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6徴収実績\02_R6.7月分\03_とりまとめ\"/>
    </mc:Choice>
  </mc:AlternateContent>
  <xr:revisionPtr revIDLastSave="0" documentId="13_ncr:1_{36492E72-CC65-4EC6-8739-2E02A0B9945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57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<sst xmlns="http://schemas.openxmlformats.org/spreadsheetml/2006/main" count="17303" uniqueCount="2094">
  <si>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</si>
  <si>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</si>
  <si>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</si>
  <si>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</si>
  <si>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</si>
  <si>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</si>
  <si>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</si>
  <si>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</si>
  <si>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</si>
  <si>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</si>
  <si>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</si>
  <si>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</si>
  <si>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</si>
  <si>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</si>
  <si>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</si>
  <si>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</si>
  <si>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</si>
  <si>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</si>
  <si>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</si>
  <si>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</si>
  <si>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</si>
  <si>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</si>
  <si>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</si>
  <si>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</si>
  <si>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</si>
  <si>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</si>
  <si>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</si>
  <si>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</si>
  <si>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</si>
  <si>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</si>
  <si>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</si>
  <si>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</si>
  <si>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</si>
  <si>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</si>
  <si>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</si>
  <si>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</si>
  <si>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</si>
  <si>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</si>
  <si>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</si>
  <si>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</si>
  <si>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</si>
  <si>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</si>
  <si>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</si>
  <si>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</si>
  <si>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</si>
  <si>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</si>
  <si>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</si>
  <si>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</si>
  <si>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</si>
  <si>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</si>
  <si>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</si>
  <si>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</si>
  <si>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</si>
  <si>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</si>
  <si>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</si>
  <si>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</si>
  <si>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</si>
  <si>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</si>
  <si>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</si>
  <si>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</si>
  <si>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</si>
  <si>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</si>
  <si>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</si>
  <si>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</si>
  <si>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</si>
  <si>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</si>
  <si>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</si>
  <si>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</si>
  <si>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</si>
  <si>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</si>
  <si>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</si>
  <si>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</si>
  <si>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</si>
  <si>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</si>
  <si>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</si>
  <si>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</si>
  <si>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</si>
  <si>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</si>
  <si>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</si>
  <si>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</si>
  <si>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</si>
  <si>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</si>
  <si>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</si>
  <si>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</si>
  <si>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</si>
  <si>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</si>
  <si>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</si>
  <si>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</si>
  <si>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</si>
  <si>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</si>
  <si>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</si>
  <si>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</si>
  <si>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</si>
  <si>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</si>
  <si>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</si>
  <si>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</si>
  <si>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</si>
  <si>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</si>
  <si>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</si>
  <si>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</si>
  <si>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</si>
  <si>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</si>
  <si>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</si>
  <si>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</si>
  <si>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</si>
  <si>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</si>
  <si>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</si>
  <si>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</si>
  <si>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</si>
  <si>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</si>
  <si>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</si>
  <si>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</si>
  <si>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</si>
  <si>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</si>
  <si>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</si>
  <si>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</si>
  <si>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</si>
  <si>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</si>
  <si>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</si>
  <si>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</si>
  <si>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</si>
  <si>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</si>
  <si>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</si>
  <si>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</si>
  <si>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</si>
  <si>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</si>
  <si>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</si>
  <si>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</si>
  <si>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</si>
  <si>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</si>
  <si>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</si>
  <si>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</si>
  <si>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</si>
  <si>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</si>
  <si>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</si>
  <si>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</si>
  <si>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</si>
  <si>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</si>
  <si>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</si>
  <si>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</si>
  <si>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</si>
  <si>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</si>
  <si>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</si>
  <si>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</si>
  <si>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</si>
  <si>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</si>
  <si>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</si>
  <si>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</si>
  <si>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</si>
  <si>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</si>
  <si>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</si>
  <si>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</si>
  <si>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</si>
  <si>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</si>
  <si>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</si>
  <si>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</si>
  <si>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</si>
  <si>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</si>
  <si>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</si>
  <si>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</si>
  <si>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</si>
  <si>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</si>
  <si>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</si>
  <si>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</si>
  <si>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</si>
  <si>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</si>
  <si>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</si>
  <si>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</si>
  <si>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</si>
  <si>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</si>
  <si>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</si>
  <si>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</si>
  <si>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</si>
  <si>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</si>
  <si>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</si>
  <si>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</si>
  <si>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</si>
  <si>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</si>
  <si>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</si>
  <si>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</si>
  <si>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</si>
  <si>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</si>
  <si>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</si>
  <si>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</si>
  <si>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</si>
  <si>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</si>
  <si>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</si>
  <si>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</si>
  <si>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</si>
  <si>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</si>
  <si>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</si>
  <si>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</si>
  <si>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</si>
  <si>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</si>
  <si>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</si>
  <si>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</si>
  <si>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</si>
  <si>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</si>
  <si>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</si>
  <si>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</si>
  <si>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</si>
  <si>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</si>
  <si>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</si>
  <si>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</si>
  <si>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</si>
  <si>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</si>
  <si>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</si>
  <si>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</si>
  <si>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</si>
  <si>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</si>
  <si>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</si>
  <si>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</si>
  <si>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</si>
  <si>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</si>
  <si>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</si>
  <si>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</si>
  <si>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</si>
  <si>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</si>
  <si>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</si>
  <si>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</si>
  <si>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</si>
  <si>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</si>
  <si>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</si>
  <si>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</si>
  <si>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</si>
  <si>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</si>
  <si>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</si>
  <si>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</si>
  <si>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</si>
  <si>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</si>
  <si>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</si>
  <si>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</si>
  <si>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</si>
  <si>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</si>
  <si>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</si>
  <si>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</si>
  <si>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</si>
  <si>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</si>
  <si>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</si>
  <si>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</si>
  <si>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</si>
  <si>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</si>
  <si>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</si>
  <si>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</si>
  <si>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</si>
  <si>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</si>
  <si>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</si>
  <si>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</si>
  <si>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</si>
  <si>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</si>
  <si>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</si>
  <si>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</si>
  <si>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</si>
  <si>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</si>
  <si>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</si>
  <si>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</si>
  <si>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</si>
  <si>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</si>
  <si>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</si>
  <si>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</si>
  <si>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</si>
  <si>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</si>
  <si>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</si>
  <si>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</si>
  <si>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</si>
  <si>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</si>
  <si>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</si>
  <si>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</si>
  <si>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</si>
  <si>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</si>
  <si>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</si>
  <si>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</si>
  <si>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</si>
  <si>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</si>
  <si>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</si>
  <si>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</si>
  <si>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</si>
  <si>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</si>
  <si>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</si>
  <si>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</si>
  <si>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</si>
  <si>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</si>
  <si>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</si>
  <si>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</si>
  <si>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</si>
  <si>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</si>
  <si>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</si>
  <si>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</si>
  <si>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</si>
  <si>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</si>
  <si>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</si>
  <si>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</si>
  <si>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</si>
  <si>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</si>
  <si>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</si>
  <si>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</si>
  <si>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</si>
  <si>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</si>
  <si>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</si>
  <si>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</si>
  <si>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</si>
  <si>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</si>
  <si>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</si>
  <si>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</si>
  <si>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</si>
  <si>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</si>
  <si>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</si>
  <si>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</si>
  <si>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</si>
  <si>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</si>
  <si>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</si>
  <si>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</si>
  <si>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</si>
  <si>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</si>
  <si>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</si>
  <si>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</si>
  <si>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</si>
  <si>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</si>
  <si>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</si>
  <si>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</si>
  <si>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</si>
  <si>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</si>
  <si>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</si>
  <si>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</si>
  <si>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</si>
  <si>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</si>
  <si>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</si>
  <si>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</si>
  <si>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</si>
  <si>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</si>
  <si>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</si>
  <si>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</si>
  <si>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</si>
  <si>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</si>
  <si>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</si>
  <si>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</si>
  <si>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</si>
  <si>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</si>
  <si>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</si>
  <si>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</si>
  <si>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</si>
  <si>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</si>
  <si>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</si>
  <si>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</si>
  <si>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</si>
  <si>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</si>
  <si>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</si>
  <si>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</si>
  <si>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</si>
  <si>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</si>
  <si>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</si>
  <si>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</si>
  <si>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</si>
  <si>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</si>
  <si>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</si>
  <si>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</si>
  <si>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</si>
  <si>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</si>
  <si>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</si>
  <si>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</si>
  <si>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</si>
  <si>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</si>
  <si>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</si>
  <si>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</si>
  <si>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</si>
  <si>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</si>
  <si>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</si>
  <si>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</si>
  <si>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</si>
  <si>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</si>
  <si>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</si>
  <si>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</si>
  <si>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</si>
  <si>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</si>
  <si>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</si>
  <si>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</si>
  <si>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</si>
  <si>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</si>
  <si>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</si>
  <si>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</si>
  <si>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</si>
  <si>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</si>
  <si>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</si>
  <si>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</si>
  <si>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</si>
  <si>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</si>
  <si>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</si>
  <si>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</si>
  <si>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</si>
  <si>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</si>
  <si>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</si>
  <si>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</si>
  <si>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</si>
  <si>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</si>
  <si>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</si>
  <si>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</si>
  <si>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</si>
  <si>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</si>
  <si>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</si>
  <si>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</si>
  <si>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</si>
  <si>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</si>
  <si>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</si>
  <si>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</si>
  <si>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</si>
  <si>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</si>
  <si>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</si>
  <si>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</si>
  <si>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</si>
  <si>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</si>
  <si>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</si>
  <si>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</si>
  <si>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</si>
  <si>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</si>
  <si>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</si>
  <si>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</si>
  <si>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</si>
  <si>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</si>
  <si>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</si>
  <si>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</si>
  <si>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</si>
  <si>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</si>
  <si>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</si>
  <si>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</si>
  <si>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</si>
  <si>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</si>
  <si>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</si>
  <si>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</si>
  <si>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</si>
  <si>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</si>
  <si>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</si>
  <si>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</si>
  <si>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</si>
  <si>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</si>
  <si>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</si>
  <si>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</si>
  <si>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</si>
  <si>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</si>
  <si>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</si>
  <si>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</si>
  <si>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</si>
  <si>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</si>
  <si>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</si>
  <si>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</si>
  <si>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</si>
  <si>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</si>
  <si>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</si>
  <si>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</si>
  <si>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</si>
  <si>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</si>
  <si>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</si>
  <si>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</si>
  <si>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</si>
  <si>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</si>
  <si>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</si>
  <si>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</si>
  <si>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</si>
  <si>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</si>
  <si>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</si>
  <si>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</si>
  <si>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</si>
  <si>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</si>
  <si>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</si>
  <si>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</si>
  <si>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</si>
  <si>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</si>
  <si>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</si>
  <si>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</si>
  <si>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</si>
  <si>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</si>
  <si>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</si>
  <si>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</si>
  <si>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</si>
  <si>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</si>
  <si>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</si>
  <si>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</si>
  <si>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</si>
  <si>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</si>
  <si>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</si>
  <si>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</si>
  <si>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</si>
  <si>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</si>
  <si>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</si>
  <si>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</si>
  <si>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</si>
  <si>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</si>
  <si>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</si>
  <si>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</si>
  <si>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</si>
  <si>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</si>
  <si>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</si>
  <si>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</si>
  <si>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</si>
  <si>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</si>
  <si>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</si>
  <si>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</si>
  <si>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</si>
  <si>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</si>
  <si>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</si>
  <si>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</si>
  <si>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</si>
  <si>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</si>
  <si>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</si>
  <si>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</si>
  <si>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</si>
  <si>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</si>
  <si>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</si>
  <si>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</si>
  <si>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</si>
  <si>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</si>
  <si>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</si>
  <si>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</si>
  <si>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</si>
  <si>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</si>
  <si>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</si>
  <si>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</si>
  <si>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</si>
  <si>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</si>
  <si>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</si>
  <si>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</si>
  <si>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</si>
  <si>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</si>
  <si>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</si>
  <si>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</si>
  <si>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</si>
  <si>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</si>
  <si>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</si>
  <si>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</si>
  <si>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</si>
  <si>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</si>
  <si>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</si>
  <si>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</si>
  <si>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</si>
  <si>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</si>
  <si>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</si>
  <si>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</si>
  <si>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</si>
  <si>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</si>
  <si>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</si>
  <si>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</si>
  <si>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</si>
  <si>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</si>
  <si>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</si>
  <si>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</si>
  <si>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</si>
  <si>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</si>
  <si>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</si>
  <si>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</si>
  <si>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</si>
  <si>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</si>
  <si>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</si>
  <si>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</si>
  <si>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</si>
  <si>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</si>
  <si>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</si>
  <si>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</si>
  <si>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</si>
  <si>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</si>
  <si>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</si>
  <si>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</si>
  <si>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</si>
  <si>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</si>
  <si>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</si>
  <si>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</si>
  <si>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</si>
  <si>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</si>
  <si>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</si>
  <si>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</si>
  <si>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</si>
  <si>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</si>
  <si>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</si>
  <si>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</si>
  <si>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</si>
  <si>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</si>
  <si>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</si>
  <si>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</si>
  <si>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</si>
  <si>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</si>
  <si>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</si>
  <si>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</si>
  <si>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</si>
  <si>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</si>
  <si>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</si>
  <si>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</si>
  <si>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</si>
  <si>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</si>
  <si>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</si>
  <si>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</si>
  <si>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</si>
  <si>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</si>
  <si>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</si>
  <si>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</si>
  <si>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</si>
  <si>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</si>
  <si>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</si>
  <si>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</si>
  <si>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</si>
  <si>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</si>
  <si>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</si>
  <si>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</si>
  <si>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</si>
  <si>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</si>
  <si>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</si>
  <si>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</si>
  <si>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</si>
  <si>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</si>
  <si>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</si>
  <si>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</si>
  <si>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</si>
  <si>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</si>
  <si>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</si>
  <si>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</si>
  <si>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</si>
  <si>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</si>
  <si>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</si>
  <si>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</si>
  <si>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</si>
  <si>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</si>
  <si>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</si>
  <si>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</si>
  <si>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</si>
  <si>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</si>
  <si>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</si>
  <si>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</si>
  <si>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</si>
  <si>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</si>
  <si>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</si>
  <si>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</si>
  <si>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</si>
  <si>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</si>
  <si>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</si>
  <si>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</si>
  <si>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</si>
  <si>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</si>
  <si>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</si>
  <si>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</si>
  <si>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</si>
  <si>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</si>
  <si>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</si>
  <si>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</si>
  <si>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</si>
  <si>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</si>
  <si>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</si>
  <si>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</si>
  <si>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</si>
  <si>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</si>
  <si>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</si>
  <si>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</si>
  <si>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</si>
  <si>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</si>
  <si>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</si>
  <si>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</si>
  <si>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</si>
  <si>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</si>
  <si>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</si>
  <si>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</si>
  <si>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</si>
  <si>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</si>
  <si>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</si>
  <si>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</si>
  <si>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</si>
  <si>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</si>
  <si>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</si>
  <si>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</si>
  <si>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</si>
  <si>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</si>
  <si>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</si>
  <si>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</si>
  <si>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</si>
  <si>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</si>
  <si>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</si>
  <si>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</si>
  <si>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</si>
  <si>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</si>
  <si>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</si>
  <si>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</si>
  <si>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</si>
  <si>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</si>
  <si>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</si>
  <si>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</si>
  <si>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</si>
  <si>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</si>
  <si>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</si>
  <si>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</si>
  <si>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</si>
  <si>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</si>
  <si>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</si>
  <si>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</si>
  <si>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</si>
  <si>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</si>
  <si>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</si>
  <si>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</si>
  <si>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</si>
  <si>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</si>
  <si>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</si>
  <si>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</si>
  <si>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</si>
  <si>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</si>
  <si>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</si>
  <si>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</si>
  <si>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</si>
  <si>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</si>
  <si>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</si>
  <si>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</si>
  <si>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</si>
  <si>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</si>
  <si>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</si>
  <si>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</si>
  <si>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</si>
  <si>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</si>
  <si>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</si>
  <si>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</si>
  <si>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</si>
  <si>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</si>
  <si>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</si>
  <si>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</si>
  <si>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</si>
  <si>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</si>
  <si>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</si>
  <si>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</si>
  <si>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</si>
  <si>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</si>
  <si>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</si>
  <si>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</si>
  <si>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</si>
  <si>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</si>
  <si>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</si>
  <si>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</si>
  <si>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</si>
  <si>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</si>
  <si>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</si>
  <si>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</si>
  <si>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</si>
  <si>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</si>
  <si>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</si>
  <si>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</si>
  <si>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</si>
  <si>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</si>
  <si>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</si>
  <si>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</si>
  <si>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</si>
  <si>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</si>
  <si>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</si>
  <si>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</si>
  <si>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</si>
  <si>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</si>
  <si>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</si>
  <si>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</si>
  <si>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</si>
  <si>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</si>
  <si>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</si>
  <si>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</si>
  <si>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</si>
  <si>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</si>
  <si>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</si>
  <si>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</si>
  <si>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</si>
  <si>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</si>
  <si>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</si>
  <si>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</si>
  <si>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</si>
  <si>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</si>
  <si>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</si>
  <si>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</si>
  <si>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</si>
  <si>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</si>
  <si>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</si>
  <si>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</si>
  <si>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</si>
  <si>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</si>
  <si>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</si>
  <si>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</si>
  <si>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</si>
  <si>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</si>
  <si>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</si>
  <si>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</si>
  <si>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</si>
  <si>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</si>
  <si>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</si>
  <si>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</si>
  <si>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</si>
  <si>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</si>
  <si>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</si>
  <si>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</si>
  <si>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</si>
  <si>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</si>
  <si>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</si>
  <si>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</si>
  <si>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</si>
  <si>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</si>
  <si>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</si>
  <si>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</si>
  <si>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</si>
  <si>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</si>
  <si>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</si>
  <si>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</si>
  <si>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</si>
  <si>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</si>
  <si>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</si>
  <si>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</si>
  <si>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</si>
  <si>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</si>
  <si>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</si>
  <si>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</si>
  <si>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</si>
  <si>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</si>
  <si>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</si>
  <si>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</si>
  <si>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</si>
  <si>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</si>
  <si>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</si>
  <si>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</si>
  <si>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</si>
  <si>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</si>
  <si>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</si>
  <si>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</si>
  <si>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</si>
  <si>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</si>
  <si>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</si>
  <si>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</si>
  <si>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</si>
  <si>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</si>
  <si>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</si>
  <si>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</si>
  <si>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</si>
  <si>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</si>
  <si>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</si>
  <si>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</si>
  <si>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</si>
  <si>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</si>
  <si>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</si>
  <si>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</si>
  <si>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</si>
  <si>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</si>
  <si>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</si>
  <si>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</si>
  <si>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</si>
  <si>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</si>
  <si>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</si>
  <si>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</si>
  <si>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</si>
  <si>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</si>
  <si>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</si>
  <si>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</si>
  <si>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</si>
  <si>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</si>
  <si>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</si>
  <si>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</si>
  <si>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</si>
  <si>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</si>
  <si>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</si>
  <si>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</si>
  <si>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</si>
  <si>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</si>
  <si>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</si>
  <si>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</si>
  <si>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</si>
  <si>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</si>
  <si>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</si>
  <si>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</si>
  <si>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</si>
  <si>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</si>
  <si>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</si>
  <si>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</si>
  <si>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</si>
  <si>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</si>
  <si>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</si>
  <si>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</si>
  <si>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</si>
  <si>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</si>
  <si>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</si>
  <si>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</si>
  <si>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</si>
  <si>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</si>
  <si>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</si>
  <si>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</si>
  <si>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</si>
  <si>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</si>
  <si>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</si>
  <si>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</si>
  <si>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</si>
  <si>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</si>
  <si>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</si>
  <si>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</si>
  <si>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</si>
  <si>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</si>
  <si>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</si>
  <si>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</si>
  <si>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</si>
  <si>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</si>
  <si>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</si>
  <si>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</si>
  <si>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</si>
  <si>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</si>
  <si>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</si>
  <si>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</si>
  <si>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</si>
  <si>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</si>
  <si>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</si>
  <si>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</si>
  <si>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</si>
  <si>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</si>
  <si>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</si>
  <si>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</si>
  <si>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</si>
  <si>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</si>
  <si>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</si>
  <si>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</si>
  <si>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</si>
  <si>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</si>
  <si>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</si>
  <si>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</si>
  <si>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</si>
  <si>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</si>
  <si>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</si>
  <si>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</si>
  <si>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</si>
  <si>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</si>
  <si>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</si>
  <si>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</si>
  <si>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</si>
  <si>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</si>
  <si>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</si>
  <si>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</si>
  <si>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</si>
  <si>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</si>
  <si>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</si>
  <si>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</si>
  <si>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</si>
  <si>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</si>
  <si>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</si>
  <si>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</si>
  <si>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</si>
  <si>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</si>
  <si>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</si>
  <si>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</si>
  <si>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</si>
  <si>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</si>
  <si>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</si>
  <si>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</si>
  <si>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</si>
  <si>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</si>
  <si>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</si>
  <si>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</si>
  <si>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</si>
  <si>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</si>
  <si>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</si>
  <si>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</si>
  <si>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</si>
  <si>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</si>
  <si>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</si>
  <si>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</si>
  <si>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</si>
  <si>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</si>
  <si>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</si>
  <si>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</si>
  <si>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</si>
  <si>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</si>
  <si>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</si>
  <si>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</si>
  <si>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</si>
  <si>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</si>
  <si>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</si>
  <si>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</si>
  <si>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</si>
  <si>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</si>
  <si>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</si>
  <si>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</si>
  <si>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</si>
  <si>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</si>
  <si>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</si>
  <si>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</si>
  <si>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</si>
  <si>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</si>
  <si>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</si>
  <si>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</si>
  <si>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</si>
  <si>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</si>
  <si>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</si>
  <si>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</si>
  <si>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</si>
  <si>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</si>
  <si>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</si>
  <si>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</si>
  <si>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</si>
  <si>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</si>
  <si>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</si>
  <si>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</si>
  <si>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</si>
  <si>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</si>
  <si>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</si>
  <si>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</si>
  <si>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</si>
  <si>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</si>
  <si>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</si>
  <si>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</si>
  <si>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</si>
  <si>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</si>
  <si>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</si>
  <si>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</si>
  <si>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</si>
  <si>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</si>
  <si>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</si>
  <si>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</si>
  <si>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</si>
  <si>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</si>
  <si>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</si>
  <si>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</si>
  <si>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</si>
  <si>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</si>
  <si>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</si>
  <si>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</si>
  <si>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</si>
  <si>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</si>
  <si>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</si>
  <si>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</si>
  <si>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</si>
  <si>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</si>
  <si>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</si>
  <si>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</si>
  <si>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</si>
  <si>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</si>
  <si>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</si>
  <si>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</si>
  <si>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</si>
  <si>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</si>
  <si>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</si>
  <si>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</si>
  <si>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</si>
  <si>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</si>
  <si>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</si>
  <si>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</si>
  <si>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</si>
  <si>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</si>
  <si>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</si>
  <si>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</si>
  <si>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</si>
  <si>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</si>
  <si>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</si>
  <si>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</si>
  <si>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</si>
  <si>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</si>
  <si>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</si>
  <si>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</si>
  <si>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</si>
  <si>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</si>
  <si>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</si>
  <si>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</si>
  <si>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</si>
  <si>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</si>
  <si>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</si>
  <si>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</si>
  <si>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</si>
  <si>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</si>
  <si>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</si>
  <si>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</si>
  <si>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</si>
  <si>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</si>
  <si>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</si>
  <si>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</si>
  <si>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</si>
  <si>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</si>
  <si>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</si>
  <si>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</si>
  <si>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</si>
  <si>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</si>
  <si>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</si>
  <si>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</si>
  <si>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</si>
  <si>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</si>
  <si>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</si>
  <si>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</si>
  <si>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</si>
  <si>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</si>
  <si>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</si>
  <si>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</si>
  <si>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</si>
  <si>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</si>
  <si>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</si>
  <si>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</si>
  <si>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</si>
  <si>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</si>
  <si>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</si>
  <si>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</si>
  <si>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</si>
  <si>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</si>
  <si>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</si>
  <si>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</si>
  <si>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</si>
  <si>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</si>
  <si>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</si>
  <si>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</si>
  <si>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</si>
  <si>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</si>
  <si>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</si>
  <si>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</si>
  <si>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</si>
  <si>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</si>
  <si>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</si>
  <si>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</si>
  <si>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</si>
  <si>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</si>
  <si>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</si>
  <si>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</si>
  <si>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</si>
  <si>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</si>
  <si>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</si>
  <si>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</si>
  <si>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</si>
  <si>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</si>
  <si>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</si>
  <si>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</si>
  <si>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</si>
  <si>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</si>
  <si>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</si>
  <si>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</si>
  <si>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</si>
  <si>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</si>
  <si>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</si>
  <si>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</si>
  <si>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</si>
  <si>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</si>
  <si>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</si>
  <si>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</si>
  <si>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</si>
  <si>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</si>
  <si>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</si>
  <si>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</si>
  <si>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</si>
  <si>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</si>
  <si>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</si>
  <si>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</si>
  <si>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</si>
  <si>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</si>
  <si>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</si>
  <si>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</si>
  <si>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</si>
  <si>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</si>
  <si>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</si>
  <si>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</si>
  <si>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</si>
  <si>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</si>
  <si>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</si>
  <si>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</si>
  <si>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</si>
  <si>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</si>
  <si>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</si>
  <si>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</si>
  <si>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</si>
  <si>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</si>
  <si>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</si>
  <si>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</si>
  <si>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</si>
  <si>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</si>
  <si>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</si>
  <si>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</si>
  <si>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</si>
  <si>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</si>
  <si>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</si>
  <si>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</si>
  <si>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</si>
  <si>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</si>
  <si>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</si>
  <si>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</si>
  <si>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</si>
  <si>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</si>
  <si>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</si>
  <si>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</si>
  <si>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</si>
  <si>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</si>
  <si>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</si>
  <si>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</si>
  <si>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</si>
  <si>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</si>
  <si>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</si>
  <si>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</si>
  <si>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</si>
  <si>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</si>
  <si>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</si>
  <si>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</si>
  <si>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</si>
  <si>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</si>
  <si>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</si>
  <si>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</si>
  <si>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</si>
  <si>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</si>
  <si>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</si>
  <si>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</si>
  <si>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</si>
  <si>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</si>
  <si>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</si>
  <si>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</si>
  <si>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</si>
  <si>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</si>
  <si>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</si>
  <si>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</si>
  <si>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</si>
  <si>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</si>
  <si>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</si>
  <si>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</si>
  <si>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</si>
  <si>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</si>
  <si>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</si>
  <si>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</si>
  <si>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</si>
  <si>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</si>
  <si>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</si>
  <si>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</si>
  <si>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</si>
  <si>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</si>
  <si>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</si>
  <si>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</si>
  <si>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</si>
  <si>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</si>
  <si>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</si>
  <si>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</si>
  <si>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</si>
  <si>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</si>
  <si>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</si>
  <si>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</si>
  <si>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</si>
  <si>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</si>
  <si>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</si>
  <si>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</si>
  <si>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</si>
  <si>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</si>
  <si>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</si>
  <si>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</si>
  <si>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</si>
  <si>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</si>
  <si>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</si>
  <si>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</si>
  <si>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</si>
  <si>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</si>
  <si>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</si>
  <si>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</si>
  <si>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</si>
  <si>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</si>
  <si>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</si>
  <si>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</si>
  <si>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</si>
  <si>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</si>
  <si>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</si>
  <si>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</si>
  <si>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</si>
  <si>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</si>
  <si>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</si>
  <si>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</si>
  <si>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</si>
  <si>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</si>
  <si>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</si>
  <si>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</si>
  <si>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</si>
  <si>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</si>
  <si>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</si>
  <si>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</si>
  <si>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</si>
  <si>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</si>
  <si>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</si>
  <si>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</si>
  <si>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</si>
  <si>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</si>
  <si>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</si>
  <si>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</si>
  <si>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</si>
  <si>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</si>
  <si>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</si>
  <si>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</si>
  <si>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</si>
  <si>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</si>
  <si>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</si>
  <si>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</si>
  <si>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</si>
  <si>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</si>
  <si>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</si>
  <si>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</si>
  <si>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</si>
  <si>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</si>
  <si>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</si>
  <si>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</si>
  <si>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</si>
  <si>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</si>
  <si>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</si>
  <si>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</si>
  <si>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</si>
  <si>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</si>
  <si>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</si>
  <si>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</si>
  <si>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</si>
  <si>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</si>
  <si>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</si>
  <si>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</si>
  <si>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</si>
  <si>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</si>
  <si>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</si>
  <si>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</si>
  <si>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</si>
  <si>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</si>
  <si>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</si>
  <si>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</si>
  <si>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</si>
  <si>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</si>
  <si>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</si>
  <si>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</si>
  <si>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</si>
  <si>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</si>
  <si>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</si>
  <si>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</si>
  <si>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</si>
  <si>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</si>
  <si>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</si>
  <si>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</si>
  <si>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</si>
  <si>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</si>
  <si>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</si>
  <si>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</si>
  <si>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</si>
  <si>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</si>
  <si>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</si>
  <si>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</si>
  <si>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</si>
  <si>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</si>
  <si>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</si>
  <si>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</si>
  <si>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</si>
  <si>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</si>
  <si>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</si>
  <si>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</si>
  <si>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</si>
  <si>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</si>
  <si>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</si>
  <si>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</si>
  <si>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</si>
  <si>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</si>
  <si>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</si>
  <si>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</si>
  <si>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</si>
  <si>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</si>
  <si>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</si>
  <si>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</si>
  <si>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</si>
  <si>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</si>
  <si>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</si>
  <si>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</si>
  <si>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</si>
  <si>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</si>
  <si>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</si>
  <si>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</si>
  <si>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</si>
  <si>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</si>
  <si>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</si>
  <si>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</si>
  <si>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</si>
  <si>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</si>
  <si>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</si>
  <si>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</si>
  <si>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</si>
  <si>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</si>
  <si>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</si>
  <si>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</si>
  <si>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</si>
  <si>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</si>
  <si>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</si>
  <si>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</si>
  <si>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</si>
  <si>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</si>
  <si>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</si>
  <si>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</si>
  <si>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</si>
  <si>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</si>
  <si>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</si>
  <si>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</si>
  <si>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</si>
  <si>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</si>
  <si>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</si>
  <si>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</si>
  <si>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</si>
  <si>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</si>
  <si>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</si>
  <si>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</si>
  <si>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</si>
  <si>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</si>
  <si>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</si>
  <si>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</si>
  <si>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</si>
  <si>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</si>
  <si>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</si>
  <si>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</si>
  <si>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</si>
  <si>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</si>
  <si>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</si>
  <si>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</si>
  <si>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</si>
  <si>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</si>
  <si>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</si>
  <si>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</si>
  <si>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</si>
  <si>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</si>
  <si>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</si>
  <si>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</si>
  <si>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</si>
  <si>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</si>
  <si>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</si>
  <si>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</si>
  <si>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</si>
  <si>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</si>
  <si>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</si>
  <si>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</si>
  <si>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</si>
  <si>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</si>
  <si>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</si>
  <si>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</si>
  <si>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</si>
  <si>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</si>
  <si>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</si>
  <si>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</si>
  <si>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</si>
  <si>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</si>
  <si>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</si>
  <si>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</si>
  <si>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</si>
  <si>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</si>
  <si>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</si>
  <si>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</si>
  <si>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</si>
  <si>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</si>
  <si>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</si>
  <si>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</si>
  <si>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</si>
  <si>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</si>
  <si>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</si>
  <si>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</si>
  <si>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</si>
  <si>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</si>
  <si>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</si>
  <si>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</si>
  <si>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</si>
  <si>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</si>
  <si>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</si>
  <si>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</si>
  <si>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</si>
  <si>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</si>
  <si>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</si>
  <si>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</si>
  <si>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</si>
  <si>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</si>
  <si>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</si>
  <si>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</si>
  <si>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</si>
  <si>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</si>
  <si>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</si>
  <si>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</si>
  <si>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</si>
  <si>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</si>
  <si>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</si>
  <si>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</si>
  <si>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</si>
  <si>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</si>
  <si>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</si>
  <si>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</si>
  <si>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</si>
  <si>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</si>
  <si>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</si>
  <si>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</si>
  <si>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</si>
  <si>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</si>
  <si>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</si>
  <si>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</si>
  <si>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</si>
  <si>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</si>
  <si>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</si>
  <si>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</si>
  <si>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</si>
  <si>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</si>
  <si>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</si>
  <si>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</si>
  <si>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</si>
  <si>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</si>
  <si>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</si>
  <si>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</si>
  <si>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</si>
  <si>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</si>
  <si>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</si>
  <si>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</si>
  <si>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</si>
  <si>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</si>
  <si>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</si>
  <si>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</si>
  <si>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</si>
  <si>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</si>
  <si>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</si>
  <si>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</si>
  <si>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</si>
  <si>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</si>
  <si>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</si>
  <si>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</si>
  <si>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</si>
  <si>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</si>
  <si>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</si>
  <si>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</si>
  <si>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</si>
  <si>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</si>
  <si>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</si>
  <si>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</si>
  <si>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</si>
  <si>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</si>
  <si>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</si>
  <si>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</si>
  <si>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</si>
  <si>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</si>
  <si>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</si>
  <si>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</si>
  <si>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</si>
  <si>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</si>
  <si>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</si>
  <si>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</si>
  <si>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</si>
  <si>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</si>
  <si>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</si>
  <si>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</si>
  <si>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</si>
  <si>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</si>
  <si>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</si>
  <si>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</si>
  <si>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</si>
  <si>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</si>
  <si>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</si>
  <si>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</si>
  <si>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</si>
  <si>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</si>
  <si>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</si>
  <si>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</si>
  <si>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</si>
  <si>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</si>
  <si>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</si>
  <si>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</si>
  <si>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</si>
  <si>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</si>
  <si>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</si>
  <si>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</si>
  <si>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</si>
  <si>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</si>
  <si>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</si>
  <si>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</si>
  <si>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</si>
  <si>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</si>
  <si>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</si>
  <si>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</si>
  <si>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</si>
  <si>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</si>
  <si>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</si>
  <si>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</si>
  <si>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</si>
  <si>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</si>
  <si>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</si>
  <si>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</si>
  <si>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</si>
  <si>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</si>
  <si>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</si>
  <si>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</si>
  <si>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</si>
  <si>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</si>
  <si>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</si>
  <si>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</si>
  <si>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</si>
  <si>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</si>
  <si>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</si>
  <si>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</si>
  <si>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</si>
  <si>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</si>
  <si>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</si>
  <si>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</si>
  <si>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</si>
  <si>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</si>
  <si>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</si>
  <si>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</si>
  <si>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</si>
  <si>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</si>
  <si>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</si>
  <si>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</si>
  <si>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</si>
  <si>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</si>
  <si>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</si>
  <si>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</si>
  <si>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</si>
  <si>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</si>
  <si>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</si>
  <si>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</si>
  <si>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</si>
  <si>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</si>
  <si>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</si>
  <si>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</si>
  <si>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</si>
  <si>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</si>
  <si>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</si>
  <si>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</si>
  <si>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</si>
  <si>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</si>
  <si>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</si>
  <si>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</si>
  <si>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</si>
  <si>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</si>
  <si>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</si>
  <si>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</si>
  <si>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</si>
  <si>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</si>
  <si>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</si>
  <si>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</si>
  <si>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</si>
  <si>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</si>
  <si>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</si>
  <si>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</si>
  <si>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</si>
  <si>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</si>
  <si>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</si>
  <si>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</si>
  <si>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</si>
  <si>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</si>
  <si>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</si>
  <si>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</si>
  <si>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</si>
  <si>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</si>
  <si>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</si>
  <si>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</si>
  <si>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</si>
  <si>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</si>
  <si>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</si>
  <si>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</si>
  <si>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</si>
  <si>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</si>
  <si>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</si>
  <si>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</si>
  <si>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</si>
  <si>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</si>
  <si>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</si>
  <si>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</si>
  <si>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</si>
  <si>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</si>
  <si>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</si>
  <si>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</si>
  <si>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</si>
  <si>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</si>
  <si>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</si>
  <si>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</si>
  <si>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</si>
  <si>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</si>
  <si>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</si>
  <si>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</si>
  <si>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</si>
  <si>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</si>
  <si>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</si>
  <si>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</si>
  <si>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</si>
  <si>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</si>
  <si>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</si>
  <si>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</si>
  <si>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</si>
  <si>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</si>
  <si>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</si>
  <si>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</si>
  <si>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</si>
  <si>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</si>
  <si>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</si>
  <si>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</si>
  <si>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</si>
  <si>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</si>
  <si>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</si>
  <si>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</si>
  <si>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</si>
  <si>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</si>
  <si>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</si>
  <si>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</si>
  <si>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</si>
  <si>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</si>
  <si>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</si>
  <si>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</si>
  <si>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</si>
  <si>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</si>
  <si>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</si>
  <si>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</si>
  <si>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</si>
  <si>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</si>
  <si>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</si>
  <si>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</si>
  <si>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</si>
  <si>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</si>
  <si>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</si>
  <si>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</si>
  <si>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</si>
  <si>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</si>
  <si>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</si>
  <si>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</si>
  <si>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</si>
  <si>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</si>
  <si>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</si>
  <si>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</si>
  <si>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</si>
  <si>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</si>
  <si>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</si>
  <si>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</si>
  <si>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</si>
  <si>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</si>
  <si>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</si>
  <si>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</si>
  <si>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</si>
  <si>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</si>
  <si>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</si>
  <si>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</si>
  <si>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</si>
  <si>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</si>
  <si>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</si>
  <si>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</si>
  <si>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</si>
  <si>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</si>
  <si>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</si>
  <si>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</si>
  <si>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</si>
  <si>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</si>
  <si>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</si>
  <si>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</si>
  <si>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</si>
  <si>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</si>
  <si>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</si>
  <si>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</si>
  <si>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</si>
  <si>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</si>
  <si>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</si>
  <si>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</si>
  <si>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</si>
  <si>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</si>
  <si>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</si>
  <si>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</si>
  <si>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</si>
  <si>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</si>
  <si>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</si>
  <si>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</si>
  <si>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</si>
  <si>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</si>
  <si>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</si>
  <si>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</si>
  <si>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</si>
  <si>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</si>
  <si>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</si>
  <si>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</si>
  <si>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</si>
  <si>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</si>
  <si>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</si>
  <si>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</si>
  <si>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</si>
  <si>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</si>
  <si>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</si>
  <si>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</si>
  <si>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</si>
  <si>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</si>
  <si>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</si>
  <si>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</si>
  <si>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</si>
  <si>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</si>
  <si>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</si>
  <si>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</si>
  <si>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</si>
  <si>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</si>
  <si>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</si>
  <si>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</si>
  <si>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</si>
  <si>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</si>
  <si>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</si>
  <si>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</si>
  <si>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</si>
  <si>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</si>
  <si>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</si>
  <si>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</si>
  <si>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</si>
  <si>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</si>
  <si>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</si>
  <si>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</si>
  <si>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</si>
  <si>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</si>
  <si>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</si>
  <si>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</si>
  <si>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</si>
  <si>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</si>
  <si>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</si>
  <si>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</si>
  <si>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</si>
  <si>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</si>
  <si>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</si>
  <si>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</si>
  <si>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</si>
  <si>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</si>
  <si>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</si>
  <si>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</si>
  <si>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</si>
  <si>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</si>
  <si>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</si>
  <si>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</si>
  <si>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</si>
  <si>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</si>
  <si>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</si>
  <si>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</si>
  <si>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</si>
  <si>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</si>
  <si>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</si>
  <si>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</si>
  <si>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</si>
  <si>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</si>
  <si>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</si>
  <si>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</si>
  <si>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</si>
  <si>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</si>
  <si>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</si>
  <si>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</si>
  <si>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</si>
  <si>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</si>
  <si>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</si>
  <si>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</si>
  <si>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</si>
  <si>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</si>
  <si>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</si>
  <si>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</si>
  <si>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</si>
  <si>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</si>
  <si>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</si>
  <si>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</si>
  <si>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</si>
  <si>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</si>
  <si>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</si>
  <si>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</si>
  <si>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</si>
  <si>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</si>
  <si>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</si>
  <si>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</si>
  <si>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</si>
  <si>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</si>
  <si>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</si>
  <si>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</si>
  <si>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</si>
  <si>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</si>
  <si>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</si>
  <si>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</si>
  <si>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</si>
  <si>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</si>
  <si>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</si>
  <si>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</si>
  <si>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</si>
  <si>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</si>
  <si>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</si>
  <si>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</si>
  <si>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</si>
  <si>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</si>
  <si>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</si>
  <si>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</si>
  <si>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</si>
  <si>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</si>
  <si>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</si>
  <si>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</si>
  <si>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</si>
  <si>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</si>
  <si>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</si>
  <si>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</si>
  <si>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</si>
  <si>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</si>
  <si>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</si>
  <si>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</si>
  <si>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</si>
  <si>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</si>
  <si>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</si>
  <si>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</si>
  <si>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</si>
  <si>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</si>
  <si>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</si>
  <si>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</si>
  <si>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</si>
  <si>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</si>
  <si>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</si>
  <si>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</si>
  <si>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</si>
  <si>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</si>
  <si>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</si>
  <si>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</si>
  <si>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</si>
  <si>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</si>
  <si>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</si>
  <si>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</si>
  <si>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</si>
  <si>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</si>
  <si>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</si>
  <si>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</si>
  <si>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</si>
  <si>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</si>
  <si>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</si>
  <si>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</si>
  <si>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</si>
  <si>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</si>
  <si>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</si>
  <si>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</si>
  <si>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</si>
  <si>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</si>
  <si>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</si>
  <si>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</si>
  <si>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</si>
  <si>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</si>
  <si>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</si>
  <si>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</si>
  <si>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</si>
  <si>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</si>
  <si>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</si>
  <si>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</si>
  <si>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</si>
  <si>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</si>
  <si>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</si>
  <si>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</si>
  <si>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</si>
  <si>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</si>
  <si>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</si>
  <si>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</si>
  <si>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</si>
  <si>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</si>
  <si>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</si>
  <si>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</si>
  <si>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</si>
  <si>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</si>
  <si>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</si>
  <si>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</si>
  <si>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</si>
  <si>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</si>
  <si>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</si>
  <si>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</si>
  <si>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</si>
  <si>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</si>
  <si>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</si>
  <si>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</si>
  <si>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</si>
  <si>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</si>
  <si>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</si>
  <si>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</si>
  <si>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</si>
  <si>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</si>
  <si>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</si>
  <si>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</si>
  <si>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</si>
  <si>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</si>
  <si>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</si>
  <si>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</si>
  <si>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</si>
  <si>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</si>
  <si>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</si>
  <si>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</si>
  <si>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</si>
  <si>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</si>
  <si>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</si>
  <si>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</si>
  <si>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</si>
  <si>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</si>
  <si>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</si>
  <si>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</si>
  <si>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</si>
  <si>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</si>
  <si>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</si>
  <si>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</si>
  <si>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</si>
  <si>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</si>
  <si>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</si>
  <si>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</si>
  <si>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</si>
  <si>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</si>
  <si>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</si>
  <si>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</si>
  <si>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</si>
  <si>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</si>
  <si>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</si>
  <si>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</si>
  <si>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</si>
  <si>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</si>
  <si>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</si>
  <si>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</si>
  <si>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</si>
  <si>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</si>
  <si>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</si>
  <si>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</si>
  <si>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</si>
  <si>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</si>
  <si>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</si>
  <si>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</si>
  <si>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</si>
  <si>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</si>
  <si>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</si>
  <si>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</si>
  <si>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</si>
  <si>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</si>
  <si>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</si>
  <si>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</si>
  <si>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</si>
  <si>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</si>
  <si>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</si>
  <si>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</si>
  <si>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</si>
  <si>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</si>
  <si>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</si>
  <si>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</si>
  <si>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</si>
  <si>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</si>
  <si>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</si>
  <si>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</si>
  <si>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</si>
  <si>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</si>
  <si>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</si>
  <si>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</si>
  <si>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</si>
  <si>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</si>
  <si>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</si>
  <si>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</si>
  <si>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</si>
  <si>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</si>
  <si>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</si>
  <si>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</si>
  <si>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</si>
  <si>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</si>
  <si>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</si>
  <si>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</si>
  <si>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</si>
  <si>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</si>
  <si>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</si>
  <si>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</si>
  <si>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</si>
  <si>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</si>
  <si>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</si>
  <si>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</si>
  <si>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</si>
  <si>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</si>
  <si>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</si>
  <si>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</si>
  <si>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</si>
  <si>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</si>
  <si>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</si>
  <si>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</si>
  <si>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</si>
  <si>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</si>
  <si>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</si>
  <si>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</si>
  <si>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</si>
  <si>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</si>
  <si>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</si>
  <si>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</si>
  <si>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</si>
  <si>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</si>
  <si>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</si>
  <si>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</si>
  <si>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</si>
  <si>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</si>
  <si>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</si>
  <si>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</si>
  <si>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</si>
  <si>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</si>
  <si>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</si>
  <si>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</si>
  <si>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</si>
  <si>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</si>
  <si>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</si>
  <si>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</si>
  <si>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</si>
  <si>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</si>
  <si>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</si>
  <si>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</si>
  <si>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</si>
  <si>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</si>
  <si>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</si>
  <si>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</si>
  <si>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</si>
  <si>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</si>
  <si>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</si>
  <si>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</si>
  <si>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</si>
  <si>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</si>
  <si>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</si>
  <si>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</si>
  <si>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</si>
  <si>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</si>
  <si>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</si>
  <si>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</si>
  <si>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</si>
  <si>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</si>
  <si>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</si>
  <si>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</si>
  <si>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</si>
  <si>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</si>
  <si>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</si>
  <si>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</si>
  <si>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</si>
  <si>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</si>
  <si>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t>（R6年7月末）</t>
    <phoneticPr fontId="19"/>
  </si>
  <si>
    <t>令和６年度</t>
  </si>
  <si>
    <t>７月分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</si>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</sst>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539.679355671295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7">
        <s v="令和６年度"/>
        <s v="令和５年度" u="1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７月分"/>
        <s v="５月分（決算値）" u="1"/>
        <s v="３月分" u="1"/>
        <m u="1"/>
        <s v="11月分" u="1"/>
        <s v="９月分" u="1"/>
        <s v="１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9154767319" count="8000">
        <n v="48831957"/>
        <n v="18181278"/>
        <n v="16130712"/>
        <n v="449237"/>
        <n v="15681475"/>
        <n v="67354"/>
        <n v="2050566"/>
        <n v="628088"/>
        <n v="1422478"/>
        <n v="28013012"/>
        <n v="26270040"/>
        <n v="10908245"/>
        <n v="12597661"/>
        <n v="2764134"/>
        <n v="1742972"/>
        <n v="889580"/>
        <n v="9680"/>
        <n v="879900"/>
        <n v="1748087"/>
        <n v="0"/>
        <n v="810387"/>
        <n v="10567"/>
        <n v="799820"/>
        <n v="585001"/>
        <n v="214819"/>
        <n v="49642344"/>
        <n v="12508927"/>
        <n v="4721123"/>
        <n v="4475399"/>
        <n v="145549"/>
        <n v="4329850"/>
        <n v="18138"/>
        <n v="245724"/>
        <n v="103704"/>
        <n v="142020"/>
        <n v="6620685"/>
        <n v="6574908"/>
        <n v="3114683"/>
        <n v="3111063"/>
        <n v="349162"/>
        <n v="45777"/>
        <n v="387250"/>
        <n v="3341"/>
        <n v="383909"/>
        <n v="779869"/>
        <n v="1767"/>
        <n v="12510694"/>
        <n v="6455204"/>
        <n v="2290046"/>
        <n v="2135349"/>
        <n v="71815"/>
        <n v="2063534"/>
        <n v="5794"/>
        <n v="154697"/>
        <n v="77979"/>
        <n v="76718"/>
        <n v="3832700"/>
        <n v="3695748"/>
        <n v="1128245"/>
        <n v="1900346"/>
        <n v="667157"/>
        <n v="136952"/>
        <n v="252211"/>
        <n v="2242"/>
        <n v="249969"/>
        <n v="80037"/>
        <n v="210"/>
        <n v="15281830"/>
        <n v="5940259"/>
        <n v="5421320"/>
        <n v="168980"/>
        <n v="5252340"/>
        <n v="8316"/>
        <n v="518939"/>
        <n v="187612"/>
        <n v="331327"/>
        <n v="8699142"/>
        <n v="8615351"/>
        <n v="3597161"/>
        <n v="4032615"/>
        <n v="985575"/>
        <n v="83791"/>
        <n v="456228"/>
        <n v="6228"/>
        <n v="450000"/>
        <n v="186201"/>
        <n v="2560"/>
        <n v="15284390"/>
        <n v="6703736"/>
        <n v="2398259"/>
        <n v="2216755"/>
        <n v="87620"/>
        <n v="2129135"/>
        <n v="3562"/>
        <n v="181504"/>
        <n v="75766"/>
        <n v="105738"/>
        <n v="3959458"/>
        <n v="3842952"/>
        <n v="970469"/>
        <n v="2171331"/>
        <n v="701152"/>
        <n v="116506"/>
        <n v="264700"/>
        <n v="1548"/>
        <n v="263152"/>
        <n v="68832"/>
        <n v="12487"/>
        <n v="6171097"/>
        <n v="2233591"/>
        <n v="2068772"/>
        <n v="85770"/>
        <n v="1983002"/>
        <n v="9358"/>
        <n v="164819"/>
        <n v="70494"/>
        <n v="94325"/>
        <n v="3572685"/>
        <n v="3519335"/>
        <n v="1168777"/>
        <n v="1845884"/>
        <n v="504674"/>
        <n v="53350"/>
        <n v="275114"/>
        <n v="2470"/>
        <n v="272644"/>
        <n v="89572"/>
        <n v="135"/>
        <n v="16245308"/>
        <n v="6025290"/>
        <n v="5746700"/>
        <n v="192692"/>
        <n v="5554008"/>
        <n v="18394"/>
        <n v="278590"/>
        <n v="121717"/>
        <n v="156873"/>
        <n v="9483796"/>
        <n v="9327909"/>
        <n v="4462100"/>
        <n v="4246209"/>
        <n v="619600"/>
        <n v="155887"/>
        <n v="532932"/>
        <n v="5334"/>
        <n v="527598"/>
        <n v="203290"/>
        <n v="7385278"/>
        <n v="3029199"/>
        <n v="2801882"/>
        <n v="76967"/>
        <n v="2724915"/>
        <n v="8514"/>
        <n v="227317"/>
        <n v="88659"/>
        <n v="138658"/>
        <n v="4006051"/>
        <n v="3888298"/>
        <n v="1450483"/>
        <n v="1989788"/>
        <n v="448027"/>
        <n v="117753"/>
        <n v="285492"/>
        <n v="4830"/>
        <n v="280662"/>
        <n v="64536"/>
        <n v="10760"/>
        <n v="7396038"/>
        <n v="12989056"/>
        <n v="4429056"/>
        <n v="4151201"/>
        <n v="166048"/>
        <n v="3985153"/>
        <n v="7704"/>
        <n v="277855"/>
        <n v="107282"/>
        <n v="170573"/>
        <n v="7848305"/>
        <n v="7551007"/>
        <n v="2501292"/>
        <n v="3645381"/>
        <n v="1404334"/>
        <n v="297298"/>
        <n v="536304"/>
        <n v="3941"/>
        <n v="532363"/>
        <n v="175391"/>
        <n v="619"/>
        <n v="12989675"/>
        <n v="6766721"/>
        <n v="2520274"/>
        <n v="2289637"/>
        <n v="78223"/>
        <n v="2211414"/>
        <n v="6586"/>
        <n v="230637"/>
        <n v="89650"/>
        <n v="140987"/>
        <n v="3765354"/>
        <n v="3626315"/>
        <n v="785741"/>
        <n v="1914235"/>
        <n v="926339"/>
        <n v="139039"/>
        <n v="305405"/>
        <n v="2075"/>
        <n v="303330"/>
        <n v="175573"/>
        <n v="115"/>
        <n v="4351"/>
        <n v="6771072"/>
        <n v="3978835"/>
        <n v="1553601"/>
        <n v="1489552"/>
        <n v="63000"/>
        <n v="1426552"/>
        <n v="4464"/>
        <n v="64049"/>
        <n v="32093"/>
        <n v="31956"/>
        <n v="2157830"/>
        <n v="2141714"/>
        <n v="626586"/>
        <n v="1243832"/>
        <n v="271296"/>
        <n v="16116"/>
        <n v="208871"/>
        <n v="3343"/>
        <n v="205528"/>
        <n v="58528"/>
        <n v="5"/>
        <n v="7402"/>
        <n v="3986237"/>
        <n v="630736"/>
        <n v="137949"/>
        <n v="128634"/>
        <n v="6432"/>
        <n v="122202"/>
        <n v="1753"/>
        <n v="9315"/>
        <n v="5070"/>
        <n v="4245"/>
        <n v="447196"/>
        <n v="237861"/>
        <n v="35679"/>
        <n v="133202"/>
        <n v="68980"/>
        <n v="209335"/>
        <n v="20099"/>
        <n v="102"/>
        <n v="19997"/>
        <n v="24676"/>
        <n v="816"/>
        <n v="227822"/>
        <n v="73572"/>
        <n v="69010"/>
        <n v="4141"/>
        <n v="64869"/>
        <n v="126"/>
        <n v="4562"/>
        <n v="4129"/>
        <n v="433"/>
        <n v="136710"/>
        <n v="16788"/>
        <n v="69996"/>
        <n v="49926"/>
        <n v="13099"/>
        <n v="73"/>
        <n v="13026"/>
        <n v="4441"/>
        <n v="203033"/>
        <n v="47846"/>
        <n v="44715"/>
        <n v="1788"/>
        <n v="42927"/>
        <n v="110"/>
        <n v="3131"/>
        <n v="125"/>
        <n v="3006"/>
        <n v="146626"/>
        <n v="72111"/>
        <n v="14233"/>
        <n v="28467"/>
        <n v="29411"/>
        <n v="74515"/>
        <n v="7938"/>
        <n v="60"/>
        <n v="7878"/>
        <n v="623"/>
        <n v="751220"/>
        <n v="225916"/>
        <n v="209803"/>
        <n v="10938"/>
        <n v="198865"/>
        <n v="391"/>
        <n v="16113"/>
        <n v="8165"/>
        <n v="7948"/>
        <n v="469317"/>
        <n v="89170"/>
        <n v="267511"/>
        <n v="112636"/>
        <n v="42512"/>
        <n v="15"/>
        <n v="42497"/>
        <n v="13475"/>
        <n v="1453199"/>
        <n v="408705"/>
        <n v="349331"/>
        <n v="16143"/>
        <n v="333188"/>
        <n v="1205"/>
        <n v="59374"/>
        <n v="17278"/>
        <n v="42096"/>
        <n v="964540"/>
        <n v="959047"/>
        <n v="169682"/>
        <n v="592646"/>
        <n v="196719"/>
        <n v="5493"/>
        <n v="60112"/>
        <n v="453"/>
        <n v="59659"/>
        <n v="18232"/>
        <n v="1610"/>
        <n v="3078"/>
        <n v="1456277"/>
        <n v="2079472"/>
        <n v="498483"/>
        <n v="453737"/>
        <n v="16242"/>
        <n v="437495"/>
        <n v="71"/>
        <n v="44746"/>
        <n v="25260"/>
        <n v="19486"/>
        <n v="1515953"/>
        <n v="1515947"/>
        <n v="214176"/>
        <n v="1055061"/>
        <n v="246710"/>
        <n v="6"/>
        <n v="49966"/>
        <n v="450"/>
        <n v="49516"/>
        <n v="15070"/>
        <n v="646460"/>
        <n v="206907"/>
        <n v="195039"/>
        <n v="8763"/>
        <n v="186276"/>
        <n v="470"/>
        <n v="11868"/>
        <n v="6329"/>
        <n v="5539"/>
        <n v="408630"/>
        <n v="283088"/>
        <n v="41200"/>
        <n v="182712"/>
        <n v="59176"/>
        <n v="125542"/>
        <n v="25160"/>
        <n v="328"/>
        <n v="24832"/>
        <n v="5763"/>
        <n v="1419840"/>
        <n v="427782"/>
        <n v="408870"/>
        <n v="15537"/>
        <n v="393333"/>
        <n v="526"/>
        <n v="18912"/>
        <n v="11120"/>
        <n v="7792"/>
        <n v="932225"/>
        <n v="786109"/>
        <n v="176089"/>
        <n v="383621"/>
        <n v="226399"/>
        <n v="146116"/>
        <n v="45443"/>
        <n v="45115"/>
        <n v="14390"/>
        <n v="702"/>
        <n v="1420542"/>
        <n v="336487"/>
        <n v="116844"/>
        <n v="109476"/>
        <n v="4839"/>
        <n v="104637"/>
        <n v="373"/>
        <n v="7368"/>
        <n v="5960"/>
        <n v="1408"/>
        <n v="188145"/>
        <n v="179348"/>
        <n v="34076"/>
        <n v="109402"/>
        <n v="35870"/>
        <n v="8797"/>
        <n v="25231"/>
        <n v="116"/>
        <n v="25115"/>
        <n v="6243"/>
        <n v="24"/>
        <n v="4840548"/>
        <n v="1712230"/>
        <n v="1656913"/>
        <n v="58193"/>
        <n v="1598720"/>
        <n v="4571"/>
        <n v="55317"/>
        <n v="32446"/>
        <n v="22871"/>
        <n v="2909698"/>
        <n v="2901767"/>
        <n v="1316803"/>
        <n v="1425918"/>
        <n v="159046"/>
        <n v="7931"/>
        <n v="174048"/>
        <n v="1866"/>
        <n v="172182"/>
        <n v="44572"/>
        <n v="2804601"/>
        <n v="711885"/>
        <n v="684635"/>
        <n v="17672"/>
        <n v="666963"/>
        <n v="712"/>
        <n v="27250"/>
        <n v="14071"/>
        <n v="13179"/>
        <n v="2018624"/>
        <n v="2011727"/>
        <n v="1630712"/>
        <n v="341237"/>
        <n v="39778"/>
        <n v="6897"/>
        <n v="52179"/>
        <n v="353"/>
        <n v="51826"/>
        <n v="21913"/>
        <n v="5289513"/>
        <n v="932937"/>
        <n v="828568"/>
        <n v="26107"/>
        <n v="802461"/>
        <n v="1275"/>
        <n v="104369"/>
        <n v="53281"/>
        <n v="51088"/>
        <n v="4198951"/>
        <n v="4145015"/>
        <n v="2409090"/>
        <n v="1521711"/>
        <n v="214214"/>
        <n v="53936"/>
        <n v="118635"/>
        <n v="968"/>
        <n v="117667"/>
        <n v="38990"/>
        <n v="11702"/>
        <n v="5301215"/>
        <n v="2664956"/>
        <n v="936338"/>
        <n v="885210"/>
        <n v="24955"/>
        <n v="860255"/>
        <n v="3232"/>
        <n v="51128"/>
        <n v="24864"/>
        <n v="26264"/>
        <n v="1615196"/>
        <n v="1609753"/>
        <n v="589981"/>
        <n v="849141"/>
        <n v="170631"/>
        <n v="5443"/>
        <n v="74047"/>
        <n v="925"/>
        <n v="73122"/>
        <n v="39375"/>
        <n v="2687122"/>
        <n v="1045205"/>
        <n v="963482"/>
        <n v="38539"/>
        <n v="924943"/>
        <n v="81723"/>
        <n v="38410"/>
        <n v="43313"/>
        <n v="1518172"/>
        <n v="1512835"/>
        <n v="463987"/>
        <n v="664286"/>
        <n v="384562"/>
        <n v="5337"/>
        <n v="94347"/>
        <n v="1704"/>
        <n v="92643"/>
        <n v="29398"/>
        <n v="3836298"/>
        <n v="1406143"/>
        <n v="1305723"/>
        <n v="49617"/>
        <n v="1256106"/>
        <n v="10826"/>
        <n v="100420"/>
        <n v="44968"/>
        <n v="55452"/>
        <n v="2222707"/>
        <n v="2192969"/>
        <n v="861699"/>
        <n v="989690"/>
        <n v="341580"/>
        <n v="29738"/>
        <n v="160857"/>
        <n v="1889"/>
        <n v="158968"/>
        <n v="46591"/>
        <n v="1825406"/>
        <n v="801148"/>
        <n v="768694"/>
        <n v="27673"/>
        <n v="741021"/>
        <n v="676"/>
        <n v="32454"/>
        <n v="14669"/>
        <n v="17785"/>
        <n v="918774"/>
        <n v="906519"/>
        <n v="279433"/>
        <n v="547029"/>
        <n v="80057"/>
        <n v="12255"/>
        <n v="84384"/>
        <n v="998"/>
        <n v="83386"/>
        <n v="21100"/>
        <n v="4384177"/>
        <n v="1778155"/>
        <n v="1675912"/>
        <n v="58984"/>
        <n v="1616928"/>
        <n v="2971"/>
        <n v="102243"/>
        <n v="48454"/>
        <n v="53789"/>
        <n v="2359191"/>
        <n v="2313277"/>
        <n v="909776"/>
        <n v="1209982"/>
        <n v="193519"/>
        <n v="45914"/>
        <n v="165520"/>
        <n v="1957"/>
        <n v="163563"/>
        <n v="81311"/>
        <n v="41471"/>
        <n v="5028"/>
        <n v="3307"/>
        <n v="1169"/>
        <n v="2138"/>
        <n v="1721"/>
        <n v="1668"/>
        <n v="53"/>
        <n v="32110"/>
        <n v="32089"/>
        <n v="5776"/>
        <n v="16045"/>
        <n v="10268"/>
        <n v="21"/>
        <n v="3346"/>
        <n v="987"/>
        <n v="3329"/>
        <n v="44800"/>
        <n v="78233"/>
        <n v="34693"/>
        <n v="32797"/>
        <n v="1251"/>
        <n v="31546"/>
        <n v="1896"/>
        <n v="1723"/>
        <n v="173"/>
        <n v="38484"/>
        <n v="37889"/>
        <n v="2759"/>
        <n v="27290"/>
        <n v="7840"/>
        <n v="595"/>
        <n v="4117"/>
        <n v="939"/>
        <n v="4346"/>
        <n v="82579"/>
        <n v="52959"/>
        <n v="20021"/>
        <n v="19351"/>
        <n v="973"/>
        <n v="18378"/>
        <n v="670"/>
        <n v="665"/>
        <n v="28884"/>
        <n v="27939"/>
        <n v="1560"/>
        <n v="17216"/>
        <n v="9163"/>
        <n v="945"/>
        <n v="3530"/>
        <n v="19"/>
        <n v="3511"/>
        <n v="524"/>
        <n v="23249"/>
        <n v="11663"/>
        <n v="10766"/>
        <n v="438"/>
        <n v="10328"/>
        <n v="897"/>
        <n v="865"/>
        <n v="32"/>
        <n v="10190"/>
        <n v="419"/>
        <n v="4474"/>
        <n v="5297"/>
        <n v="985"/>
        <n v="411"/>
        <n v="170606"/>
        <n v="78843"/>
        <n v="70408"/>
        <n v="1971"/>
        <n v="68437"/>
        <n v="121"/>
        <n v="8435"/>
        <n v="5008"/>
        <n v="3427"/>
        <n v="78062"/>
        <n v="66870"/>
        <n v="15246"/>
        <n v="18189"/>
        <n v="33435"/>
        <n v="11192"/>
        <n v="8242"/>
        <n v="22"/>
        <n v="8220"/>
        <n v="5375"/>
        <n v="84"/>
        <n v="71020"/>
        <n v="36258"/>
        <n v="34493"/>
        <n v="1389"/>
        <n v="33104"/>
        <n v="1765"/>
        <n v="1655"/>
        <n v="29978"/>
        <n v="22113"/>
        <n v="1884"/>
        <n v="14895"/>
        <n v="7865"/>
        <n v="3489"/>
        <n v="36"/>
        <n v="3453"/>
        <n v="1295"/>
        <n v="81154"/>
        <n v="36799"/>
        <n v="35286"/>
        <n v="1413"/>
        <n v="33873"/>
        <n v="1513"/>
        <n v="1135"/>
        <n v="378"/>
        <n v="34720"/>
        <n v="34701"/>
        <n v="4042"/>
        <n v="16526"/>
        <n v="14133"/>
        <n v="6662"/>
        <n v="6630"/>
        <n v="2973"/>
        <n v="801"/>
        <n v="81955"/>
        <n v="93302"/>
        <n v="47415"/>
        <n v="40544"/>
        <n v="1622"/>
        <n v="38922"/>
        <n v="195"/>
        <n v="6871"/>
        <n v="6720"/>
        <n v="151"/>
        <n v="36622"/>
        <n v="36613"/>
        <n v="3296"/>
        <n v="20869"/>
        <n v="12448"/>
        <n v="9"/>
        <n v="6914"/>
        <n v="17"/>
        <n v="2351"/>
        <n v="950"/>
        <n v="94252"/>
        <n v="628556"/>
        <n v="233244"/>
        <n v="216764"/>
        <n v="9538"/>
        <n v="207226"/>
        <n v="310"/>
        <n v="16480"/>
        <n v="11431"/>
        <n v="5049"/>
        <n v="343670"/>
        <n v="323466"/>
        <n v="52175"/>
        <n v="169949"/>
        <n v="101342"/>
        <n v="20204"/>
        <n v="38680"/>
        <n v="240"/>
        <n v="38440"/>
        <n v="12939"/>
        <n v="23"/>
        <n v="2914211"/>
        <n v="1166718"/>
        <n v="1121274"/>
        <n v="53261"/>
        <n v="1068013"/>
        <n v="4254"/>
        <n v="45444"/>
        <n v="28551"/>
        <n v="16893"/>
        <n v="1563658"/>
        <n v="1545433"/>
        <n v="517793"/>
        <n v="850316"/>
        <n v="177324"/>
        <n v="18225"/>
        <n v="143699"/>
        <n v="1607"/>
        <n v="142092"/>
        <n v="39995"/>
        <n v="141"/>
        <n v="92181"/>
        <n v="33536"/>
        <n v="31385"/>
        <n v="1240"/>
        <n v="30145"/>
        <n v="556"/>
        <n v="2151"/>
        <n v="2076"/>
        <n v="75"/>
        <n v="51332"/>
        <n v="44129"/>
        <n v="8384"/>
        <n v="19417"/>
        <n v="16328"/>
        <n v="7203"/>
        <n v="6238"/>
        <n v="6221"/>
        <n v="1075"/>
        <n v="517772"/>
        <n v="157011"/>
        <n v="151064"/>
        <n v="5760"/>
        <n v="145304"/>
        <n v="230"/>
        <n v="5947"/>
        <n v="4892"/>
        <n v="1055"/>
        <n v="330303"/>
        <n v="311641"/>
        <n v="59100"/>
        <n v="151399"/>
        <n v="101142"/>
        <n v="18662"/>
        <n v="25000"/>
        <n v="108"/>
        <n v="24892"/>
        <n v="5458"/>
        <n v="66"/>
        <n v="517838"/>
        <n v="219007"/>
        <n v="106137"/>
        <n v="101480"/>
        <n v="2748"/>
        <n v="98732"/>
        <n v="175"/>
        <n v="4657"/>
        <n v="1336"/>
        <n v="3321"/>
        <n v="102137"/>
        <n v="84602"/>
        <n v="13926"/>
        <n v="40835"/>
        <n v="29841"/>
        <n v="17535"/>
        <n v="8402"/>
        <n v="2326"/>
        <n v="143317949"/>
        <n v="53321976"/>
        <n v="48927279"/>
        <n v="1585901"/>
        <n v="47341378"/>
        <n v="158184"/>
        <n v="4394697"/>
        <n v="1583044"/>
        <n v="2811653"/>
        <n v="81959018"/>
        <n v="79053577"/>
        <n v="30713782"/>
        <n v="38698345"/>
        <n v="9641450"/>
        <n v="2905441"/>
        <n v="4394087"/>
        <n v="45032"/>
        <n v="4349055"/>
        <n v="3629916"/>
        <n v="12952"/>
        <n v="837846"/>
        <n v="38026"/>
        <n v="144155795"/>
        <n v="41064611"/>
        <n v="13435411"/>
        <n v="12606671"/>
        <n v="469336"/>
        <n v="12137335"/>
        <n v="35255"/>
        <n v="828740"/>
        <n v="422324"/>
        <n v="406416"/>
        <n v="25650805"/>
        <n v="24811075"/>
        <n v="9938934"/>
        <n v="11729471"/>
        <n v="3142670"/>
        <n v="839730"/>
        <n v="1472881"/>
        <n v="14683"/>
        <n v="1458198"/>
        <n v="502811"/>
        <n v="2703"/>
        <n v="24974"/>
        <n v="15548"/>
        <n v="9426"/>
        <n v="41089585"/>
        <n v="184382560"/>
        <n v="66757387"/>
        <n v="61533950"/>
        <n v="2055237"/>
        <n v="59478713"/>
        <n v="193439"/>
        <n v="5223437"/>
        <n v="2005368"/>
        <n v="3218069"/>
        <n v="107609823"/>
        <n v="103864652"/>
        <n v="40652716"/>
        <n v="50427816"/>
        <n v="12784120"/>
        <n v="3745171"/>
        <n v="5866968"/>
        <n v="59715"/>
        <n v="5807253"/>
        <n v="4132727"/>
        <n v="15655"/>
        <n v="862820"/>
        <n v="853394"/>
        <n v="53574"/>
        <n v="185245380"/>
        <n v="591368" u="1"/>
        <n v="43468" u="1"/>
        <n v="15529" u="1"/>
        <n v="524349" u="1"/>
        <n v="41603020" u="1"/>
        <n v="25665389" u="1"/>
        <n v="854314" u="1"/>
        <n v="1026636" u="1"/>
        <n v="41627994" u="1"/>
        <n v="184920969" u="1"/>
        <n v="107624407" u="1"/>
        <n v="3759755" u="1"/>
        <n v="4656552" u="1"/>
        <n v="185783789" u="1"/>
        <n v="54003007" u="1"/>
        <n v="20734196" u="1"/>
        <n v="17031646" u="1"/>
        <n v="515894" u="1"/>
        <n v="16515752" u="1"/>
        <n v="224163" u="1"/>
        <n v="3702550" u="1"/>
        <n v="1310531" u="1"/>
        <n v="2392019" u="1"/>
        <n v="27446281" u="1"/>
        <n v="25683120" u="1"/>
        <n v="10093292" u="1"/>
        <n v="12737481" u="1"/>
        <n v="2852347" u="1"/>
        <n v="1763161" u="1"/>
        <n v="879500" u="1"/>
        <n v="19276" u="1"/>
        <n v="860224" u="1"/>
        <n v="4943030" u="1"/>
        <n v="1158271" u="1"/>
        <n v="32341" u="1"/>
        <n v="1125930" u="1"/>
        <n v="854030" u="1"/>
        <n v="271900" u="1"/>
        <n v="55161278" u="1"/>
        <n v="5597951" u="1"/>
        <n v="13898884" u="1"/>
        <n v="5175761" u="1"/>
        <n v="4677601" u="1"/>
        <n v="166081" u="1"/>
        <n v="4511520" u="1"/>
        <n v="16865" u="1"/>
        <n v="498160" u="1"/>
        <n v="221794" u="1"/>
        <n v="276366" u="1"/>
        <n v="6344505" u="1"/>
        <n v="6295974" u="1"/>
        <n v="2878333" u="1"/>
        <n v="3072035" u="1"/>
        <n v="345606" u="1"/>
        <n v="48531" u="1"/>
        <n v="382842" u="1"/>
        <n v="10729" u="1"/>
        <n v="372113" u="1"/>
        <n v="1995776" u="1"/>
        <n v="4601" u="1"/>
        <n v="13903485" u="1"/>
        <n v="2047540" u="1"/>
        <n v="6815431" u="1"/>
        <n v="2607480" u="1"/>
        <n v="2239865" u="1"/>
        <n v="81026" u="1"/>
        <n v="2158839" u="1"/>
        <n v="20033" u="1"/>
        <n v="367615" u="1"/>
        <n v="166464" u="1"/>
        <n v="201151" u="1"/>
        <n v="3711940" u="1"/>
        <n v="3575048" u="1"/>
        <n v="1012550" u="1"/>
        <n v="1912280" u="1"/>
        <n v="650218" u="1"/>
        <n v="136892" u="1"/>
        <n v="248630" u="1"/>
        <n v="7540" u="1"/>
        <n v="241090" u="1"/>
        <n v="246775" u="1"/>
        <n v="606" u="1"/>
        <n v="1181150" u="1"/>
        <n v="16741536" u="1"/>
        <n v="6809336" u="1"/>
        <n v="5758927" u="1"/>
        <n v="196116" u="1"/>
        <n v="5562811" u="1"/>
        <n v="43408" u="1"/>
        <n v="1050409" u="1"/>
        <n v="383490" u="1"/>
        <n v="666919" u="1"/>
        <n v="8308867" u="1"/>
        <n v="8227408" u="1"/>
        <n v="3330873" u="1"/>
        <n v="3939730" u="1"/>
        <n v="956805" u="1"/>
        <n v="81459" u="1"/>
        <n v="456341" u="1"/>
        <n v="17794" u="1"/>
        <n v="438547" u="1"/>
        <n v="1166992" u="1"/>
        <n v="6900" u="1"/>
        <n v="16748436" u="1"/>
        <n v="2048504" u="1"/>
        <n v="7352538" u="1"/>
        <n v="2823838" u="1"/>
        <n v="2407104" u="1"/>
        <n v="100438" u="1"/>
        <n v="2306666" u="1"/>
        <n v="28845" u="1"/>
        <n v="416734" u="1"/>
        <n v="164971" u="1"/>
        <n v="251763" u="1"/>
        <n v="3946033" u="1"/>
        <n v="3827356" u="1"/>
        <n v="936657" u="1"/>
        <n v="2162688" u="1"/>
        <n v="728011" u="1"/>
        <n v="118677" u="1"/>
        <n v="263722" u="1"/>
        <n v="7270" u="1"/>
        <n v="256452" u="1"/>
        <n v="272490" u="1"/>
        <n v="46455" u="1"/>
        <n v="1013756" u="1"/>
        <n v="6533363" u="1"/>
        <n v="2539754" u="1"/>
        <n v="2224686" u="1"/>
        <n v="98133" u="1"/>
        <n v="2126553" u="1"/>
        <n v="43164" u="1"/>
        <n v="315068" u="1"/>
        <n v="140653" u="1"/>
        <n v="174415" u="1"/>
        <n v="3452349" u="1"/>
        <n v="3390184" u="1"/>
        <n v="1068180" u="1"/>
        <n v="1840243" u="1"/>
        <n v="481761" u="1"/>
        <n v="62165" u="1"/>
        <n v="269470" u="1"/>
        <n v="5628" u="1"/>
        <n v="263842" u="1"/>
        <n v="270842" u="1"/>
        <n v="948" u="1"/>
        <n v="1139300" u="1"/>
        <n v="17100886" u="1"/>
        <n v="6801854" u="1"/>
        <n v="6142857" u="1"/>
        <n v="223077" u="1"/>
        <n v="5919780" u="1"/>
        <n v="34410" u="1"/>
        <n v="658997" u="1"/>
        <n v="284161" u="1"/>
        <n v="374836" u="1"/>
        <n v="9155325" u="1"/>
        <n v="8998978" u="1"/>
        <n v="4201655" u="1"/>
        <n v="4155059" u="1"/>
        <n v="642264" u="1"/>
        <n v="156347" u="1"/>
        <n v="527282" u="1"/>
        <n v="10952" u="1"/>
        <n v="516330" u="1"/>
        <n v="616425" u="1"/>
        <n v="2837057" u="1"/>
        <n v="7829740" u="1"/>
        <n v="3461156" u="1"/>
        <n v="3013115" u="1"/>
        <n v="93908" u="1"/>
        <n v="2919207" u="1"/>
        <n v="30498" u="1"/>
        <n v="448041" u="1"/>
        <n v="189442" u="1"/>
        <n v="258599" u="1"/>
        <n v="3836370" u="1"/>
        <n v="3717771" u="1"/>
        <n v="1312054" u="1"/>
        <n v="1959144" u="1"/>
        <n v="446573" u="1"/>
        <n v="118599" u="1"/>
        <n v="278198" u="1"/>
        <n v="8085" u="1"/>
        <n v="270113" u="1"/>
        <n v="254016" u="1"/>
        <n v="33588" u="1"/>
        <n v="7863328" u="1"/>
        <n v="1083161" u="1"/>
        <n v="13640332" u="1"/>
        <n v="4994554" u="1"/>
        <n v="4455210" u="1"/>
        <n v="178208" u="1"/>
        <n v="4277002" u="1"/>
        <n v="15323" u="1"/>
        <n v="539344" u="1"/>
        <n v="236591" u="1"/>
        <n v="302753" u="1"/>
        <n v="7581571" u="1"/>
        <n v="7295252" u="1"/>
        <n v="2373248" u="1"/>
        <n v="3562945" u="1"/>
        <n v="1359059" u="1"/>
        <n v="286319" u="1"/>
        <n v="529856" u="1"/>
        <n v="11814" u="1"/>
        <n v="518042" u="1"/>
        <n v="534351" u="1"/>
        <n v="3016" u="1"/>
        <n v="13643348" u="1"/>
        <n v="2279581" u="1"/>
        <n v="7015064" u="1"/>
        <n v="2687317" u="1"/>
        <n v="2322469" u="1"/>
        <n v="88207" u="1"/>
        <n v="2234262" u="1"/>
        <n v="11953" u="1"/>
        <n v="364848" u="1"/>
        <n v="178352" u="1"/>
        <n v="186496" u="1"/>
        <n v="3488351" u="1"/>
        <n v="3358440" u="1"/>
        <n v="688533" u="1"/>
        <n v="1879824" u="1"/>
        <n v="790083" u="1"/>
        <n v="129911" u="1"/>
        <n v="299004" u="1"/>
        <n v="5266" u="1"/>
        <n v="293738" u="1"/>
        <n v="540085" u="1"/>
        <n v="307" u="1"/>
        <n v="13798" u="1"/>
        <n v="7028862" u="1"/>
        <n v="1225511" u="1"/>
        <n v="4227661" u="1"/>
        <n v="1782618" u="1"/>
        <n v="1624905" u="1"/>
        <n v="71811" u="1"/>
        <n v="1553094" u="1"/>
        <n v="12818" u="1"/>
        <n v="157713" u="1"/>
        <n v="80622" u="1"/>
        <n v="77091" u="1"/>
        <n v="2061965" u="1"/>
        <n v="2045656" u="1"/>
        <n v="584489" u="1"/>
        <n v="1206809" u="1"/>
        <n v="254358" u="1"/>
        <n v="16309" u="1"/>
        <n v="205392" u="1"/>
        <n v="5574" u="1"/>
        <n v="199818" u="1"/>
        <n v="177017" u="1"/>
        <n v="669" u="1"/>
        <n v="22648" u="1"/>
        <n v="4250309" u="1"/>
        <n v="774558" u="1"/>
        <n v="649203" u="1"/>
        <n v="156145" u="1"/>
        <n v="132123" u="1"/>
        <n v="6606" u="1"/>
        <n v="125517" u="1"/>
        <n v="221" u="1"/>
        <n v="24022" u="1"/>
        <n v="11037" u="1"/>
        <n v="12985" u="1"/>
        <n v="446651" u="1"/>
        <n v="231616" u="1"/>
        <n v="34742" u="1"/>
        <n v="129705" u="1"/>
        <n v="67169" u="1"/>
        <n v="215035" u="1"/>
        <n v="19817" u="1"/>
        <n v="281" u="1"/>
        <n v="19536" u="1"/>
        <n v="25623" u="1"/>
        <n v="967" u="1"/>
        <n v="87413" u="1"/>
        <n v="969781" u="1"/>
        <n v="86828" u="1"/>
        <n v="75806" u="1"/>
        <n v="4548" u="1"/>
        <n v="71258" u="1"/>
        <n v="104" u="1"/>
        <n v="11022" u="1"/>
        <n v="7813" u="1"/>
        <n v="3209" u="1"/>
        <n v="856454" u="1"/>
        <n v="133262" u="1"/>
        <n v="16699" u="1"/>
        <n v="69762" u="1"/>
        <n v="46801" u="1"/>
        <n v="723192" u="1"/>
        <n v="13067" u="1"/>
        <n v="335" u="1"/>
        <n v="12732" u="1"/>
        <n v="13432" u="1"/>
        <n v="62253" u="1"/>
        <n v="224689" u="1"/>
        <n v="59157" u="1"/>
        <n v="51824" u="1"/>
        <n v="2073" u="1"/>
        <n v="49751" u="1"/>
        <n v="750" u="1"/>
        <n v="7333" u="1"/>
        <n v="1782" u="1"/>
        <n v="5551" u="1"/>
        <n v="150276" u="1"/>
        <n v="73902" u="1"/>
        <n v="13433" u="1"/>
        <n v="26867" u="1"/>
        <n v="33602" u="1"/>
        <n v="76374" u="1"/>
        <n v="8236" u="1"/>
        <n v="309" u="1"/>
        <n v="7927" u="1"/>
        <n v="7020" u="1"/>
        <n v="33755" u="1"/>
        <n v="816629" u="1"/>
        <n v="252676" u="1"/>
        <n v="224596" u="1"/>
        <n v="12268" u="1"/>
        <n v="212328" u="1"/>
        <n v="28080" u="1"/>
        <n v="17576" u="1"/>
        <n v="10504" u="1"/>
        <n v="468169" u="1"/>
        <n v="467800" u="1"/>
        <n v="88882" u="1"/>
        <n v="266646" u="1"/>
        <n v="112272" u="1"/>
        <n v="369" u="1"/>
        <n v="42628" u="1"/>
        <n v="992" u="1"/>
        <n v="41636" u="1"/>
        <n v="53156" u="1"/>
        <n v="211858" u="1"/>
        <n v="1415089" u="1"/>
        <n v="432219" u="1"/>
        <n v="357439" u="1"/>
        <n v="18523" u="1"/>
        <n v="338916" u="1"/>
        <n v="1222" u="1"/>
        <n v="74780" u="1"/>
        <n v="36438" u="1"/>
        <n v="38342" u="1"/>
        <n v="861232" u="1"/>
        <n v="855993" u="1"/>
        <n v="155192" u="1"/>
        <n v="493897" u="1"/>
        <n v="206904" u="1"/>
        <n v="5239" u="1"/>
        <n v="59927" u="1"/>
        <n v="1619" u="1"/>
        <n v="58308" u="1"/>
        <n v="55441" u="1"/>
        <n v="6270" u="1"/>
        <n v="9571" u="1"/>
        <n v="1424660" u="1"/>
        <n v="252338" u="1"/>
        <n v="2222142" u="1"/>
        <n v="581992" u="1"/>
        <n v="474938" u="1"/>
        <n v="18701" u="1"/>
        <n v="456237" u="1"/>
        <n v="3964" u="1"/>
        <n v="107054" u="1"/>
        <n v="60946" u="1"/>
        <n v="46108" u="1"/>
        <n v="1544677" u="1"/>
        <n v="1544671" u="1"/>
        <n v="202873" u="1"/>
        <n v="1080606" u="1"/>
        <n v="261192" u="1"/>
        <n v="49895" u="1"/>
        <n v="1274" u="1"/>
        <n v="48621" u="1"/>
        <n v="45578" u="1"/>
        <n v="279524" u="1"/>
        <n v="695711" u="1"/>
        <n v="237605" u="1"/>
        <n v="214187" u="1"/>
        <n v="10140" u="1"/>
        <n v="204047" u="1"/>
        <n v="1061" u="1"/>
        <n v="23418" u="1"/>
        <n v="12610" u="1"/>
        <n v="10808" u="1"/>
        <n v="410659" u="1"/>
        <n v="282221" u="1"/>
        <n v="40039" u="1"/>
        <n v="179833" u="1"/>
        <n v="62349" u="1"/>
        <n v="128438" u="1"/>
        <n v="24782" u="1"/>
        <n v="740" u="1"/>
        <n v="24042" u="1"/>
        <n v="22665" u="1"/>
        <n v="119513" u="1"/>
        <n v="1476131" u="1"/>
        <n v="470901" u="1"/>
        <n v="430301" u="1"/>
        <n v="19364" u="1"/>
        <n v="410937" u="1"/>
        <n v="1645" u="1"/>
        <n v="40600" u="1"/>
        <n v="22577" u="1"/>
        <n v="18023" u="1"/>
        <n v="915426" u="1"/>
        <n v="766598" u="1"/>
        <n v="171718" u="1"/>
        <n v="371800" u="1"/>
        <n v="223080" u="1"/>
        <n v="148828" u="1"/>
        <n v="46282" u="1"/>
        <n v="1329" u="1"/>
        <n v="44953" u="1"/>
        <n v="43522" u="1"/>
        <n v="1261" u="1"/>
        <n v="1477392" u="1"/>
        <n v="218720" u="1"/>
        <n v="363114" u="1"/>
        <n v="126124" u="1"/>
        <n v="113819" u="1"/>
        <n v="5565" u="1"/>
        <n v="108254" u="1"/>
        <n v="12305" u="1"/>
        <n v="9635" u="1"/>
        <n v="2670" u="1"/>
        <n v="191698" u="1"/>
        <n v="182848" u="1"/>
        <n v="32912" u="1"/>
        <n v="107881" u="1"/>
        <n v="42055" u="1"/>
        <n v="8850" u="1"/>
        <n v="25692" u="1"/>
        <n v="721" u="1"/>
        <n v="24971" u="1"/>
        <n v="19341" u="1"/>
        <n v="259" u="1"/>
        <n v="118475" u="1"/>
        <n v="4998695" u="1"/>
        <n v="1875198" u="1"/>
        <n v="1753847" u="1"/>
        <n v="67461" u="1"/>
        <n v="1686386" u="1"/>
        <n v="8459" u="1"/>
        <n v="121351" u="1"/>
        <n v="69769" u="1"/>
        <n v="51582" u="1"/>
        <n v="2779042" u="1"/>
        <n v="2771113" u="1"/>
        <n v="1205685" u="1"/>
        <n v="1405038" u="1"/>
        <n v="160390" u="1"/>
        <n v="7929" u="1"/>
        <n v="171356" u="1"/>
        <n v="3919" u="1"/>
        <n v="167437" u="1"/>
        <n v="173099" u="1"/>
        <n v="968387" u="1"/>
        <n v="2762415" u="1"/>
        <n v="758848" u="1"/>
        <n v="703132" u="1"/>
        <n v="20670" u="1"/>
        <n v="682462" u="1"/>
        <n v="5728" u="1"/>
        <n v="55716" u="1"/>
        <n v="28990" u="1"/>
        <n v="26726" u="1"/>
        <n v="1884144" u="1"/>
        <n v="1877249" u="1"/>
        <n v="1501732" u="1"/>
        <n v="339509" u="1"/>
        <n v="36008" u="1"/>
        <n v="6895" u="1"/>
        <n v="52634" u="1"/>
        <n v="1374" u="1"/>
        <n v="51260" u="1"/>
        <n v="66789" u="1"/>
        <n v="318850" u="1"/>
        <n v="6132186" u="1"/>
        <n v="1800907" u="1"/>
        <n v="1552242" u="1"/>
        <n v="46168" u="1"/>
        <n v="1506074" u="1"/>
        <n v="11124" u="1"/>
        <n v="248665" u="1"/>
        <n v="122474" u="1"/>
        <n v="126191" u="1"/>
        <n v="4091758" u="1"/>
        <n v="4037874" u="1"/>
        <n v="2213522" u="1"/>
        <n v="1601292" u="1"/>
        <n v="223060" u="1"/>
        <n v="53884" u="1"/>
        <n v="121987" u="1"/>
        <n v="3906" u="1"/>
        <n v="118081" u="1"/>
        <n v="117534" u="1"/>
        <n v="36888" u="1"/>
        <n v="6169074" u="1"/>
        <n v="768313" u="1"/>
        <n v="2794854" u="1"/>
        <n v="1051342" u="1"/>
        <n v="916297" u="1"/>
        <n v="29066" u="1"/>
        <n v="887231" u="1"/>
        <n v="1808" u="1"/>
        <n v="135045" u="1"/>
        <n v="55682" u="1"/>
        <n v="79363" u="1"/>
        <n v="1545883" u="1"/>
        <n v="1540377" u="1"/>
        <n v="554169" u="1"/>
        <n v="811237" u="1"/>
        <n v="174971" u="1"/>
        <n v="5506" u="1"/>
        <n v="71118" u="1"/>
        <n v="1632" u="1"/>
        <n v="69486" u="1"/>
        <n v="126511" u="1"/>
        <n v="383971" u="1"/>
        <n v="2788753" u="1"/>
        <n v="1099097" u="1"/>
        <n v="1003714" u="1"/>
        <n v="40148" u="1"/>
        <n v="963566" u="1"/>
        <n v="5953" u="1"/>
        <n v="95383" u="1"/>
        <n v="41015" u="1"/>
        <n v="54368" u="1"/>
        <n v="1507591" u="1"/>
        <n v="1502223" u="1"/>
        <n v="427983" u="1"/>
        <n v="655420" u="1"/>
        <n v="418820" u="1"/>
        <n v="5368" u="1"/>
        <n v="93151" u="1"/>
        <n v="3376" u="1"/>
        <n v="89775" u="1"/>
        <n v="88914" u="1"/>
        <n v="391769" u="1"/>
        <n v="4078828" u="1"/>
        <n v="1636542" u="1"/>
        <n v="1420392" u="1"/>
        <n v="58236" u="1"/>
        <n v="1362156" u="1"/>
        <n v="11194" u="1"/>
        <n v="216150" u="1"/>
        <n v="91918" u="1"/>
        <n v="124232" u="1"/>
        <n v="2141987" u="1"/>
        <n v="2112600" u="1"/>
        <n v="794150" u="1"/>
        <n v="977390" u="1"/>
        <n v="341060" u="1"/>
        <n v="29387" u="1"/>
        <n v="159384" u="1"/>
        <n v="4869" u="1"/>
        <n v="154515" u="1"/>
        <n v="140915" u="1"/>
        <n v="635240" u="1"/>
        <n v="1938912" u="1"/>
        <n v="882465" u="1"/>
        <n v="805834" u="1"/>
        <n v="27399" u="1"/>
        <n v="778435" u="1"/>
        <n v="3839" u="1"/>
        <n v="76631" u="1"/>
        <n v="42839" u="1"/>
        <n v="33792" u="1"/>
        <n v="889766" u="1"/>
        <n v="877348" u="1"/>
        <n v="261347" u="1"/>
        <n v="545771" u="1"/>
        <n v="70230" u="1"/>
        <n v="12418" u="1"/>
        <n v="83597" u="1"/>
        <n v="1965" u="1"/>
        <n v="81632" u="1"/>
        <n v="83084" u="1"/>
        <n v="297855" u="1"/>
        <n v="4661677" u="1"/>
        <n v="1995199" u="1"/>
        <n v="1786914" u="1"/>
        <n v="68145" u="1"/>
        <n v="1718769" u="1"/>
        <n v="10798" u="1"/>
        <n v="208285" u="1"/>
        <n v="99245" u="1"/>
        <n v="109040" u="1"/>
        <n v="2261835" u="1"/>
        <n v="2221674" u="1"/>
        <n v="840517" u="1"/>
        <n v="1188040" u="1"/>
        <n v="193117" u="1"/>
        <n v="40161" u="1"/>
        <n v="162547" u="1"/>
        <n v="4076" u="1"/>
        <n v="158471" u="1"/>
        <n v="242096" u="1"/>
        <n v="748270" u="1"/>
        <n v="71509" u="1"/>
        <n v="32230" u="1"/>
        <n v="29459" u="1"/>
        <n v="1190" u="1"/>
        <n v="28269" u="1"/>
        <n v="2771" u="1"/>
        <n v="2747" u="1"/>
        <n v="32872" u="1"/>
        <n v="32851" u="1"/>
        <n v="5913" u="1"/>
        <n v="15769" u="1"/>
        <n v="11169" u="1"/>
        <n v="3421" u="1"/>
        <n v="81" u="1"/>
        <n v="3340" u="1"/>
        <n v="2986" u="1"/>
        <n v="12474" u="1"/>
        <n v="83983" u="1"/>
        <n v="13489" u="1"/>
        <n v="90604" u="1"/>
        <n v="42675" u="1"/>
        <n v="34674" u="1"/>
        <n v="1477" u="1"/>
        <n v="33197" u="1"/>
        <n v="422" u="1"/>
        <n v="8001" u="1"/>
        <n v="2860" u="1"/>
        <n v="5141" u="1"/>
        <n v="40094" u="1"/>
        <n v="39490" u="1"/>
        <n v="2814" u="1"/>
        <n v="27297" u="1"/>
        <n v="9379" u="1"/>
        <n v="604" u="1"/>
        <n v="4082" u="1"/>
        <n v="4073" u="1"/>
        <n v="3753" u="1"/>
        <n v="10206" u="1"/>
        <n v="100810" u="1"/>
        <n v="31403" u="1"/>
        <n v="57668" u="1"/>
        <n v="22961" u="1"/>
        <n v="21039" u="1"/>
        <n v="952" u="1"/>
        <n v="20087" u="1"/>
        <n v="165" u="1"/>
        <n v="1922" u="1"/>
        <n v="1755" u="1"/>
        <n v="167" u="1"/>
        <n v="28228" u="1"/>
        <n v="27272" u="1"/>
        <n v="17215" u="1"/>
        <n v="8389" u="1"/>
        <n v="956" u="1"/>
        <n v="3410" u="1"/>
        <n v="18" u="1"/>
        <n v="3392" u="1"/>
        <n v="3069" u="1"/>
        <n v="8926" u="1"/>
        <n v="26140" u="1"/>
        <n v="13071" u="1"/>
        <n v="11753" u="1"/>
        <n v="539" u="1"/>
        <n v="11214" u="1"/>
        <n v="128" u="1"/>
        <n v="1318" u="1"/>
        <n v="1235" u="1"/>
        <n v="83" u="1"/>
        <n v="10437" u="1"/>
        <n v="401" u="1"/>
        <n v="4445" u="1"/>
        <n v="5591" u="1"/>
        <n v="1017" u="1"/>
        <n v="16" u="1"/>
        <n v="1001" u="1"/>
        <n v="1615" u="1"/>
        <n v="6104" u="1"/>
        <n v="182726" u="1"/>
        <n v="84705" u="1"/>
        <n v="78397" u="1"/>
        <n v="2195" u="1"/>
        <n v="76202" u="1"/>
        <n v="200" u="1"/>
        <n v="6308" u="1"/>
        <n v="4298" u="1"/>
        <n v="2010" u="1"/>
        <n v="74569" u="1"/>
        <n v="63952" u="1"/>
        <n v="14581" u="1"/>
        <n v="17395" u="1"/>
        <n v="31976" u="1"/>
        <n v="10617" u="1"/>
        <n v="8359" u="1"/>
        <n v="242" u="1"/>
        <n v="8117" u="1"/>
        <n v="15042" u="1"/>
        <n v="51" u="1"/>
        <n v="35165" u="1"/>
        <n v="83024" u="1"/>
        <n v="42999" u="1"/>
        <n v="38396" u="1"/>
        <n v="1161" u="1"/>
        <n v="37235" u="1"/>
        <n v="1034" u="1"/>
        <n v="4603" u="1"/>
        <n v="2230" u="1"/>
        <n v="2373" u="1"/>
        <n v="32394" u="1"/>
        <n v="24470" u="1"/>
        <n v="1819" u="1"/>
        <n v="5456" u="1"/>
        <n v="17195" u="1"/>
        <n v="7924" u="1"/>
        <n v="3416" u="1"/>
        <n v="3314" u="1"/>
        <n v="4215" u="1"/>
        <n v="13284" u="1"/>
        <n v="93798" u="1"/>
        <n v="45567" u="1"/>
        <n v="41465" u="1"/>
        <n v="1661" u="1"/>
        <n v="39804" u="1"/>
        <n v="4102" u="1"/>
        <n v="1024" u="1"/>
        <n v="34388" u="1"/>
        <n v="34369" u="1"/>
        <n v="4020" u="1"/>
        <n v="16359" u="1"/>
        <n v="13990" u="1"/>
        <n v="6757" u="1"/>
        <n v="139" u="1"/>
        <n v="6618" u="1"/>
        <n v="7086" u="1"/>
        <n v="3454" u="1"/>
        <n v="97252" u="1"/>
        <n v="17819" u="1"/>
        <n v="107747" u="1"/>
        <n v="48610" u="1"/>
        <n v="43790" u="1"/>
        <n v="1752" u="1"/>
        <n v="42038" u="1"/>
        <n v="147" u="1"/>
        <n v="4820" u="1"/>
        <n v="3900" u="1"/>
        <n v="920" u="1"/>
        <n v="43236" u="1"/>
        <n v="43227" u="1"/>
        <n v="3891" u="1"/>
        <n v="24639" u="1"/>
        <n v="14697" u="1"/>
        <n v="6841" u="1"/>
        <n v="212" u="1"/>
        <n v="6629" u="1"/>
        <n v="9060" u="1"/>
        <n v="3939" u="1"/>
        <n v="111686" u="1"/>
        <n v="25447" u="1"/>
        <n v="670731" u="1"/>
        <n v="263410" u="1"/>
        <n v="232873" u="1"/>
        <n v="10246" u="1"/>
        <n v="222627" u="1"/>
        <n v="1740" u="1"/>
        <n v="30537" u="1"/>
        <n v="21808" u="1"/>
        <n v="8729" u="1"/>
        <n v="329474" u="1"/>
        <n v="309034" u="1"/>
        <n v="52134" u="1"/>
        <n v="168331" u="1"/>
        <n v="88569" u="1"/>
        <n v="20440" u="1"/>
        <n v="38564" u="1"/>
        <n v="774" u="1"/>
        <n v="37790" u="1"/>
        <n v="39221" u="1"/>
        <n v="62" u="1"/>
        <n v="123543" u="1"/>
        <n v="3010407" u="1"/>
        <n v="1274545" u="1"/>
        <n v="1169976" u="1"/>
        <n v="55574" u="1"/>
        <n v="1114402" u="1"/>
        <n v="6202" u="1"/>
        <n v="104569" u="1"/>
        <n v="55551" u="1"/>
        <n v="49018" u="1"/>
        <n v="1474249" u="1"/>
        <n v="1455963" u="1"/>
        <n v="476100" u="1"/>
        <n v="820144" u="1"/>
        <n v="159719" u="1"/>
        <n v="18286" u="1"/>
        <n v="140386" u="1"/>
        <n v="3566" u="1"/>
        <n v="136820" u="1"/>
        <n v="120966" u="1"/>
        <n v="261" u="1"/>
        <n v="525616" u="1"/>
        <n v="102023" u="1"/>
        <n v="39905" u="1"/>
        <n v="35325" u="1"/>
        <n v="1351" u="1"/>
        <n v="33974" u="1"/>
        <n v="540" u="1"/>
        <n v="4580" u="1"/>
        <n v="3547" u="1"/>
        <n v="1033" u="1"/>
        <n v="51615" u="1"/>
        <n v="44703" u="1"/>
        <n v="8494" u="1"/>
        <n v="19669" u="1"/>
        <n v="16540" u="1"/>
        <n v="6912" u="1"/>
        <n v="6209" u="1"/>
        <n v="122" u="1"/>
        <n v="6087" u="1"/>
        <n v="4294" u="1"/>
        <n v="34024" u="1"/>
        <n v="542232" u="1"/>
        <n v="196420" u="1"/>
        <n v="166897" u="1"/>
        <n v="6818" u="1"/>
        <n v="160079" u="1"/>
        <n v="611" u="1"/>
        <n v="29523" u="1"/>
        <n v="14689" u="1"/>
        <n v="14834" u="1"/>
        <n v="304625" u="1"/>
        <n v="285962" u="1"/>
        <n v="56761" u="1"/>
        <n v="149635" u="1"/>
        <n v="79566" u="1"/>
        <n v="18663" u="1"/>
        <n v="24681" u="1"/>
        <n v="684" u="1"/>
        <n v="23997" u="1"/>
        <n v="16506" u="1"/>
        <n v="542285" u="1"/>
        <n v="138237" u="1"/>
        <n v="221055" u="1"/>
        <n v="104064" u="1"/>
        <n v="96209" u="1"/>
        <n v="3029" u="1"/>
        <n v="93180" u="1"/>
        <n v="363" u="1"/>
        <n v="7855" u="1"/>
        <n v="6459" u="1"/>
        <n v="1396" u="1"/>
        <n v="101451" u="1"/>
        <n v="83863" u="1"/>
        <n v="13665" u="1"/>
        <n v="41054" u="1"/>
        <n v="29144" u="1"/>
        <n v="17588" u="1"/>
        <n v="8485" u="1"/>
        <n v="300" u="1"/>
        <n v="8185" u="1"/>
        <n v="7036" u="1"/>
        <n v="32938" u="1"/>
        <n v="155158442" u="1"/>
        <n v="60417864" u="1"/>
        <n v="51898385" u="1"/>
        <n v="1812899" u="1"/>
        <n v="50085486" u="1"/>
        <n v="481480" u="1"/>
        <n v="8519479" u="1"/>
        <n v="3357071" u="1"/>
        <n v="5162408" u="1"/>
        <n v="79333557" u="1"/>
        <n v="76415187" u="1"/>
        <n v="28479864" u="1"/>
        <n v="38428238" u="1"/>
        <n v="9507085" u="1"/>
        <n v="2918370" u="1"/>
        <n v="4340237" u="1"/>
        <n v="109928" u="1"/>
        <n v="4230309" u="1"/>
        <n v="11017799" u="1"/>
        <n v="48985" u="1"/>
        <n v="1242822" u="1"/>
        <n v="116892" u="1"/>
        <n v="156401264" u="1"/>
        <n v="18391012" u="1"/>
        <n v="44248473" u="1"/>
        <n v="15714407" u="1"/>
        <n v="14017658" u="1"/>
        <n v="543026" u="1"/>
        <n v="13474632" u="1"/>
        <n v="82580" u="1"/>
        <n v="1696749" u="1"/>
        <n v="856503" u="1"/>
        <n v="840246" u="1"/>
        <n v="25504880" u="1"/>
        <n v="23934962" u="1"/>
        <n v="9197856" u="1"/>
        <n v="11578102" u="1"/>
        <n v="3159004" u="1"/>
        <n v="1569918" u="1"/>
        <n v="1461728" u="1"/>
        <n v="38982" u="1"/>
        <n v="1422746" u="1"/>
        <n v="1559569" u="1"/>
        <n v="7889" u="1"/>
        <n v="77846" u="1"/>
        <n v="47773" u="1"/>
        <n v="30073" u="1"/>
        <n v="44326319" u="1"/>
        <n v="6902499" u="1"/>
        <n v="199406915" u="1"/>
        <n v="76132271" u="1"/>
        <n v="65916043" u="1"/>
        <n v="2355925" u="1"/>
        <n v="63560118" u="1"/>
        <n v="564060" u="1"/>
        <n v="10216228" u="1"/>
        <n v="4213574" u="1"/>
        <n v="6002654" u="1"/>
        <n v="104838437" u="1"/>
        <n v="100350149" u="1"/>
        <n v="37677720" u="1"/>
        <n v="50006340" u="1"/>
        <n v="12666089" u="1"/>
        <n v="4488288" u="1"/>
        <n v="5801965" u="1"/>
        <n v="148910" u="1"/>
        <n v="5653055" u="1"/>
        <n v="12577368" u="1"/>
        <n v="56874" u="1"/>
        <n v="1320668" u="1"/>
        <n v="1290595" u="1"/>
        <n v="164665" u="1"/>
        <n v="200727583" u="1"/>
        <n v="25293511" u="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5504879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38981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37677719" u="1"/>
        <n v="50006342" u="1"/>
        <n v="12666092" u="1"/>
        <n v="5801971" u="1"/>
        <n v="148909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17818" u="1"/>
        <n v="6869560" u="1"/>
        <n v="25260572" u="1"/>
        <n v="13488900" u="1"/>
        <n v="20344971" u="1"/>
        <n v="38735983" u="1"/>
        <n v="71486" u="1"/>
        <n v="32235" u="1"/>
        <n v="2776" u="1"/>
        <n v="2752" u="1"/>
        <n v="32894" u="1"/>
        <n v="32873" u="1"/>
        <n v="5917" u="1"/>
        <n v="15779" u="1"/>
        <n v="11177" u="1"/>
        <n v="3371" u="1"/>
        <n v="31" u="1"/>
        <n v="11588" u="1"/>
        <n v="83074" u="1"/>
        <n v="98894" u="1"/>
        <n v="37834" u="1"/>
        <n v="33556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10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4516" u="1"/>
        <n v="70747" u="1"/>
        <n v="13065" u="1"/>
        <n v="12731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575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48629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258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5507" u="1"/>
        <n v="70819" u="1"/>
        <n v="1321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924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533" u="1"/>
        <n v="11080" u="1"/>
        <n v="418" u="1"/>
        <n v="4495" u="1"/>
        <n v="1041" u="1"/>
        <n v="1025" u="1"/>
        <n v="209131" u="1"/>
        <n v="112350" u="1"/>
        <n v="106043" u="1"/>
        <n v="2969" u="1"/>
        <n v="103074" u="1"/>
        <n v="3734" u="1"/>
        <n v="6307" u="1"/>
        <n v="4297" u="1"/>
        <n v="74571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964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146" u="1"/>
        <n v="4819" u="1"/>
        <n v="919" u="1"/>
        <n v="43285" u="1"/>
        <n v="43276" u="1"/>
        <n v="3895" u="1"/>
        <n v="24667" u="1"/>
        <n v="14714" u="1"/>
        <n v="6879" u="1"/>
        <n v="172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1762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7803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251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569921" u="1"/>
        <n v="1460543" u="1"/>
        <n v="81288" u="1"/>
        <n v="1379255" u="1"/>
        <n v="1538065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187" u="1"/>
        <n v="537149" u="1"/>
        <n v="5318" u="1"/>
        <n v="51406097" u="1"/>
        <n v="89" u="1"/>
        <n v="28218" u="1"/>
        <n v="417939" u="1"/>
        <n v="1302075" u="1"/>
        <n v="44916975" u="1"/>
        <n v="20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1250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4479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12417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680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1386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616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1347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659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30803" u="1"/>
        <n v="333" u="1"/>
        <n v="226" u="1"/>
        <n v="7723989" u="1"/>
        <n v="159917" u="1"/>
        <n v="52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4546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4632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85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247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321802" u="1"/>
        <n v="5750" u="1"/>
        <n v="43925412" u="1"/>
        <n v="52781294" u="1"/>
        <n v="10013" u="1"/>
        <n v="801506" u="1"/>
        <n v="137838733" u="1"/>
        <n v="7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4805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317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1036" u="1"/>
        <n v="756" u="1"/>
        <n v="12337" u="1"/>
        <n v="497" u="1"/>
        <n v="58770" u="1"/>
        <n v="237008" u="1"/>
        <n v="171" u="1"/>
        <n v="69884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266" u="1"/>
        <n v="126967" u="1"/>
        <n v="206760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885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2818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49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2066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12941" u="1"/>
        <n v="807348" u="1"/>
        <n v="39180" u="1"/>
        <n v="6463316" u="1"/>
        <n v="105662" u="1"/>
        <n v="3181969" u="1"/>
        <n v="6702870" u="1"/>
        <n v="1681" u="1"/>
        <n v="110476" u="1"/>
        <n v="20845" u="1"/>
        <n v="169652" u="1"/>
        <n v="335731" u="1"/>
        <n v="55341" u="1"/>
        <n v="5194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28238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797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28755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955" u="1"/>
        <n v="6355" u="1"/>
        <n v="11137" u="1"/>
        <n v="34027" u="1"/>
        <n v="49500" u="1"/>
        <n v="25833" u="1"/>
        <n v="658885" u="1"/>
        <n v="2314292" u="1"/>
        <n v="28068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2025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2217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9645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473" u="1"/>
        <n v="2236567" u="1"/>
        <n v="807565" u="1"/>
        <n v="1545821" u="1"/>
        <n v="40796850" u="1"/>
        <n v="159" u="1"/>
        <n v="752551" u="1"/>
        <n v="1165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531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153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574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1660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703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46" u="1"/>
        <n v="199984" u="1"/>
        <n v="1501975" u="1"/>
        <n v="9887746" u="1"/>
        <n v="5841" u="1"/>
        <n v="219240" u="1"/>
        <n v="14579" u="1"/>
        <n v="16200996" u="1"/>
        <n v="3894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4066" u="1"/>
        <n v="206867" u="1"/>
        <n v="2941191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692" u="1"/>
        <n v="4251" u="1"/>
        <n v="1711108" u="1"/>
        <n v="103641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414" u="1"/>
        <n v="277" u="1"/>
        <n v="11916" u="1"/>
        <n v="37143" u="1"/>
        <n v="216518" u="1"/>
        <n v="697736" u="1"/>
        <n v="198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1467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574" u="1"/>
        <n v="1986582" u="1"/>
        <n v="17939" u="1"/>
        <n v="20174" u="1"/>
        <n v="3723" u="1"/>
        <n v="44" u="1"/>
        <n v="158783" u="1"/>
        <n v="15173034" u="1"/>
        <n v="23955684" u="1"/>
        <n v="71345" u="1"/>
        <n v="5675428" u="1"/>
        <n v="7820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3064392" u="1"/>
        <n v="5757" u="1"/>
        <n v="25504" u="1"/>
        <n v="462539" u="1"/>
        <n v="4619228" u="1"/>
        <n v="161537" u="1"/>
        <n v="1002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39559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69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4382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92675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213836" u="1"/>
        <n v="78241" u="1"/>
        <n v="3294767" u="1"/>
        <n v="39118261" u="1"/>
        <n v="8310" u="1"/>
        <n v="26712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6317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1027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913" u="1"/>
        <n v="23448" u="1"/>
        <n v="1227857" u="1"/>
        <n v="1304878" u="1"/>
        <n v="79627" u="1"/>
        <n v="10927172" u="1"/>
        <n v="186" u="1"/>
        <n v="54014" u="1"/>
        <n v="65017" u="1"/>
        <n v="2141056" u="1"/>
        <n v="46918801" u="1"/>
        <n v="3595" u="1"/>
        <n v="1480932" u="1"/>
        <n v="4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2933352" u="1"/>
        <n v="1304923" u="1"/>
        <n v="2671" u="1"/>
        <n v="65876" u="1"/>
        <n v="1469969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227624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1414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229" u="1"/>
        <n v="49549" u="1"/>
        <n v="6426184" u="1"/>
        <n v="2091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8399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382" u="1"/>
        <n v="2349331" u="1"/>
        <n v="140993" u="1"/>
        <n v="41987" u="1"/>
        <n v="202885" u="1"/>
        <n v="35454" u="1"/>
        <n v="5181905" u="1"/>
        <n v="41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5287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2010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6706" u="1"/>
        <n v="5679016" u="1"/>
        <n v="4514" u="1"/>
        <n v="2113" u="1"/>
        <n v="22767" u="1"/>
        <n v="37179" u="1"/>
        <n v="33053" u="1"/>
        <n v="52996" u="1"/>
        <n v="154771" u="1"/>
        <n v="1554" u="1"/>
        <n v="16578" u="1"/>
        <n v="449008" u="1"/>
        <n v="418750" u="1"/>
        <n v="747832" u="1"/>
        <n v="38211" u="1"/>
        <n v="1011905" u="1"/>
        <n v="7087496" u="1"/>
        <n v="16922" u="1"/>
        <n v="2107683" u="1"/>
        <n v="51403645" u="1"/>
        <n v="3330282" u="1"/>
        <n v="19329" u="1"/>
        <n v="78280" u="1"/>
        <n v="3338" u="1"/>
        <n v="1597" u="1"/>
        <n v="12199953" u="1"/>
        <n v="1049" u="1"/>
        <n v="92034" u="1"/>
        <n v="1921506" u="1"/>
        <n v="4815" u="1"/>
        <n v="1987525" u="1"/>
        <n v="1668439" u="1"/>
        <n v="294972" u="1"/>
        <n v="7050" u="1"/>
        <n v="57123" u="1"/>
        <n v="4858" u="1"/>
        <n v="3381" u="1"/>
        <n v="2758154" u="1"/>
        <n v="19845" u="1"/>
        <n v="5698686" u="1"/>
        <n v="8229" u="1"/>
        <n v="219418" u="1"/>
        <n v="533288" u="1"/>
        <n v="7136" u="1"/>
        <n v="28785" u="1"/>
        <n v="3424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75532" u="1"/>
        <n v="76220" u="1"/>
        <n v="1039442" u="1"/>
        <n v="3044304" u="1"/>
        <n v="604824" u="1"/>
        <n v="83097" u="1"/>
        <n v="2457" u="1"/>
        <n v="857894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827" u="1"/>
        <n v="74158" u="1"/>
        <n v="24876402" u="1"/>
        <n v="92038" u="1"/>
        <n v="984437" u="1"/>
        <n v="1998593" u="1"/>
        <n v="2543" u="1"/>
        <n v="46122" u="1"/>
        <n v="12376569" u="1"/>
        <n v="21909" u="1"/>
        <n v="77597" u="1"/>
        <n v="3714281" u="1"/>
        <n v="57469" u="1"/>
        <n v="709367" u="1"/>
        <n v="507555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5589" u="1"/>
        <n v="149061905" u="1"/>
        <n v="118172" u="1"/>
        <n v="621353" u="1"/>
        <n v="6183154" u="1"/>
        <n v="56782" u="1"/>
        <n v="22666266" u="1"/>
        <n v="2824348" u="1"/>
        <n v="5831074" u="1"/>
        <n v="870" u="1"/>
        <n v="13369615" u="1"/>
        <n v="596" u="1"/>
        <n v="417" u="1"/>
        <n v="1811579" u="1"/>
        <n v="280" u="1"/>
        <n v="57470" u="1"/>
        <n v="104419" u="1"/>
        <n v="1943620" u="1"/>
        <n v="775402" u="1"/>
        <n v="4283479" u="1"/>
        <n v="2460019" u="1"/>
        <n v="3010169" u="1"/>
        <n v="44748" u="1"/>
        <n v="12184" u="1"/>
        <n v="3154472" u="1"/>
        <n v="116798" u="1"/>
        <n v="10035" u="1"/>
        <n v="182296" u="1"/>
        <n v="218056" u="1"/>
        <n v="240062" u="1"/>
        <n v="1976641" u="1"/>
        <n v="139660" u="1"/>
        <n v="19331" u="1"/>
        <n v="67285" u="1"/>
        <n v="85165" u="1"/>
        <n v="2107951" u="1"/>
        <n v="4642866" u="1"/>
        <n v="593863" u="1"/>
        <n v="1811606" u="1"/>
        <n v="189694434" u="1"/>
        <n v="163043" u="1"/>
        <n v="229061" u="1"/>
        <n v="615873" u="1"/>
        <n v="11773208" u="1"/>
        <n v="8230" u="1"/>
        <n v="14849" u="1"/>
        <n v="120238" u="1"/>
        <n v="149061628" u="1"/>
        <n v="10465" u="1"/>
        <n v="26552" u="1"/>
        <n v="194678" u="1"/>
        <n v="1712596" u="1"/>
        <n v="121614" u="1"/>
        <n v="26896" u="1"/>
        <n v="396787" u="1"/>
        <n v="122302" u="1"/>
        <n v="328019" u="1"/>
        <n v="527858" u="1"/>
        <n v="120239" u="1"/>
        <n v="2812205" u="1"/>
        <n v="4122822" u="1"/>
        <n v="152305477" u="1"/>
        <n v="20535" u="1"/>
        <n v="1393" u="1"/>
        <n v="372032" u="1"/>
        <n v="698407" u="1"/>
        <n v="37185" u="1"/>
        <n v="20707" u="1"/>
        <n v="31710" u="1"/>
        <n v="127804" u="1"/>
        <n v="1074440" u="1"/>
        <n v="79666" u="1"/>
        <n v="99609" u="1"/>
        <n v="240068" u="1"/>
        <n v="136915" u="1"/>
        <n v="1074444" u="1"/>
        <n v="637895" u="1"/>
        <n v="1580583" u="1"/>
        <n v="89294" u="1"/>
        <n v="4202922" u="1"/>
        <n v="6320" u="1"/>
        <n v="16753" u="1"/>
        <n v="122991" u="1"/>
        <n v="314271" u="1"/>
        <n v="682" u="1"/>
        <n v="4171" u="1"/>
        <n v="21395" u="1"/>
        <n v="3418684" u="1"/>
        <n v="5327796" u="1"/>
        <n v="1591601" u="1"/>
        <n v="17097" u="1"/>
        <n v="260701" u="1"/>
        <n v="9090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121617" u="1"/>
        <n v="163051" u="1"/>
        <n v="202937" u="1"/>
        <n v="28616" u="1"/>
        <n v="179273290" u="1"/>
        <n v="190747485" u="1"/>
        <n v="212565" u="1"/>
        <n v="802957" u="1"/>
        <n v="1690647" u="1"/>
        <n v="131418" u="1"/>
        <n v="6578" u="1"/>
        <n v="2049" u="1"/>
        <n v="45095" u="1"/>
        <n v="56098" u="1"/>
        <n v="1415583" u="1"/>
        <n v="47502" u="1"/>
        <n v="62975" u="1"/>
        <n v="154801" u="1"/>
        <n v="999" u="1"/>
        <n v="1932732" u="1"/>
        <n v="3384493" u="1"/>
        <n v="120931" u="1"/>
        <n v="242826" u="1"/>
        <n v="490331" u="1"/>
        <n v="4479477" u="1"/>
        <n v="5755825" u="1"/>
        <n v="8719789" u="1"/>
        <n v="241451" u="1"/>
        <n v="4203150" u="1"/>
        <n v="377551" u="1"/>
        <n v="681938" u="1"/>
        <n v="59059237" u="1"/>
        <n v="20880" u="1"/>
        <n v="3000672" u="1"/>
        <n v="6836" u="1"/>
        <n v="2201633.2032035314" u="1"/>
        <n v="29820" u="1"/>
        <n v="3098443" u="1"/>
        <n v="1565" u="1"/>
        <n v="81046" u="1"/>
        <n v="16754" u="1"/>
        <n v="147927" u="1"/>
        <n v="15233701" u="1"/>
        <n v="10889.7" u="1"/>
        <n v="193315" u="1"/>
        <n v="273992774" u="1"/>
        <n v="281279" u="1"/>
        <n v="21396" u="1"/>
        <n v="47503" u="1"/>
        <n v="1118539" u="1"/>
        <n v="1503644" u="1"/>
        <n v="54380" u="1"/>
        <n v="88847727" u="1"/>
        <n v="145178" u="1"/>
        <n v="6516412" u="1"/>
        <n v="2878425" u="1"/>
        <n v="28445" u="1"/>
        <n v="1525659" u="1"/>
        <n v="50598" u="1"/>
        <n v="97552" u="1"/>
        <n v="490341" u="1"/>
        <n v="8231" u="1"/>
        <n v="39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163061" u="1"/>
        <n v="154809" u="1"/>
        <n v="242833" u="1"/>
        <n v="13950434" u="1"/>
        <n v="328051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3274609" u="1"/>
        <n v="5160" u="1"/>
        <n v="20881" u="1"/>
        <n v="95491" u="1"/>
        <n v="235958" u="1"/>
        <n v="1694" u="1"/>
        <n v="1146" u="1"/>
        <n v="87239" u="1"/>
        <n v="885528" u="1"/>
        <n v="39092260" u="1"/>
        <n v="811" u="1"/>
        <n v="32056" u="1"/>
        <n v="2120570" u="1"/>
        <n v="16755" u="1"/>
        <n v="154812" u="1"/>
        <n v="231833" u="1"/>
        <n v="25432976" u="1"/>
        <n v="53694" u="1"/>
        <n v="951549" u="1"/>
        <n v="186446" u="1"/>
        <n v="4057110" u="1"/>
        <n v="43035" u="1"/>
        <n v="1712763" u="1"/>
        <n v="1954829" u="1"/>
        <n v="25860961" u="1"/>
        <n v="841523" u="1"/>
        <n v="78300" u="1"/>
        <n v="4819666" u="1"/>
        <n v="58852" u="1"/>
        <n v="83114" u="1"/>
        <n v="4567873" u="1"/>
        <n v="1189" u="1"/>
        <n v="7567" u="1"/>
        <n v="13561" u="1"/>
        <n v="2284391" u="1"/>
        <n v="9177" u="1"/>
        <n v="11412" u="1"/>
        <n v="17443" u="1"/>
        <n v="19678" u="1"/>
        <n v="68673" u="1"/>
        <n v="571955" u="1"/>
        <n v="10417563" u="1"/>
        <n v="2565" u="1"/>
        <n v="9349" u="1"/>
        <n v="847034" u="1"/>
        <n v="7696" u="1"/>
        <n v="89992" u="1"/>
        <n v="984573" u="1"/>
        <n v="26727" u="1"/>
        <n v="118875" u="1"/>
        <n v="1789811" u="1"/>
        <n v="5547" u="1"/>
        <n v="22429" u="1"/>
        <n v="1569752" u="1"/>
        <n v="1701791" u="1"/>
        <n v="124377" u="1"/>
        <n v="284055" u="1"/>
        <n v="18303" u="1"/>
        <n v="6096150" u="1"/>
        <n v="7825" u="1"/>
        <n v="105122" u="1"/>
        <n v="275804" u="1"/>
        <n v="1206664" u="1"/>
        <n v="2626808" u="1"/>
        <n v="37191" u="1"/>
        <n v="7868" u="1"/>
        <n v="869052" u="1"/>
        <n v="40752222" u="1"/>
        <n v="786532" u="1"/>
        <n v="284059" u="1"/>
        <n v="659998" u="1"/>
        <n v="7954" u="1"/>
        <n v="52422753" u="1"/>
        <n v="3833" u="1"/>
        <n v="372085" u="1"/>
        <n v="410596" u="1"/>
        <n v="2900665" u="1"/>
        <n v="10123" u="1"/>
        <n v="102373" u="1"/>
        <n v="223590" u="1"/>
        <n v="13586859" u="1"/>
        <n v="14165146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9154767319" u="1"/>
        <n v="12616" u="1"/>
        <n v="803053" u="1"/>
        <n v="6020" u="1"/>
        <n v="720531" u="1"/>
        <n v="8794743" u="1"/>
        <n v="125068" u="1"/>
        <n v="125756" u="1"/>
        <n v="1701852" u="1"/>
        <n v="7340981" u="1"/>
        <n v="47508" u="1"/>
        <n v="16088568" u="1"/>
        <n v="6149" u="1"/>
        <n v="18304" u="1"/>
        <n v="476624" u="1"/>
        <n v="167204" u="1"/>
        <n v="317081" u="1"/>
        <n v="37193" u="1"/>
        <n v="205715" u="1"/>
        <n v="127820" u="1"/>
        <n v="1404" u="1"/>
        <n v="92748" u="1"/>
        <n v="940" u="1"/>
        <n v="666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32058" u="1"/>
        <n v="1657865" u="1"/>
        <n v="1261758" u="1"/>
        <n v="3133102" u="1"/>
        <n v="21227" u="1"/>
        <n v="16929" u="1"/>
        <n v="1910942" u="1"/>
        <n v="47509" u="1"/>
        <n v="78308" u="1"/>
        <n v="2372661" u="1"/>
        <n v="36850" u="1"/>
        <n v="262109" u="1"/>
        <n v="13888272" u="1"/>
        <n v="104740481" u="1"/>
        <n v="23978" u="1"/>
        <n v="273078" u="1"/>
        <n v="1217766" u="1"/>
        <n v="1415820" u="1"/>
        <n v="38071367.781999998" u="1"/>
        <n v="17445" u="1"/>
        <n v="2844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24494" u="1"/>
        <n v="65931" u="1"/>
        <n v="4430" u="1"/>
        <n v="4504975" u="1"/>
        <n v="13906" u="1"/>
        <n v="68682" u="1"/>
        <n v="6665" u="1"/>
        <n v="1360825" u="1"/>
        <n v="2627048" u="1"/>
        <n v="93067376" u="1"/>
        <n v="643550" u="1"/>
        <n v="167212" u="1"/>
        <n v="2114" u="1"/>
        <n v="103067" u="1"/>
        <n v="1533" u="1"/>
        <n v="16313" u="1"/>
        <n v="154834" u="1"/>
        <n v="1173785" u="1"/>
        <n v="317098" u="1"/>
        <n v="59545" u="1"/>
        <n v="4260465" u="1"/>
        <n v="58160544" u="1"/>
        <n v="113383" u="1"/>
        <n v="6837" u="1"/>
        <n v="372115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2878913" u="1"/>
        <n v="11827355" u="1"/>
        <n v="4731" u="1"/>
        <n v="1966021" u="1"/>
        <n v="495" u="1"/>
        <n v="1569914" u="1"/>
        <n v="117510" u="1"/>
        <n v="5781471" u="1"/>
        <n v="170" u="1"/>
        <n v="3339" u="1"/>
        <n v="1536910" u="1"/>
        <n v="38" u="1"/>
        <n v="114072" u="1"/>
        <n v="2671136" u="1"/>
        <n v="1690956" u="1"/>
        <n v="81751" u="1"/>
        <n v="3382" u="1"/>
        <n v="10382" u="1"/>
        <n v="498657" u="1"/>
        <n v="75267257" u="1"/>
        <n v="482153" u="1"/>
        <n v="2121014" u="1"/>
        <n v="7138" u="1"/>
        <n v="17790" u="1"/>
        <n v="621569" u="1"/>
        <n v="385878" u="1"/>
        <n v="1911033" u="1"/>
        <n v="13373055" u="1"/>
        <n v="5209431" u="1"/>
        <n v="3705466" u="1"/>
        <n v="190757620" u="1"/>
        <n v="18134" u="1"/>
        <n v="22604" u="1"/>
        <n v="56452" u="1"/>
        <n v="124389" u="1"/>
        <n v="2372" u="1"/>
        <n v="146589" u="1"/>
        <n v="252493" u="1"/>
        <n v="6757094" u="1"/>
        <n v="29309" u="1"/>
        <n v="715103" u="1"/>
        <n v="65936" u="1"/>
        <n v="3463420" u="1"/>
        <n v="6713110" u="1"/>
        <n v="81753" u="1"/>
        <n v="2415" u="1"/>
        <n v="1569960" u="1"/>
        <n v="27418" u="1"/>
        <n v="29653" u="1"/>
        <n v="37541" u="1"/>
        <n v="1085830" u="1"/>
        <n v="4945427" u="1"/>
        <n v="20885" u="1"/>
        <n v="385884" u="1"/>
        <n v="638087" u="1"/>
        <n v="50951" u="1"/>
        <n v="16587" u="1"/>
        <n v="1261883" u="1"/>
        <n v="127141" u="1"/>
        <n v="2693236" u="1"/>
        <n v="40292" u="1"/>
        <n v="44237015" u="1"/>
        <n v="191979" u="1"/>
        <n v="1157" u="1"/>
        <n v="49232" u="1"/>
        <n v="13305" u="1"/>
        <n v="2319142" u="1"/>
        <n v="11156" u="1"/>
        <n v="9007" u="1"/>
        <n v="484915" u="1"/>
        <n v="2501" u="1"/>
        <n v="45450" u="1"/>
        <n v="103073" u="1"/>
        <n v="70749130" u="1"/>
        <n v="2021113" u="1"/>
        <n v="1748" u="1"/>
        <n v="564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17791" u="1"/>
        <n v="33760" u="1"/>
        <n v="14" u="1"/>
        <n v="33232780" u="1"/>
        <n v="11672" u="1"/>
        <n v="17963" u="1"/>
        <n v="28966" u="1"/>
        <n v="190608" u="1"/>
        <n v="45107" u="1"/>
        <n v="5537249" u="1"/>
        <n v="38574" u="1"/>
        <n v="1791" u="1"/>
        <n v="4167724" u="1"/>
        <n v="111327" u="1"/>
        <n v="627109" u="1"/>
        <n v="1173907" u="1"/>
        <n v="36855" u="1"/>
        <n v="344636" u="1"/>
        <n v="94135" u="1"/>
        <n v="150724" u="1"/>
        <n v="41669" u="1"/>
        <n v="149349" u="1"/>
        <n v="11212083" u="1"/>
        <n v="178232" u="1"/>
        <n v="76284811" u="1"/>
        <n v="42013" u="1"/>
        <n v="80382" u="1"/>
        <n v="1900119" u="1"/>
        <n v="3331532" u="1"/>
        <n v="1922127" u="1"/>
        <n v="7955" u="1"/>
        <n v="129208" u="1"/>
        <n v="607" u="1"/>
        <n v="103076" u="1"/>
        <n v="129896" u="1"/>
        <n v="205741" u="1"/>
        <n v="2527067" u="1"/>
        <n v="22846476" u="1"/>
        <n v="21402" u="1"/>
        <n v="43045" u="1"/>
        <n v="57315923" u="1"/>
        <n v="385904" u="1"/>
        <n v="71443" u="1"/>
        <n v="22070969" u="1"/>
        <n v="67317" u="1"/>
        <n v="142475" u="1"/>
        <n v="47859" u="1"/>
        <n v="19511" u="1"/>
        <n v="438171" u="1"/>
        <n v="6009306" u="1"/>
        <n v="649136" u="1"/>
        <n v="8170" u="1"/>
        <n v="167233" u="1"/>
        <n v="2759432" u="1"/>
        <n v="385908" u="1"/>
        <n v="4013776" u="1"/>
        <n v="1096933" u="1"/>
        <n v="91376200" u="1"/>
        <n v="22262" u="1"/>
        <n v="1294994" u="1"/>
        <n v="20199" u="1"/>
        <n v="4657261" u="1"/>
        <n v="34106" u="1"/>
        <n v="924" u="1"/>
        <n v="1889161" u="1"/>
        <n v="51986" u="1"/>
        <n v="2517404" u="1"/>
        <n v="43390" u="1"/>
        <n v="3033291" u="1"/>
        <n v="90013" u="1"/>
        <n v="1582819655" u="1"/>
        <n v="116833" u="1"/>
        <n v="311736.22100000002" u="1"/>
        <n v="1350027" u="1"/>
        <n v="12256620" u="1"/>
        <n v="31326456" u="1"/>
        <n v="358408" u="1"/>
        <n v="1415" u="1"/>
        <n v="57488" u="1"/>
        <n v="6279" u="1"/>
        <n v="3099335" u="1"/>
        <n v="3495443" u="1"/>
        <n v="53362" u="1"/>
        <n v="995751" u="1"/>
        <n v="81074" u="1"/>
        <n v="4130" u="1"/>
        <n v="236007" u="1"/>
        <n v="92765" u="1"/>
        <n v="200248" u="1"/>
        <n v="836212" u="1"/>
        <n v="5990028" u="1"/>
        <n v="8723549" u="1"/>
        <n v="51987" u="1"/>
        <n v="38921" u="1"/>
        <n v="2006" u="1"/>
        <n v="742690" u="1"/>
        <n v="693" u="1"/>
        <n v="236009" u="1"/>
        <n v="311652" u="1"/>
        <n v="4302" u="1"/>
        <n v="11415" u="1"/>
        <n v="6537" u="1"/>
        <n v="247013" u="1"/>
        <n v="2131131" u="1"/>
        <n v="9313136" u="1"/>
        <n v="4345" u="1"/>
        <n v="1592131" u="1"/>
        <n v="6580" u="1"/>
        <n v="2143404" u="1"/>
        <n v="4388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6709" u="1"/>
        <n v="180998" u="1"/>
        <n v="6752" u="1"/>
        <n v="11931" u="1"/>
        <n v="1977260" u="1"/>
        <n v="6330029" u="1"/>
        <n v="5097721" u="1"/>
        <n v="80390" u="1"/>
        <n v="91393" u="1"/>
        <n v="166" u="1"/>
        <n v="29828" u="1"/>
        <n v="37" u="1"/>
        <n v="207132" u="1"/>
        <n v="7330106" u="1"/>
        <n v="119589" u="1"/>
        <n v="1587" u="1"/>
        <n v="1207073" u="1"/>
        <n v="2439313" u="1"/>
        <n v="1039" u="1"/>
        <n v="3133764" u="1"/>
        <n v="4775" u="1"/>
        <n v="1196073" u="1"/>
        <n v="244269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57491" u="1"/>
        <n v="3404" u="1"/>
        <n v="1988305" u="1"/>
        <n v="1630" u="1"/>
        <n v="1988306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8407" u="1"/>
        <n v="149371" u="1"/>
        <n v="465715" u="1"/>
        <n v="7606585" u="1"/>
        <n v="5386515" u="1"/>
        <n v="5626057" u="1"/>
        <n v="512479" u="1"/>
        <n v="8579" u="1"/>
        <n v="2394" u="1"/>
        <n v="25015" u="1"/>
        <n v="3407655" u="1"/>
        <n v="1673" u="1"/>
        <n v="775749" u="1"/>
        <n v="120972651" u="1"/>
        <n v="7354" u="1"/>
        <n v="1097089" u="1"/>
        <n v="6090763" u="1"/>
        <n v="31892" u="1"/>
        <n v="53022" u="1"/>
        <n v="432711" u="1"/>
        <n v="39956" u="1"/>
        <n v="7397" u="1"/>
        <n v="29829" u="1"/>
        <n v="13221" u="1"/>
        <n v="94148" u="1"/>
        <n v="1911318" u="1"/>
        <n v="682230" u="1"/>
        <n v="1515212" u="1"/>
        <n v="7440" u="1"/>
        <n v="3576" u="1"/>
        <n v="1716" u="1"/>
        <n v="11778688" u="1"/>
        <n v="822" u="1"/>
        <n v="951808" u="1"/>
        <n v="67344265" u="1"/>
        <n v="256" u="1"/>
        <n v="113404" u="1"/>
        <n v="7526" u="1"/>
        <n v="78332" u="1"/>
        <n v="223646" u="1"/>
        <n v="186511" u="1"/>
        <n v="1449206" u="1"/>
        <n v="2523" u="1"/>
        <n v="308933" u="1"/>
        <n v="1460214" u="1"/>
        <n v="1944349" u="1"/>
        <n v="1108122" u="1"/>
        <n v="1185143" u="1"/>
        <n v="13651" u="1"/>
        <n v="504238" u="1"/>
        <n v="836284" u="1"/>
        <n v="2566" u="1"/>
        <n v="11502" u="1"/>
        <n v="35487" u="1"/>
        <n v="7550514" u="1"/>
        <n v="3882128" u="1"/>
        <n v="48897" u="1"/>
        <n v="17967" u="1"/>
        <n v="11478059" u="1"/>
        <n v="490488" u="1"/>
        <n v="119595" u="1"/>
        <n v="130598" u="1"/>
        <n v="457480" u="1"/>
        <n v="160383" u="1"/>
        <n v="7827" u="1"/>
        <n v="31549" u="1"/>
        <n v="229152" u="1"/>
        <n v="591" u="1"/>
        <n v="7870" u="1"/>
        <n v="12421933" u="1"/>
        <n v="1174172" u="1"/>
        <n v="1218186" u="1"/>
        <n v="1108159" u="1"/>
        <n v="24058270" u="1"/>
        <n v="7895535" u="1"/>
        <n v="1614301" u="1"/>
        <n v="649253" u="1"/>
        <n v="12190" u="1"/>
        <n v="220902" u="1"/>
        <n v="227779" u="1"/>
        <n v="1471267" u="1"/>
        <n v="92777" u="1"/>
        <n v="314448" u="1"/>
        <n v="405223" u="1"/>
        <n v="84525" u="1"/>
        <n v="2275782" u="1"/>
        <n v="62996" u="1"/>
        <n v="124411" u="1"/>
        <n v="216777" u="1"/>
        <n v="38927" u="1"/>
        <n v="3222048" u="1"/>
        <n v="96216" u="1"/>
        <n v="215402" u="1"/>
        <n v="1768358" u="1"/>
        <n v="2461589" u="1"/>
        <n v="32753" u="1"/>
        <n v="52681" u="1"/>
        <n v="135631" u="1"/>
        <n v="204400" u="1"/>
        <n v="1148398703" u="1"/>
        <n v="1340" u="1"/>
        <n v="908" u="1"/>
        <n v="698779" u="1"/>
        <n v="44429" u="1"/>
        <n v="28799" u="1"/>
        <n v="643767" u="1"/>
        <n v="161765" u="1"/>
        <n v="9691382" u="1"/>
        <n v="17968" u="1"/>
        <n v="47180" u="1"/>
        <n v="4506767" u="1"/>
        <n v="693284" u="1"/>
        <n v="15027" u="1"/>
        <n v="2759978" u="1"/>
        <n v="20375" u="1"/>
        <n v="51994" u="1"/>
        <n v="1867413" u="1"/>
        <n v="1383" u="1"/>
        <n v="7751416" u="1"/>
        <n v="451995" u="1"/>
        <n v="1075200" u="1"/>
        <n v="25090816" u="1"/>
        <n v="8580" u="1"/>
        <n v="383227" u="1"/>
        <n v="16708880" u="1"/>
        <n v="1922436" u="1"/>
        <n v="118912" u="1"/>
        <n v="94843" u="1"/>
        <n v="146638" u="1"/>
        <n v="693291" u="1"/>
        <n v="131509" u="1"/>
        <n v="1372289" u="1"/>
        <n v="1889430" u="1"/>
        <n v="145263" u="1"/>
        <n v="41929380" u="1"/>
        <n v="23126" u="1"/>
        <n v="115474" u="1"/>
        <n v="4690118" u="1"/>
        <n v="69399" u="1"/>
        <n v="4092" u="1"/>
        <n v="2996" u="1"/>
        <n v="72150" u="1"/>
        <n v="951" u="1"/>
        <n v="1834426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2010479" u="1"/>
        <n v="314464" u="1"/>
        <n v="490512" u="1"/>
        <n v="43055" u="1"/>
        <n v="429996" u="1"/>
        <n v="6409" u="1"/>
        <n v="234665" u="1"/>
        <n v="5362633" u="1"/>
        <n v="452003" u="1"/>
        <n v="160395" u="1"/>
        <n v="23986" u="1"/>
        <n v="52683" u="1"/>
        <n v="1460348" u="1"/>
        <n v="9919097" u="1"/>
        <n v="11190421" u="1"/>
        <n v="273209" u="1"/>
        <n v="170507812" u="1"/>
        <n v="188021185" u="1"/>
        <n v="9440" u="1"/>
        <n v="485018" u="1"/>
        <n v="1218295" u="1"/>
        <n v="994" u="1"/>
        <n v="720" u="1"/>
        <n v="104474" u="1"/>
        <n v="2087537" u="1"/>
        <n v="342" u="1"/>
        <n v="60936" u="1"/>
        <n v="11847" u="1"/>
        <n v="107225" u="1"/>
        <n v="1702436" u="1"/>
        <n v="3211" u="1"/>
        <n v="2115" u="1"/>
        <n v="9698" u="1"/>
        <n v="50277" u="1"/>
        <n v="753839" u="1"/>
        <n v="1647429" u="1"/>
        <n v="44088" u="1"/>
        <n v="84532" u="1"/>
        <n v="2158" u="1"/>
        <n v="172937675" u="1"/>
        <n v="4647" u="1"/>
        <n v="1878500" u="1"/>
        <n v="797857" u="1"/>
        <n v="231921" u="1"/>
        <n v="14232593" u="1"/>
        <n v="83845" u="1"/>
        <n v="190660" u="1"/>
        <n v="3992496" u="1"/>
        <n v="6925" u="1"/>
        <n v="139949407" u="1"/>
        <n v="748349" u="1"/>
        <n v="45464" u="1"/>
        <n v="67341" u="1"/>
        <n v="2244" u="1"/>
        <n v="149400" u="1"/>
        <n v="1598" u="1"/>
        <n v="3552402" u="1"/>
        <n v="74906" u="1"/>
        <n v="12511221" u="1"/>
        <n v="223671" u="1"/>
        <n v="2452108" u="1"/>
        <n v="17454" u="1"/>
        <n v="1889529" u="1"/>
        <n v="2241799" u="1"/>
        <n v="10386" u="1"/>
        <n v="69405" u="1"/>
        <n v="2958260" u="1"/>
        <n v="197540" u="1"/>
        <n v="10472" u="1"/>
        <n v="53373" u="1"/>
        <n v="129234" u="1"/>
        <n v="94850" u="1"/>
        <n v="654837" u="1"/>
        <n v="7343533" u="1"/>
        <n v="1460427" u="1"/>
        <n v="36525" u="1"/>
        <n v="2122060" u="1"/>
        <n v="1317393" u="1"/>
        <n v="7269" u="1"/>
        <n v="83160" u="1"/>
        <n v="240179" u="1"/>
        <n v="2483913" u="1"/>
        <n v="4526813" u="1"/>
        <n v="32464585" u="1"/>
        <n v="81785" u="1"/>
        <n v="929920" u="1"/>
        <n v="7355" u="1"/>
        <n v="328246" u="1"/>
        <n v="460282" u="1"/>
        <n v="806" u="1"/>
        <n v="5570870" u="1"/>
        <n v="6135811" u="1"/>
        <n v="252" u="1"/>
        <n v="10988" u="1"/>
        <n v="98290" u="1"/>
        <n v="485040" u="1"/>
        <n v="270482" u="1"/>
        <n v="424524" u="1"/>
        <n v="62308367" u="1"/>
        <n v="15458" u="1"/>
        <n v="40308" u="1"/>
        <n v="27770" u="1"/>
        <n v="101041" u="1"/>
        <n v="5249" u="1"/>
        <n v="1045459" u="1"/>
        <n v="2461951" u="1"/>
        <n v="1034458" u="1"/>
        <n v="9011" u="1"/>
        <n v="45466" u="1"/>
        <n v="194795" u="1"/>
        <n v="885919" u="1"/>
        <n v="21581" u="1"/>
        <n v="366763" u="1"/>
        <n v="52687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350263" u="1"/>
        <n v="8336575" u="1"/>
        <n v="7742" u="1"/>
        <n v="320005" u="1"/>
        <n v="443789" u="1"/>
        <n v="825416" u="1"/>
        <n v="6683609" u="1"/>
        <n v="314504" u="1"/>
        <n v="187922" u="1"/>
        <n v="5593" u="1"/>
        <n v="22613" u="1"/>
        <n v="24848" u="1"/>
        <n v="1416484" u="1"/>
        <n v="1493505" u="1"/>
        <n v="29318" u="1"/>
        <n v="83164" u="1"/>
        <n v="2320254" u="1"/>
        <n v="3770" u="1"/>
        <n v="1813" u="1"/>
        <n v="9819576.2210000008" u="1"/>
        <n v="20722" u="1"/>
        <n v="62664374" u="1"/>
        <n v="27427" u="1"/>
        <n v="380526" u="1"/>
        <n v="57502" u="1"/>
        <n v="27599" u="1"/>
        <n v="256693" u="1"/>
        <n v="48906" u="1"/>
        <n v="264996" u="1"/>
        <n v="3562361" u="1"/>
        <n v="957464" u="1"/>
        <n v="46843" u="1"/>
        <n v="40310" u="1"/>
        <n v="1438512" u="1"/>
        <n v="8000" u="1"/>
        <n v="1856" u="1"/>
        <n v="19175" u="1"/>
        <n v="6419673" u="1"/>
        <n v="892" u="1"/>
        <n v="73538" u="1"/>
        <n v="159043" u="1"/>
        <n v="885950" u="1"/>
        <n v="34465" u="1"/>
        <n v="291" u="1"/>
        <n v="19347" u="1"/>
        <n v="67349" u="1"/>
        <n v="205" u="1"/>
        <n v="8086" u="1"/>
        <n v="244317" u="1"/>
        <n v="4090541" u="1"/>
        <n v="214059" u="1"/>
        <n v="6507741" u="1"/>
        <n v="15617619" u="1"/>
        <n v="12536" u="1"/>
        <n v="61629" u="1"/>
        <n v="160420" u="1"/>
        <n v="1317502" u="1"/>
        <n v="49181225" u="1"/>
        <n v="12622" u="1"/>
        <n v="991440086" u="1"/>
        <n v="5659286" u="1"/>
        <n v="764927" u="1"/>
        <n v="2474388" u="1"/>
        <n v="1317507" u="1"/>
        <n v="490567" u="1"/>
        <n v="311769" u="1"/>
        <n v="273259" u="1"/>
        <n v="20379" u="1"/>
        <n v="80417" u="1"/>
        <n v="135666" u="1"/>
        <n v="157672" u="1"/>
        <n v="555878" u="1"/>
        <n v="1942" u="1"/>
        <n v="1493572" u="1"/>
        <n v="1394" u="1"/>
        <n v="65835158" u="1"/>
        <n v="22732790" u="1"/>
        <n v="22958" u="1"/>
        <n v="142544" u="1"/>
        <n v="544882" u="1"/>
        <n v="5275569" u="1"/>
        <n v="8148612" u="1"/>
        <n v="18832" u="1"/>
        <n v="2054739" u="1"/>
        <n v="6324" u="1"/>
        <n v="192059" u="1"/>
        <n v="8048345" u="1"/>
        <n v="3018" u="1"/>
        <n v="4146918" u="1"/>
        <n v="64725" u="1"/>
        <n v="1592621" u="1"/>
        <n v="421807" u="1"/>
        <n v="21411" u="1"/>
        <n v="41000" u="1"/>
        <n v="34467" u="1"/>
        <n v="256703" u="1"/>
        <n v="394301" u="1"/>
        <n v="13482" u="1"/>
        <n v="116179" u="1"/>
        <n v="4261" u="1"/>
        <n v="11333" u="1"/>
        <n v="59224" u="1"/>
        <n v="74918" u="1"/>
        <n v="216818" u="1"/>
        <n v="5659506" u="1"/>
        <n v="814468" u="1"/>
        <n v="11419" u="1"/>
        <n v="1480" u="1"/>
        <n v="5520271" u="1"/>
        <n v="978" u="1"/>
        <n v="6539" u="1"/>
        <n v="704" u="1"/>
        <n v="2054768" u="1"/>
        <n v="19864" u="1"/>
        <n v="33436" u="1"/>
        <n v="158" u="1"/>
        <n v="952011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2220203" u="1"/>
        <n v="138424" u="1"/>
        <n v="40082643" u="1"/>
        <n v="207193" u="1"/>
        <n v="11763" u="1"/>
        <n v="2094" u="1"/>
        <n v="38938" u="1"/>
        <n v="16233" u="1"/>
        <n v="11849" u="1"/>
        <n v="18317" u="1"/>
        <n v="74232" u="1"/>
        <n v="5407805" u="1"/>
        <n v="187939" u="1"/>
        <n v="314539" u="1"/>
        <n v="421819" u="1"/>
        <n v="16426" u="1"/>
        <n v="48566" u="1"/>
        <n v="108617" u="1"/>
        <n v="23131" u="1"/>
        <n v="421820" u="1"/>
        <n v="3144497" u="1"/>
        <n v="5483614" u="1"/>
        <n v="427322" u="1"/>
        <n v="1438634" u="1"/>
        <n v="3518605" u="1"/>
        <n v="42377" u="1"/>
        <n v="64727" u="1"/>
        <n v="2858437" u="1"/>
        <n v="3993006" u="1"/>
        <n v="295288" u="1"/>
        <n v="81798" u="1"/>
        <n v="1735725" u="1"/>
        <n v="9153976578" u="1"/>
        <n v="3319" u="1"/>
        <n v="218200" u="1"/>
        <n v="47535" u="1"/>
        <n v="4288131" u="1"/>
        <n v="8180669" u="1"/>
        <n v="6171557862" u="1"/>
        <n v="39076527" u="1"/>
        <n v="4103052" u="1"/>
        <n v="632947" u="1"/>
        <n v="36876" u="1"/>
        <n v="421825" u="1"/>
        <n v="814498" u="1"/>
        <n v="19521" u="1"/>
        <n v="236081" u="1"/>
        <n v="187943" u="1"/>
        <n v="1647714" u="1"/>
        <n v="83862" u="1"/>
        <n v="35157" u="1"/>
        <n v="55100" u="1"/>
        <n v="2792459" u="1"/>
        <n v="48567" u="1"/>
        <n v="1108572" u="1"/>
        <n v="214076" u="1"/>
        <n v="187944" u="1"/>
        <n v="3405" u="1"/>
        <n v="1581705" u="1"/>
        <n v="39170905" u="1"/>
        <n v="7141" u="1"/>
        <n v="42197011" u="1"/>
        <n v="22272" u="1"/>
        <n v="421830" u="1"/>
        <n v="4584056" u="1"/>
        <n v="8411" u="1"/>
        <n v="56132" u="1"/>
        <n v="43066" u="1"/>
        <n v="1438678" u="1"/>
        <n v="2254608" u="1"/>
        <n v="5035" u="1"/>
        <n v="231958" u="1"/>
        <n v="377" u="1"/>
        <n v="78362" u="1"/>
        <n v="248" u="1"/>
        <n v="20553" u="1"/>
        <n v="145310" u="1"/>
        <n v="3491" u="1"/>
        <n v="720990" u="1"/>
        <n v="7356" u="1"/>
        <n v="29665" u="1"/>
        <n v="20897" u="1"/>
        <n v="84552" u="1"/>
        <n v="95555" u="1"/>
        <n v="132933" u="1"/>
        <n v="161816" u="1"/>
        <n v="1695" u="1"/>
        <n v="10990" u="1"/>
        <n v="493356" u="1"/>
        <n v="173953510" u="1"/>
        <n v="8168614" u="1"/>
        <n v="12186035" u="1"/>
        <n v="13225" u="1"/>
        <n v="182447" u="1"/>
        <n v="8841" u="1"/>
        <n v="2132361" u="1"/>
        <n v="5520687" u="1"/>
        <n v="496108" u="1"/>
        <n v="19006" u="1"/>
        <n v="231961" u="1"/>
        <n v="577959" u="1"/>
        <n v="704494" u="1"/>
        <n v="67573113" u="1"/>
        <n v="178322" u="1"/>
        <n v="930057" u="1"/>
        <n v="181033949" u="1"/>
        <n v="9013" u="1"/>
        <n v="214082" u="1"/>
        <n v="132935" u="1"/>
        <n v="891296.2" u="1"/>
        <n v="366826" u="1"/>
        <n v="2621517259" u="1"/>
        <n v="26055" u="1"/>
        <n v="116187" u="1"/>
        <n v="200329" u="1"/>
        <n v="281553" u="1"/>
        <n v="17287" u="1"/>
        <n v="833" u="1"/>
        <n v="143939" u="1"/>
        <n v="37222" u="1"/>
        <n v="306311" u="1"/>
        <n v="12513789" u="1"/>
        <n v="6476768" u="1"/>
        <n v="421843" u="1"/>
        <n v="11217971" u="1"/>
        <n v="2567" u="1"/>
        <n v="421844" u="1"/>
        <n v="160445" u="1"/>
        <n v="112062" u="1"/>
        <n v="3706" u="1"/>
        <n v="133766770" u="1"/>
        <n v="421847" u="1"/>
        <n v="3222996" u="1"/>
        <n v="43068" u="1"/>
        <n v="73552" u="1"/>
        <n v="52008" u="1"/>
        <n v="63011" u="1"/>
        <n v="366833" u="1"/>
        <n v="3046954" u="1"/>
        <n v="45475" u="1"/>
        <n v="2653" u="1"/>
        <n v="18319" u="1"/>
        <n v="85243" u="1"/>
        <n v="12198690" u="1"/>
        <n v="211336" u="1"/>
        <n v="809044" u="1"/>
        <n v="39286" u="1"/>
        <n v="165949" u="1"/>
        <n v="1295714" u="1"/>
        <n v="63699" u="1"/>
        <n v="218214" u="1"/>
        <n v="8413746" u="1"/>
        <n v="1526784" u="1"/>
        <n v="602" u="1"/>
        <n v="69427" u="1"/>
        <n v="420" u="1"/>
        <n v="518129" u="1"/>
        <n v="201" u="1"/>
        <n v="7958" u="1"/>
        <n v="1696452.7" u="1"/>
        <n v="577989" u="1"/>
        <n v="96" u="1"/>
        <n v="112752" u="1"/>
        <n v="13379999" u="1"/>
        <n v="8044" u="1"/>
        <n v="45476" u="1"/>
        <n v="80431" u="1"/>
        <n v="67387870" u="1"/>
        <n v="1319" u="1"/>
        <n v="14601" u="1"/>
        <n v="17288" u="1"/>
        <n v="39287" u="1"/>
        <n v="68053" u="1"/>
        <n v="32761" u="1"/>
        <n v="187959" u="1"/>
        <n v="150824" u="1"/>
        <n v="1449788" u="1"/>
        <n v="3245094" u="1"/>
        <n v="5521027" u="1"/>
        <n v="46575342" u="1"/>
        <n v="3289118" u="1"/>
        <n v="913595" u="1"/>
        <n v="4584544" u="1"/>
        <n v="125132" u="1"/>
        <n v="42698208" u="1"/>
        <n v="101063" u="1"/>
        <n v="49259" u="1"/>
        <n v="121006" u="1"/>
        <n v="645" u="1"/>
        <n v="825575" u="1"/>
        <n v="5433067" u="1"/>
        <n v="410860" u="1"/>
        <n v="999617214" u="1"/>
        <n v="211343" u="1"/>
        <n v="2682717" u="1"/>
        <n v="369600" u="1"/>
        <n v="111379" u="1"/>
        <n v="518141" u="1"/>
        <n v="182461" u="1"/>
        <n v="278826" u="1"/>
        <n v="6196" u="1"/>
        <n v="2954" u="1"/>
        <n v="309086" u="1"/>
        <n v="427369" u="1"/>
        <n v="42039" u="1"/>
        <n v="134737771" u="1"/>
        <n v="215472" u="1"/>
        <n v="1251777" u="1"/>
        <n v="105191" u="1"/>
        <n v="134325" u="1"/>
        <n v="430122" u="1"/>
        <n v="6929587" u="1"/>
        <n v="454879" u="1"/>
        <n v="46928910" u="1"/>
        <n v="27948" u="1"/>
        <n v="68744" u="1"/>
        <n v="649545" u="1"/>
        <n v="9014" u="1"/>
        <n v="688" u="1"/>
        <n v="2607030" u="1"/>
        <n v="5873343" u="1"/>
        <n v="32590" u="1"/>
        <n v="142579" u="1"/>
        <n v="990641" u="1"/>
        <n v="154" u="1"/>
        <n v="5804813" u="1"/>
        <n v="129350203" u="1"/>
        <n v="34" u="1"/>
        <n v="6497" u="1"/>
        <n v="13280320" u="1"/>
        <n v="4305" u="1"/>
        <n v="35163" u="1"/>
        <n v="1449854" u="1"/>
        <n v="5653331" u="1"/>
        <n v="4003179" u="1"/>
        <n v="212725" u="1"/>
        <n v="6100686" u="1"/>
        <n v="8338083" u="1"/>
        <n v="83187" u="1"/>
        <n v="1471870" u="1"/>
        <n v="6626" u="1"/>
        <n v="11679" u="1"/>
        <n v="2110683" u="1"/>
        <n v="45135" u="1"/>
        <n v="237483" u="1"/>
        <n v="119635" u="1"/>
        <n v="29152" u="1"/>
        <n v="342108" u="1"/>
        <n v="2044036" u="1"/>
        <n v="13192472" u="1"/>
        <n v="43416" u="1"/>
        <n v="430133" u="1"/>
        <n v="3465330" u="1"/>
        <n v="682573" u="1"/>
        <n v="2519078" u="1"/>
        <n v="25026" u="1"/>
        <n v="5697443" u="1"/>
        <n v="59398683" u="1"/>
        <n v="1005" u="1"/>
        <n v="731" u="1"/>
        <n v="96942" u="1"/>
        <n v="16549727" u="1"/>
        <n v="20728" u="1"/>
        <n v="3871195" u="1"/>
        <n v="1460890" u="1"/>
        <n v="16430" u="1"/>
        <n v="372370" u="1"/>
        <n v="168717" u="1"/>
        <n v="4649" u="1"/>
        <n v="29840" u="1"/>
        <n v="3695169" u="1"/>
        <n v="11268383" u="1"/>
        <n v="25542" u="1"/>
        <n v="16774" u="1"/>
        <n v="216856" u="1"/>
        <n v="1577" u="1"/>
        <n v="24873165" u="1"/>
        <n v="2242797" u="1"/>
        <n v="1460913" u="1"/>
        <n v="167344" u="1"/>
        <n v="479655" u="1"/>
        <n v="7013" u="1"/>
        <n v="344869" u="1"/>
        <n v="2770955" u="1"/>
        <n v="8326028" u="1"/>
        <n v="457650" u="1"/>
        <n v="2519148" u="1"/>
        <n v="26230" u="1"/>
        <n v="449398" u="1"/>
        <n v="3384" u="1"/>
        <n v="93347217" u="1"/>
        <n v="1581957" u="1"/>
        <n v="3311374" u="1"/>
        <n v="8106000" u="1"/>
        <n v="46129334" u="1"/>
        <n v="19869" u="1"/>
        <n v="260871" u="1"/>
        <n v="506" u="1"/>
        <n v="3717235" u="1"/>
        <n v="244" u="1"/>
        <n v="1295887" u="1"/>
        <n v="8327" u="1"/>
        <n v="230614" u="1"/>
        <n v="13" u="1"/>
        <n v="605582" u="1"/>
        <n v="34478" u="1"/>
        <n v="45481" u="1"/>
        <n v="9256470" u="1"/>
        <n v="38635671" u="1"/>
        <n v="317369" u="1"/>
        <n v="3513" u="1"/>
        <n v="2417" u="1"/>
        <n v="15305656" u="1"/>
        <n v="211361" u="1"/>
        <n v="29669" u="1"/>
        <n v="2959342" u="1"/>
        <n v="5165" u="1"/>
        <n v="1086855" u="1"/>
        <n v="209986" u="1"/>
        <n v="979692" u="1"/>
        <n v="2044117" u="1"/>
        <n v="4208546" u="1"/>
        <n v="40898002" u="1"/>
        <n v="1537985" u="1"/>
        <n v="15682366" u="1"/>
        <n v="1158" u="1"/>
        <n v="498923" u="1"/>
        <n v="8929" u="1"/>
        <n v="59301116" u="1"/>
        <n v="311874" u="1"/>
        <n v="34479" u="1"/>
        <n v="4969085" u="1"/>
        <n v="32592" u="1"/>
        <n v="43419" u="1"/>
        <n v="76317" u="1"/>
        <n v="47889" u="1"/>
        <n v="781649" u="1"/>
        <n v="165977" u="1"/>
        <n v="825663" u="1"/>
        <n v="2937394" u="1"/>
        <n v="814661" u="1"/>
        <n v="1714055" u="1"/>
        <n v="435661" u="1"/>
        <n v="26403" u="1"/>
        <n v="3179468" u="1"/>
        <n v="165978" u="1"/>
        <n v="7658" u="1"/>
        <n v="61987" u="1"/>
        <n v="3685" u="1"/>
        <n v="64394" u="1"/>
        <n v="748647" u="1"/>
        <n v="5389795" u="1"/>
        <n v="578101" u="1"/>
        <n v="125144" u="1"/>
        <n v="152225" u="1"/>
        <n v="5905692" u="1"/>
        <n v="28982" u="1"/>
        <n v="168730" u="1"/>
        <n v="5101217" u="1"/>
        <n v="3728" u="1"/>
        <n v="69817506" u="1"/>
        <n v="108640" u="1"/>
        <n v="11766" u="1"/>
        <n v="1244" u="1"/>
        <n v="165980" u="1"/>
        <n v="3079215" u="1"/>
        <n v="5595" u="1"/>
        <n v="45483" u="1"/>
        <n v="586" u="1"/>
        <n v="24856" u="1"/>
        <n v="275" u="1"/>
        <n v="197" u="1"/>
        <n v="94" u="1"/>
        <n v="39294" u="1"/>
        <n v="375151" u="1"/>
        <n v="132972" u="1"/>
        <n v="399908" u="1"/>
        <n v="1040237" u="1"/>
        <n v="14173" u="1"/>
        <n v="809175" u="1"/>
        <n v="182486" u="1"/>
        <n v="193489" u="1"/>
        <n v="388906" u="1"/>
        <n v="41904943" u="1"/>
        <n v="20902" u="1"/>
        <n v="150071077" u="1"/>
        <n v="39982" u="1"/>
        <n v="50985" u="1"/>
        <n v="6453418" u="1"/>
        <n v="37919" u="1"/>
        <n v="120332" u="1"/>
        <n v="4453400" u="1"/>
        <n v="2409336" u="1"/>
        <n v="10047" u="1"/>
        <n v="226500" u="1"/>
        <n v="4037794" u="1"/>
        <n v="43077" u="1"/>
        <n v="3465642" u="1"/>
        <n v="6622307" u="1"/>
        <n v="17120" u="1"/>
        <n v="3399632" u="1"/>
        <n v="4340918" u="1"/>
        <n v="170111" u="1"/>
        <n v="903" u="1"/>
        <n v="814693" u="1"/>
        <n v="11873488" u="1"/>
        <n v="2375113" u="1"/>
        <n v="258136" u="1"/>
        <n v="6113709" u="1"/>
        <n v="435678" u="1"/>
        <n v="405420" u="1"/>
        <n v="6025" u="1"/>
        <n v="131602" u="1"/>
        <n v="64396" u="1"/>
        <n v="3343393" u="1"/>
        <n v="22278" u="1"/>
        <n v="49267" u="1"/>
        <n v="397170" u="1"/>
        <n v="333903" u="1"/>
        <n v="2145340" u="1"/>
        <n v="70427626" u="1"/>
        <n v="115521" u="1"/>
        <n v="150070800" u="1"/>
        <n v="150859" u="1"/>
        <n v="6154" u="1"/>
        <n v="49955" u="1"/>
        <n v="65428" u="1"/>
        <n v="87326" u="1"/>
        <n v="70218896" u="1"/>
        <n v="103143" u="1"/>
        <n v="3641768" u="1"/>
        <n v="6197" u="1"/>
        <n v="84409700" u="1"/>
        <n v="518207" u="1"/>
        <n v="5177306" u="1"/>
        <n v="37577" u="1"/>
        <n v="148110" u="1"/>
        <n v="946" u="1"/>
        <n v="672" u="1"/>
        <n v="16605" u="1"/>
        <n v="223756" u="1"/>
        <n v="1758169" u="1"/>
        <n v="8680410" u="1"/>
        <n v="318" u="1"/>
        <n v="8844" u="1"/>
        <n v="4134" u="1"/>
        <n v="11079" u="1"/>
        <n v="68072" u="1"/>
        <n v="38265" u="1"/>
        <n v="33" u="1"/>
        <n v="671677" u="1"/>
        <n v="1604135" u="1"/>
        <n v="2497504" u="1"/>
        <n v="1582134" u="1"/>
        <n v="52019" u="1"/>
        <n v="115523" u="1"/>
        <n v="1045784" u="1"/>
        <n v="203128" u="1"/>
        <n v="4169978" u="1"/>
        <n v="1164030" u="1"/>
        <n v="4306" u="1"/>
        <n v="17465" u="1"/>
        <n v="1362086" u="1"/>
        <n v="7986999" u="1"/>
        <n v="262397" u="1"/>
        <n v="6584" u="1"/>
        <n v="171496" u="1"/>
        <n v="4392" u="1"/>
        <n v="3148" u="1"/>
        <n v="251268" u="1"/>
        <n v="22279" u="1"/>
        <n v="375180" u="1"/>
        <n v="6670" u="1"/>
        <n v="104522" u="1"/>
        <n v="150867" u="1"/>
        <n v="65430" u="1"/>
        <n v="14791247" u="1"/>
        <n v="4521" u="1"/>
        <n v="3377820" u="1"/>
        <n v="50301" u="1"/>
        <n v="15810770" u="1"/>
        <n v="1545" u="1"/>
        <n v="9790" u="1"/>
        <n v="39642" u="1"/>
        <n v="59585" u="1"/>
        <n v="148118" u="1"/>
        <n v="232016" u="1"/>
        <n v="1439144" u="1"/>
        <n v="129170948" u="1"/>
        <n v="3277" u="1"/>
        <n v="64399" u="1"/>
        <n v="2661399" u="1"/>
        <n v="27781" u="1"/>
        <n v="4693" u="1"/>
        <n v="165999" u="1"/>
        <n v="979793" u="1"/>
        <n v="6928" u="1"/>
        <n v="748732" u="1"/>
        <n v="320174" u="1"/>
        <n v="1588" u="1"/>
        <n v="748733" u="1"/>
        <n v="28125" u="1"/>
        <n v="113464" u="1"/>
        <n v="19357" u="1"/>
        <n v="245772" u="1"/>
        <n v="1034812" u="1"/>
        <n v="361" u="1"/>
        <n v="748735" u="1"/>
        <n v="3972046" u="1"/>
        <n v="2287329" u="1"/>
        <n v="16175369" u="1"/>
        <n v="39299" u="1"/>
        <n v="3363" u="1"/>
        <n v="133199373" u="1"/>
        <n v="1923304" u="1"/>
        <n v="39641631" u="1"/>
        <n v="156374" u="1"/>
        <n v="51113643" u="1"/>
        <n v="171406848" u="1"/>
        <n v="115528" u="1"/>
        <n v="12627" u="1"/>
        <n v="3597972" u="1"/>
        <n v="10353626" u="1"/>
        <n v="2310" u="1"/>
        <n v="215516" u="1"/>
        <n v="721236" u="1"/>
        <n v="62337" u="1"/>
        <n v="218267" u="1"/>
        <n v="438462" u="1"/>
        <n v="463219" u="1"/>
        <n v="611207" u="1"/>
        <n v="1087088" u="1"/>
        <n v="150874" u="1"/>
        <n v="131619" u="1"/>
        <n v="219643" u="1"/>
        <n v="3223890" u="1"/>
        <n v="20654756" u="1"/>
        <n v="115529" u="1"/>
        <n v="968809" u="1"/>
        <n v="281672" u="1"/>
        <n v="45833" u="1"/>
        <n v="1439198" u="1"/>
        <n v="42265174" u="1"/>
        <n v="39300" u="1"/>
        <n v="1674" u="1"/>
        <n v="2189632" u="1"/>
        <n v="18498" u="1"/>
        <n v="43421877" u="1"/>
        <n v="527" u="1"/>
        <n v="46177" u="1"/>
        <n v="226522" u="1"/>
        <n v="82521" u="1"/>
        <n v="25375" u="1"/>
        <n v="633226" u="1"/>
        <n v="1483222" u="1"/>
        <n v="5114348" u="1"/>
        <n v="748759" u="1"/>
        <n v="2519746" u="1"/>
        <n v="40332" u="1"/>
        <n v="16779" u="1"/>
        <n v="236151" u="1"/>
        <n v="5252" u="1"/>
        <n v="36206" u="1"/>
        <n v="157755" u="1"/>
        <n v="112780" u="1"/>
        <n v="167383" u="1"/>
        <n v="115002600" u="1"/>
        <n v="13401" u="1"/>
        <n v="311938" u="1"/>
        <n v="17123" u="1"/>
        <n v="194891" u="1"/>
        <n v="1087129" u="1"/>
        <n v="1593269" u="1"/>
        <n v="1923361" u="1"/>
        <n v="2617547" u="1"/>
        <n v="262426" u="1"/>
        <n v="748768" u="1"/>
        <n v="99606873" u="1"/>
        <n v="60720259" u="1"/>
        <n v="190766" u="1"/>
        <n v="8681618" u="1"/>
        <n v="3642098" u="1"/>
        <n v="13170850" u="1"/>
        <n v="1835345" u="1"/>
        <n v="627739" u="1"/>
        <n v="2568" u="1"/>
        <n v="748774" u="1"/>
        <n v="570" u="1"/>
        <n v="342201" u="1"/>
        <n v="64402" u="1"/>
        <n v="27196137" u="1"/>
        <n v="267" u="1"/>
        <n v="28814" u="1"/>
        <n v="193" u="1"/>
        <n v="1340219" u="1"/>
        <n v="13831" u="1"/>
        <n v="90088" u="1"/>
        <n v="92" u="1"/>
        <n v="3707" u="1"/>
        <n v="17983" u="1"/>
        <n v="721271" u="1"/>
        <n v="88846946" u="1"/>
        <n v="317447" u="1"/>
        <n v="2088431" u="1"/>
        <n v="115533" u="1"/>
        <n v="3750" u="1"/>
        <n v="27095" u="1"/>
        <n v="1197193" u="1"/>
        <n v="1978407" u="1"/>
        <n v="5639" u="1"/>
        <n v="50305" u="1"/>
        <n v="655259" u="1"/>
        <n v="11940" u="1"/>
        <n v="4016262" u="1"/>
        <n v="230656" u="1"/>
        <n v="167389" u="1"/>
        <n v="218278" u="1"/>
        <n v="40602951" u="1"/>
        <n v="232032" u="1"/>
        <n v="2673912" u="1"/>
        <n v="11197845" u="1"/>
        <n v="16883459" u="1"/>
        <n v="887" u="1"/>
        <n v="5811" u="1"/>
        <n v="496253" u="1"/>
        <n v="16952" u="1"/>
        <n v="10135" u="1"/>
        <n v="93529" u="1"/>
        <n v="8417978" u="1"/>
        <n v="98343" u="1"/>
        <n v="5699095" u="1"/>
        <n v="6630574" u="1"/>
        <n v="123100" u="1"/>
        <n v="1252244" u="1"/>
        <n v="8132" u="1"/>
        <n v="5940" u="1"/>
        <n v="8171006" u="1"/>
        <n v="14755778" u="1"/>
        <n v="427488" u="1"/>
        <n v="814820" u="1"/>
        <n v="394480" u="1"/>
        <n v="512763" u="1"/>
        <n v="517464112" u="1"/>
        <n v="2869" u="1"/>
        <n v="842335" u="1"/>
        <n v="28987" u="1"/>
        <n v="6963264" u="1"/>
        <n v="6112" u="1"/>
        <n v="3938083" u="1"/>
        <n v="43086" u="1"/>
        <n v="1932" u="1"/>
        <n v="6806730" u="1"/>
        <n v="930" u="1"/>
        <n v="1164247" u="1"/>
        <n v="656" u="1"/>
        <n v="510017" u="1"/>
        <n v="183901" u="1"/>
        <n v="205907" u="1"/>
        <n v="963376" u="1"/>
        <n v="317466" u="1"/>
        <n v="3497989" u="1"/>
        <n v="55121" u="1"/>
        <n v="1384318" u="1"/>
        <n v="644292" u="1"/>
        <n v="1384320" u="1"/>
        <n v="89057326" u="1"/>
        <n v="6284" u="1"/>
        <n v="2998" u="1"/>
        <n v="1384324" u="1"/>
        <n v="5422944" u="1"/>
        <n v="1384326" u="1"/>
        <n v="15572880" u="1"/>
        <n v="16781" u="1"/>
        <n v="159146" u="1"/>
        <n v="7283735" u="1"/>
        <n v="196191024" u="1"/>
        <n v="427500" u="1"/>
        <n v="11167" u="1"/>
        <n v="1285306" u="1"/>
        <n v="6413" u="1"/>
        <n v="15723" u="1"/>
        <n v="207286" u="1"/>
        <n v="2111669" u="1"/>
        <n v="2018" u="1"/>
        <n v="43775" u="1"/>
        <n v="366987" u="1"/>
        <n v="515528" u="1"/>
        <n v="1934500" u="1"/>
        <n v="655311" u="1"/>
        <n v="1012909" u="1"/>
        <n v="238921" u="1"/>
        <n v="655312" u="1"/>
        <n v="44463" u="1"/>
        <n v="111414" u="1"/>
        <n v="897379" u="1"/>
        <n v="8406379" u="1"/>
        <n v="3872179" u="1"/>
        <n v="33804" u="1"/>
        <n v="79093" u="1"/>
        <n v="5963511" u="1"/>
        <n v="3170" u="1"/>
        <n v="2074" u="1"/>
        <n v="4266537" u="1"/>
        <n v="29160" u="1"/>
        <n v="133019" u="1"/>
        <n v="6714" u="1"/>
        <n v="1978534" u="1"/>
        <n v="34836" u="1"/>
        <n v="682830" u="1"/>
        <n v="3013981" u="1"/>
        <n v="2621510525" u="1"/>
        <n v="18501" u="1"/>
        <n v="781859" u="1"/>
        <n v="22971" u="1"/>
        <n v="941403" u="1"/>
        <n v="2160" u="1"/>
        <n v="2022559" u="1"/>
        <n v="27613" u="1"/>
        <n v="1252352" u="1"/>
        <n v="1483417" u="1"/>
        <n v="236" u="1"/>
        <n v="27785" u="1"/>
        <n v="44175164" u="1"/>
        <n v="40682" u="1"/>
        <n v="79783" u="1"/>
        <n v="1692483" u="1"/>
        <n v="449524" u="1"/>
        <n v="32599" u="1"/>
        <n v="842388" u="1"/>
        <n v="963421" u="1"/>
        <n v="118294" u="1"/>
        <n v="1599" u="1"/>
        <n v="63376" u="1"/>
        <n v="449525" u="1"/>
        <n v="4823" u="1"/>
        <n v="32774" u="1"/>
        <n v="820385" u="1"/>
        <n v="394511" u="1"/>
        <n v="55124" u="1"/>
        <n v="244430" u="1"/>
        <n v="26410" u="1"/>
        <n v="1934566" u="1"/>
        <n v="1549463" u="1"/>
        <n v="44465" u="1"/>
        <n v="770876" u="1"/>
        <n v="46872" u="1"/>
        <n v="20049" u="1"/>
        <n v="583827" u="1"/>
        <n v="24519" u="1"/>
        <n v="1642" u="1"/>
        <n v="1274396" u="1"/>
        <n v="4499100" u="1"/>
        <n v="941428" u="1"/>
        <n v="7988331" u="1"/>
        <n v="1934581" u="1"/>
        <n v="3532490" u="1"/>
        <n v="18158" u="1"/>
        <n v="12887" u="1"/>
        <n v="37241360" u="1"/>
        <n v="56500" u="1"/>
        <n v="227928" u="1"/>
        <n v="2375" u="1"/>
        <n v="361508" u="1"/>
        <n v="4882981" u="1"/>
        <n v="131652" u="1"/>
        <n v="3982365" u="1"/>
        <n v="5203336" u="1"/>
        <n v="34838" u="1"/>
        <n v="21436798" u="1"/>
        <n v="123110" u="1"/>
        <n v="820400" u="1"/>
        <n v="32775" u="1"/>
        <n v="88038" u="1"/>
        <n v="311996" u="1"/>
        <n v="499047" u="1"/>
        <n v="3036115" u="1"/>
        <n v="175888317" u="1"/>
        <n v="820401" u="1"/>
        <n v="5124" u="1"/>
        <n v="1087362" u="1"/>
        <n v="169845157" u="1"/>
        <n v="22972" u="1"/>
        <n v="160536" u="1"/>
        <n v="10910" u="1"/>
        <n v="11827772" u="1"/>
        <n v="37589" u="1"/>
        <n v="108669" u="1"/>
        <n v="5167" u="1"/>
        <n v="3982387" u="1"/>
        <n v="1483476" u="1"/>
        <n v="15380" u="1"/>
        <n v="142657" u="1"/>
        <n v="53186575" u="1"/>
        <n v="95000171" u="1"/>
        <n v="40340" u="1"/>
        <n v="30021" u="1"/>
        <n v="88039" u="1"/>
        <n v="32256" u="1"/>
        <n v="2651909893" u="1"/>
        <n v="814911" u="1"/>
        <n v="1728" u="1"/>
        <n v="32600" u="1"/>
        <n v="3718357" u="1"/>
        <n v="732391" u="1"/>
        <n v="88040" u="1"/>
        <n v="90" u="1"/>
        <n v="8152288" u="1"/>
        <n v="339512" u="1"/>
        <n v="1252439" u="1"/>
        <n v="7617" u="1"/>
        <n v="68785" u="1"/>
        <n v="79788" u="1"/>
        <n v="5425" u="1"/>
        <n v="17643" u="1"/>
        <n v="2590" u="1"/>
        <n v="28818" u="1"/>
        <n v="1153423" u="1"/>
        <n v="20050" u="1"/>
        <n v="1703577" u="1"/>
        <n v="6411358" u="1"/>
        <n v="22457" u="1"/>
        <n v="1450512" u="1"/>
        <n v="8328420" u="1"/>
        <n v="265247" u="1"/>
        <n v="3774690" u="1"/>
        <n v="9621" u="1"/>
        <n v="16240" u="1"/>
        <n v="72225" u="1"/>
        <n v="167420" u="1"/>
        <n v="218309" u="1"/>
        <n v="236189" u="1"/>
        <n v="32777" u="1"/>
        <n v="682895" u="1"/>
        <n v="20738" u="1"/>
        <n v="383532" u="1"/>
        <n v="37997036" u="1"/>
        <n v="18675" u="1"/>
        <n v="5656019" u="1"/>
        <n v="45290829" u="1"/>
        <n v="148166" u="1"/>
        <n v="1373511" u="1"/>
        <n v="1406520" u="1"/>
        <n v="682900" u="1"/>
        <n v="12114" u="1"/>
        <n v="37935" u="1"/>
        <n v="186677" u="1"/>
        <n v="219686" u="1"/>
        <n v="23317" u="1"/>
        <n v="38279" u="1"/>
        <n v="166047" u="1"/>
        <n v="8004" u="1"/>
        <n v="64755" u="1"/>
        <n v="101797" u="1"/>
        <n v="2146300" u="1"/>
        <n v="1309" u="1"/>
        <n v="54096" u="1"/>
        <n v="1417536" u="1"/>
        <n v="93545" u="1"/>
        <n v="1659605" u="1"/>
        <n v="3696473" u="1"/>
        <n v="364283" u="1"/>
        <n v="56847" u="1"/>
        <n v="441305" u="1"/>
        <n v="3938551" u="1"/>
        <n v="24005" u="1"/>
        <n v="48251" u="1"/>
        <n v="2508165" u="1"/>
        <n v="15234743" u="1"/>
        <n v="19707" u="1"/>
        <n v="93085133" u="1"/>
        <n v="163299" u="1"/>
        <n v="240320" u="1"/>
        <n v="1900" u="1"/>
        <n v="1352" u="1"/>
        <n v="914" u="1"/>
        <n v="1659623" u="1"/>
        <n v="44813" u="1"/>
        <n v="858967" u="1"/>
        <n v="8418" u="1"/>
        <n v="79793" u="1"/>
        <n v="743438" u="1"/>
        <n v="54097" u="1"/>
        <n v="47564" u="1"/>
        <n v="864472" u="1"/>
        <n v="20259800" u="1"/>
        <n v="100424" u="1"/>
        <n v="438561" u="1"/>
        <n v="83232" u="1"/>
        <n v="34842" u="1"/>
        <n v="5599964" u="1"/>
        <n v="68103" u="1"/>
        <n v="43782" u="1"/>
        <n v="118992" u="1"/>
        <n v="31742" u="1"/>
        <n v="127932" u="1"/>
        <n v="1395575" u="1"/>
        <n v="1450591" u="1"/>
        <n v="1461594" u="1"/>
        <n v="6524240" u="1"/>
        <n v="200438" u="1"/>
        <n v="59599" u="1"/>
        <n v="1989740" u="1"/>
        <n v="84608" u="1"/>
        <n v="1362571" u="1"/>
        <n v="161928" u="1"/>
        <n v="1362574" u="1"/>
        <n v="5216179" u="1"/>
        <n v="1626648" u="1"/>
        <n v="6328" u="1"/>
        <n v="90110" u="1"/>
        <n v="247202" u="1"/>
        <n v="545397" u="1"/>
        <n v="4026673" u="1"/>
        <n v="58224" u="1"/>
        <n v="83921" u="1"/>
        <n v="683" u="1"/>
        <n v="4179" u="1"/>
        <n v="79795" u="1"/>
        <n v="411060" u="1"/>
        <n v="925003" u="1"/>
        <n v="203191" u="1"/>
        <n v="4222" u="1"/>
        <n v="17129" u="1"/>
        <n v="54442" u="1"/>
        <n v="309284" u="1"/>
        <n v="3136712" u="1"/>
        <n v="8297087" u="1"/>
        <n v="34843" u="1"/>
        <n v="3026688" u="1"/>
        <n v="3036431" u="1"/>
        <n v="39313" u="1"/>
        <n v="847989" u="1"/>
        <n v="2828642" u="1"/>
        <n v="3300511" u="1"/>
        <n v="11427" u="1"/>
        <n v="185313" u="1"/>
        <n v="6543" u="1"/>
        <n v="331293" u="1"/>
        <n v="9364" u="1"/>
        <n v="142677" u="1"/>
        <n v="149554" u="1"/>
        <n v="2234500" u="1"/>
        <n v="62351" u="1"/>
        <n v="152305" u="1"/>
        <n v="9450" u="1"/>
        <n v="4437" u="1"/>
        <n v="94926" u="1"/>
        <n v="3224782" u="1"/>
        <n v="29164" u="1"/>
        <n v="649946" u="1"/>
        <n v="65811998" u="1"/>
        <n v="2300544" u="1"/>
        <n v="8848659" u="1"/>
        <n v="190817" u="1"/>
        <n v="1000" u="1"/>
        <n v="6715" u="1"/>
        <n v="16241" u="1"/>
        <n v="765479" u="1"/>
        <n v="726" u="1"/>
        <n v="85299" u="1"/>
        <n v="660951" u="1"/>
        <n v="1967788" u="1"/>
        <n v="482" u="1"/>
        <n v="79110" u="1"/>
        <n v="6758" u="1"/>
        <n v="3388597" u="1"/>
        <n v="3235" u="1"/>
        <n v="41721" u="1"/>
        <n v="660954" u="1"/>
        <n v="15450531" u="1"/>
        <n v="14910140" u="1"/>
        <n v="75791704" u="1"/>
        <n v="127302629" u="1"/>
        <n v="6844" u="1"/>
        <n v="4652" u="1"/>
        <n v="452335" u="1"/>
        <n v="107306" u="1"/>
        <n v="4695" u="1"/>
        <n v="23663" u="1"/>
        <n v="73610" u="1"/>
        <n v="131927706" u="1"/>
        <n v="21600" u="1"/>
        <n v="15626779" u="1"/>
        <n v="17302" u="1"/>
        <n v="137182" u="1"/>
        <n v="754494" u="1"/>
        <n v="139933" u="1"/>
        <n v="1062" u="1"/>
        <n v="39659" u="1"/>
        <n v="61665" u="1"/>
        <n v="66734" u="1"/>
        <n v="7260569" u="1"/>
        <n v="95617" u="1"/>
        <n v="17646" u="1"/>
        <n v="13338259" u="1"/>
        <n v="22116" u="1"/>
        <n v="48943" u="1"/>
        <n v="468848" u="1"/>
        <n v="12717" u="1"/>
        <n v="1516717" u="1"/>
        <n v="94930" u="1"/>
        <n v="4996" u="1"/>
        <n v="13514395" u="1"/>
        <n v="1560733" u="1"/>
        <n v="65104" u="1"/>
        <n v="141311" u="1"/>
        <n v="1120615" u="1"/>
        <n v="2332417" u="1"/>
        <n v="2643390436" u="1"/>
        <n v="63041" u="1"/>
        <n v="9188996" u="1"/>
        <n v="1901831" u="1"/>
        <n v="78426" u="1"/>
        <n v="721499" u="1"/>
        <n v="215582" u="1"/>
        <n v="20569" u="1"/>
        <n v="2397" u="1"/>
        <n v="159192" u="1"/>
        <n v="46193" u="1"/>
        <n v="25211" u="1"/>
        <n v="3536" u="1"/>
        <n v="139938" u="1"/>
        <n v="14759178" u="1"/>
        <n v="1148" u="1"/>
        <n v="7403" u="1"/>
        <n v="1351700" u="1"/>
        <n v="1087629" u="1"/>
        <n v="388" u="1"/>
        <n v="3498781" u="1"/>
        <n v="123127" u="1"/>
        <n v="185" u="1"/>
        <n v="38285" u="1"/>
        <n v="815035" u="1"/>
        <n v="64761" u="1"/>
        <n v="5656831" u="1"/>
        <n v="14130803" u="1"/>
        <n v="7489" u="1"/>
        <n v="211459" u="1"/>
        <n v="5656847" u="1"/>
        <n v="16431722" u="1"/>
        <n v="438600" u="1"/>
        <n v="45506" u="1"/>
        <n v="2542802" u="1"/>
        <n v="19366" u="1"/>
        <n v="47913" u="1"/>
        <n v="133064" u="1"/>
        <n v="59260" u="1"/>
        <n v="1164670" u="1"/>
        <n v="815044" u="1"/>
        <n v="28478" u="1"/>
        <n v="378087" u="1"/>
        <n v="826050" u="1"/>
        <n v="134278590" u="1"/>
        <n v="22117" u="1"/>
        <n v="15984" u="1"/>
        <n v="303819" u="1"/>
        <n v="38286" u="1"/>
        <n v="16070" u="1"/>
        <n v="74991" u="1"/>
        <n v="10094218" u="1"/>
        <n v="4488121" u="1"/>
        <n v="31229" u="1"/>
        <n v="2828932" u="1"/>
        <n v="855" u="1"/>
        <n v="5555" u="1"/>
        <n v="479869" u="1"/>
        <n v="43100" u="1"/>
        <n v="59744495.582000002" u="1"/>
        <n v="192429768" u="1"/>
        <n v="7790" u="1"/>
        <n v="232094" u="1"/>
        <n v="254100" u="1"/>
        <n v="688521" u="1"/>
        <n v="3410845" u="1"/>
        <n v="356087" u="1"/>
        <n v="67551773" u="1"/>
        <n v="139945" u="1"/>
        <n v="227969" u="1"/>
        <n v="14179" u="1"/>
        <n v="47663470" u="1"/>
        <n v="12116" u="1"/>
        <n v="40418953" u="1"/>
        <n v="438614" u="1"/>
        <n v="2828986" u="1"/>
        <n v="397353" u="1"/>
        <n v="1483804" u="1"/>
        <n v="161953" u="1"/>
        <n v="27963" u="1"/>
        <n v="30198" u="1"/>
        <n v="1329767" u="1"/>
        <n v="18930745" u="1"/>
        <n v="2419360077" u="1"/>
        <n v="3880" u="1"/>
        <n v="749054" u="1"/>
        <n v="815072" u="1"/>
        <n v="4017334" u="1"/>
        <n v="8091" u="1"/>
        <n v="186711" u="1"/>
        <n v="898" u="1"/>
        <n v="624" u="1"/>
        <n v="303831" u="1"/>
        <n v="22598989" u="1"/>
        <n v="70180" u="1"/>
        <n v="185336" u="1"/>
        <n v="2464661" u="1"/>
        <n v="14781" u="1"/>
        <n v="58120506" u="1"/>
        <n v="688544" u="1"/>
        <n v="1109725" u="1"/>
        <n v="192429491" u="1"/>
        <n v="260983" u="1"/>
        <n v="64420" u="1"/>
        <n v="281829" u="1"/>
        <n v="1363" u="1"/>
        <n v="6071" u="1"/>
        <n v="14953" u="1"/>
        <n v="161957" u="1"/>
        <n v="2508709" u="1"/>
        <n v="339596" u="1"/>
      </sharedItems>
    </cacheField>
    <cacheField name="AC_調定済額滞納繰越分" numFmtId="176">
      <sharedItems containsSemiMixedTypes="0" containsString="0" containsNumber="1" minValue="0" maxValue="483350424" count="5695">
        <n v="859358"/>
        <n v="549032"/>
        <n v="486741"/>
        <n v="13556"/>
        <n v="473185"/>
        <n v="0"/>
        <n v="62291"/>
        <n v="19080"/>
        <n v="43211"/>
        <n v="273546"/>
        <n v="113586"/>
        <n v="131178"/>
        <n v="28782"/>
        <n v="36780"/>
        <n v="6737"/>
        <n v="4928"/>
        <n v="1809"/>
        <n v="866095"/>
        <n v="185555"/>
        <n v="111614"/>
        <n v="107918"/>
        <n v="3509"/>
        <n v="104409"/>
        <n v="3696"/>
        <n v="1559"/>
        <n v="2137"/>
        <n v="59951"/>
        <n v="28400"/>
        <n v="28367"/>
        <n v="3184"/>
        <n v="13990"/>
        <n v="101283"/>
        <n v="45651"/>
        <n v="42516"/>
        <n v="1622"/>
        <n v="40894"/>
        <n v="3135"/>
        <n v="2410"/>
        <n v="725"/>
        <n v="48943"/>
        <n v="13753"/>
        <n v="25842"/>
        <n v="9348"/>
        <n v="6689"/>
        <n v="269753"/>
        <n v="152283"/>
        <n v="145649"/>
        <n v="4503"/>
        <n v="141146"/>
        <n v="6634"/>
        <n v="1063"/>
        <n v="5571"/>
        <n v="101353"/>
        <n v="37293"/>
        <n v="51034"/>
        <n v="13026"/>
        <n v="16117"/>
        <n v="143744"/>
        <n v="62720"/>
        <n v="59756"/>
        <n v="2362"/>
        <n v="57394"/>
        <n v="2964"/>
        <n v="1237"/>
        <n v="1727"/>
        <n v="73800"/>
        <n v="18637"/>
        <n v="41698"/>
        <n v="13465"/>
        <n v="7224"/>
        <n v="259899"/>
        <n v="109420"/>
        <n v="103774"/>
        <n v="4318"/>
        <n v="99456"/>
        <n v="5646"/>
        <n v="4133"/>
        <n v="1513"/>
        <n v="131190"/>
        <n v="43581"/>
        <n v="68796"/>
        <n v="18813"/>
        <n v="19289"/>
        <n v="893455"/>
        <n v="411004"/>
        <n v="399151"/>
        <n v="13384"/>
        <n v="385767"/>
        <n v="11853"/>
        <n v="10668"/>
        <n v="1185"/>
        <n v="439313"/>
        <n v="210150"/>
        <n v="199982"/>
        <n v="29181"/>
        <n v="43138"/>
        <n v="179450"/>
        <n v="90568"/>
        <n v="84019"/>
        <n v="2308"/>
        <n v="81711"/>
        <n v="6549"/>
        <n v="6196"/>
        <n v="353"/>
        <n v="79724"/>
        <n v="29740"/>
        <n v="40798"/>
        <n v="9186"/>
        <n v="9158"/>
        <n v="357466"/>
        <n v="186399"/>
        <n v="185449"/>
        <n v="7418"/>
        <n v="178031"/>
        <n v="950"/>
        <n v="415"/>
        <n v="535"/>
        <n v="137492"/>
        <n v="44822"/>
        <n v="67096"/>
        <n v="25574"/>
        <n v="33575"/>
        <n v="142424"/>
        <n v="73667"/>
        <n v="70894"/>
        <n v="2422"/>
        <n v="68472"/>
        <n v="2773"/>
        <n v="1078"/>
        <n v="1695"/>
        <n v="54200"/>
        <n v="11744"/>
        <n v="28611"/>
        <n v="13845"/>
        <n v="14557"/>
        <n v="150775"/>
        <n v="62055"/>
        <n v="59171"/>
        <n v="2503"/>
        <n v="56668"/>
        <n v="2884"/>
        <n v="1445"/>
        <n v="1439"/>
        <n v="79922"/>
        <n v="23382"/>
        <n v="46416"/>
        <n v="10124"/>
        <n v="8798"/>
        <n v="15754"/>
        <n v="3150"/>
        <n v="157"/>
        <n v="2993"/>
        <n v="11641"/>
        <n v="1746"/>
        <n v="6519"/>
        <n v="3376"/>
        <n v="963"/>
        <n v="34656"/>
        <n v="19971"/>
        <n v="19603"/>
        <n v="1176"/>
        <n v="18427"/>
        <n v="368"/>
        <n v="295"/>
        <n v="73"/>
        <n v="13932"/>
        <n v="1711"/>
        <n v="7133"/>
        <n v="5088"/>
        <n v="753"/>
        <n v="4458"/>
        <n v="1048"/>
        <n v="42"/>
        <n v="1006"/>
        <n v="3314"/>
        <n v="1105"/>
        <n v="2209"/>
        <n v="96"/>
        <n v="31229"/>
        <n v="7318"/>
        <n v="6450"/>
        <n v="138"/>
        <n v="6312"/>
        <n v="868"/>
        <n v="581"/>
        <n v="287"/>
        <n v="22924"/>
        <n v="5731"/>
        <n v="17193"/>
        <n v="987"/>
        <n v="54872"/>
        <n v="15438"/>
        <n v="14420"/>
        <n v="666"/>
        <n v="13754"/>
        <n v="1018"/>
        <n v="296"/>
        <n v="722"/>
        <n v="37132"/>
        <n v="8265"/>
        <n v="28867"/>
        <n v="2302"/>
        <n v="50144"/>
        <n v="19349"/>
        <n v="16027"/>
        <n v="1396"/>
        <n v="14631"/>
        <n v="3322"/>
        <n v="2864"/>
        <n v="458"/>
        <n v="29407"/>
        <n v="4058"/>
        <n v="21820"/>
        <n v="3529"/>
        <n v="1388"/>
        <n v="8752"/>
        <n v="3448"/>
        <n v="2624"/>
        <n v="118"/>
        <n v="2506"/>
        <n v="824"/>
        <n v="444"/>
        <n v="380"/>
        <n v="5102"/>
        <n v="784"/>
        <n v="3476"/>
        <n v="842"/>
        <n v="202"/>
        <n v="55754"/>
        <n v="17157"/>
        <n v="17061"/>
        <n v="648"/>
        <n v="16413"/>
        <n v="36512"/>
        <n v="8179"/>
        <n v="17818"/>
        <n v="10515"/>
        <n v="2085"/>
        <n v="5092"/>
        <n v="109"/>
        <n v="1330"/>
        <n v="3568"/>
        <n v="678"/>
        <n v="2177"/>
        <n v="713"/>
        <n v="85"/>
        <n v="144925"/>
        <n v="74295"/>
        <n v="71557"/>
        <n v="2513"/>
        <n v="69044"/>
        <n v="2738"/>
        <n v="1946"/>
        <n v="792"/>
        <n v="64774"/>
        <n v="29394"/>
        <n v="31830"/>
        <n v="3550"/>
        <n v="5856"/>
        <n v="40291"/>
        <n v="17117"/>
        <n v="16845"/>
        <n v="435"/>
        <n v="16410"/>
        <n v="272"/>
        <n v="264"/>
        <n v="8"/>
        <n v="21564"/>
        <n v="17480"/>
        <n v="3658"/>
        <n v="426"/>
        <n v="1610"/>
        <n v="154979"/>
        <n v="77625"/>
        <n v="73826"/>
        <n v="2326"/>
        <n v="71500"/>
        <n v="3799"/>
        <n v="1940"/>
        <n v="1859"/>
        <n v="67479"/>
        <n v="39219"/>
        <n v="24773"/>
        <n v="3487"/>
        <n v="9875"/>
        <n v="91617"/>
        <n v="44266"/>
        <n v="42532"/>
        <n v="1199"/>
        <n v="41333"/>
        <n v="9"/>
        <n v="1734"/>
        <n v="1522"/>
        <n v="212"/>
        <n v="43664"/>
        <n v="16003"/>
        <n v="23033"/>
        <n v="4628"/>
        <n v="3687"/>
        <n v="125086"/>
        <n v="39428"/>
        <n v="36303"/>
        <n v="1452"/>
        <n v="34851"/>
        <n v="3125"/>
        <n v="1656"/>
        <n v="1469"/>
        <n v="80757"/>
        <n v="24768"/>
        <n v="35461"/>
        <n v="20528"/>
        <n v="4901"/>
        <n v="87451"/>
        <n v="38567"/>
        <n v="37383"/>
        <n v="1421"/>
        <n v="35962"/>
        <n v="1184"/>
        <n v="530"/>
        <n v="654"/>
        <n v="42184"/>
        <n v="16575"/>
        <n v="19038"/>
        <n v="6571"/>
        <n v="6700"/>
        <n v="21428"/>
        <n v="10001"/>
        <n v="9934"/>
        <n v="358"/>
        <n v="9576"/>
        <n v="67"/>
        <n v="9554"/>
        <n v="2845"/>
        <n v="5964"/>
        <n v="745"/>
        <n v="1873"/>
        <n v="25171"/>
        <n v="16107"/>
        <n v="15160"/>
        <n v="534"/>
        <n v="14626"/>
        <n v="947"/>
        <n v="589"/>
        <n v="8193"/>
        <n v="3222"/>
        <n v="4286"/>
        <n v="685"/>
        <n v="871"/>
        <n v="867"/>
        <n v="156"/>
        <n v="434"/>
        <n v="277"/>
        <n v="8054"/>
        <n v="1251"/>
        <n v="28"/>
        <n v="1223"/>
        <n v="6803"/>
        <n v="558"/>
        <n v="6245"/>
        <n v="5555"/>
        <n v="1359"/>
        <n v="1310"/>
        <n v="49"/>
        <n v="1261"/>
        <n v="4196"/>
        <n v="281"/>
        <n v="3915"/>
        <n v="3353"/>
        <n v="2339"/>
        <n v="99"/>
        <n v="2240"/>
        <n v="26"/>
        <n v="924"/>
        <n v="64"/>
        <n v="2984"/>
        <n v="1381"/>
        <n v="39"/>
        <n v="1342"/>
        <n v="270"/>
        <n v="322"/>
        <n v="592"/>
        <n v="419"/>
        <n v="2604"/>
        <n v="2420"/>
        <n v="56"/>
        <n v="2364"/>
        <n v="74"/>
        <n v="36"/>
        <n v="38"/>
        <n v="110"/>
        <n v="13317"/>
        <n v="4330"/>
        <n v="4243"/>
        <n v="170"/>
        <n v="4073"/>
        <n v="87"/>
        <n v="7047"/>
        <n v="812"/>
        <n v="3342"/>
        <n v="2893"/>
        <n v="16664"/>
        <n v="1204"/>
        <n v="48"/>
        <n v="1156"/>
        <n v="15186"/>
        <n v="1367"/>
        <n v="8656"/>
        <n v="5163"/>
        <n v="274"/>
        <n v="19918"/>
        <n v="5258"/>
        <n v="5208"/>
        <n v="229"/>
        <n v="4979"/>
        <n v="50"/>
        <n v="13471"/>
        <n v="2174"/>
        <n v="7077"/>
        <n v="4220"/>
        <n v="1189"/>
        <n v="112516"/>
        <n v="43113"/>
        <n v="42094"/>
        <n v="1999"/>
        <n v="40095"/>
        <n v="1019"/>
        <n v="932"/>
        <n v="65280"/>
        <n v="21872"/>
        <n v="35918"/>
        <n v="7490"/>
        <n v="4123"/>
        <n v="20190"/>
        <n v="3316"/>
        <n v="3063"/>
        <n v="2953"/>
        <n v="253"/>
        <n v="15829"/>
        <n v="4749"/>
        <n v="11080"/>
        <n v="1045"/>
        <n v="16085"/>
        <n v="2407"/>
        <n v="2357"/>
        <n v="173"/>
        <n v="2184"/>
        <n v="13522"/>
        <n v="1621"/>
        <n v="9871"/>
        <n v="2030"/>
        <n v="7447"/>
        <n v="1216"/>
        <n v="826"/>
        <n v="84"/>
        <n v="742"/>
        <n v="390"/>
        <n v="6224"/>
        <n v="1024"/>
        <n v="3004"/>
        <n v="2196"/>
        <n v="7"/>
        <n v="3543162"/>
        <n v="1854413"/>
        <n v="1745038"/>
        <n v="57905"/>
        <n v="1687133"/>
        <n v="109375"/>
        <n v="49284"/>
        <n v="60091"/>
        <n v="1479434"/>
        <n v="575088"/>
        <n v="729818"/>
        <n v="174528"/>
        <n v="209315"/>
        <n v="3549899"/>
        <n v="1181213"/>
        <n v="475318"/>
        <n v="453058"/>
        <n v="17772"/>
        <n v="435286"/>
        <n v="22260"/>
        <n v="14814"/>
        <n v="7446"/>
        <n v="652334"/>
        <n v="216709"/>
        <n v="346043"/>
        <n v="89582"/>
        <n v="53561"/>
        <n v="4724375"/>
        <n v="2329731"/>
        <n v="2198096"/>
        <n v="75677"/>
        <n v="2122419"/>
        <n v="131635"/>
        <n v="64098"/>
        <n v="67537"/>
        <n v="2131768"/>
        <n v="791797"/>
        <n v="1075861"/>
        <n v="264110"/>
        <n v="262876"/>
        <n v="4731112"/>
        <n v="830123" u="1"/>
        <n v="528028" u="1"/>
        <n v="467203" u="1"/>
        <n v="14152" u="1"/>
        <n v="453051" u="1"/>
        <n v="60825" u="1"/>
        <n v="21529" u="1"/>
        <n v="39296" u="1"/>
        <n v="268373" u="1"/>
        <n v="105469" u="1"/>
        <n v="133099" u="1"/>
        <n v="29805" u="1"/>
        <n v="33722" u="1"/>
        <n v="12559" u="1"/>
        <n v="9526" u="1"/>
        <n v="3033" u="1"/>
        <n v="842682" u="1"/>
        <n v="1347603" u="1"/>
        <n v="171952" u="1"/>
        <n v="108800" u="1"/>
        <n v="105246" u="1"/>
        <n v="3733" u="1"/>
        <n v="101513" u="1"/>
        <n v="3554" u="1"/>
        <n v="1583" u="1"/>
        <n v="1971" u="1"/>
        <n v="50195" u="1"/>
        <n v="22947" u="1"/>
        <n v="24490" u="1"/>
        <n v="2758" u="1"/>
        <n v="12957" u="1"/>
        <n v="337374" u="1"/>
        <n v="94436" u="1"/>
        <n v="38404" u="1"/>
        <n v="34923" u="1"/>
        <n v="1332" u="1"/>
        <n v="33591" u="1"/>
        <n v="3481" u="1"/>
        <n v="2963" u="1"/>
        <n v="518" u="1"/>
        <n v="51266" u="1"/>
        <n v="14406" u="1"/>
        <n v="27068" u="1"/>
        <n v="9792" u="1"/>
        <n v="4766" u="1"/>
        <n v="165216" u="1"/>
        <n v="257192" u="1"/>
        <n v="153832" u="1"/>
        <n v="146176" u="1"/>
        <n v="4504" u="1"/>
        <n v="141672" u="1"/>
        <n v="7656" u="1"/>
        <n v="1227" u="1"/>
        <n v="6429" u="1"/>
        <n v="86621" u="1"/>
        <n v="31872" u="1"/>
        <n v="43616" u="1"/>
        <n v="11133" u="1"/>
        <n v="16739" u="1"/>
        <n v="428359" u="1"/>
        <n v="154671" u="1"/>
        <n v="62001" u="1"/>
        <n v="59088" u="1"/>
        <n v="2465" u="1"/>
        <n v="56623" u="1"/>
        <n v="2913" u="1"/>
        <n v="1153" u="1"/>
        <n v="1760" u="1"/>
        <n v="84469" u="1"/>
        <n v="20672" u="1"/>
        <n v="47730" u="1"/>
        <n v="16067" u="1"/>
        <n v="8201" u="1"/>
        <n v="162655" u="1"/>
        <n v="256316" u="1"/>
        <n v="106879" u="1"/>
        <n v="102615" u="1"/>
        <n v="97987" u="1"/>
        <n v="4264" u="1"/>
        <n v="3980" u="1"/>
        <n v="284" u="1"/>
        <n v="130196" u="1"/>
        <n v="41650" u="1"/>
        <n v="69967" u="1"/>
        <n v="18579" u="1"/>
        <n v="19241" u="1"/>
        <n v="228520" u="1"/>
        <n v="846046" u="1"/>
        <n v="410452" u="1"/>
        <n v="398164" u="1"/>
        <n v="14459" u="1"/>
        <n v="383705" u="1"/>
        <n v="12288" u="1"/>
        <n v="5299" u="1"/>
        <n v="6989" u="1"/>
        <n v="392566" u="1"/>
        <n v="183291" u="1"/>
        <n v="181258" u="1"/>
        <n v="28017" u="1"/>
        <n v="43028" u="1"/>
        <n v="436715" u="1"/>
        <n v="169963" u="1"/>
        <n v="79834" u="1"/>
        <n v="74596" u="1"/>
        <n v="2325" u="1"/>
        <n v="72271" u="1"/>
        <n v="5238" u="1"/>
        <n v="4916" u="1"/>
        <n v="81741" u="1"/>
        <n v="28848" u="1"/>
        <n v="43075" u="1"/>
        <n v="9818" u="1"/>
        <n v="8388" u="1"/>
        <n v="146591" u="1"/>
        <n v="347779" u="1"/>
        <n v="179917" u="1"/>
        <n v="170284" u="1"/>
        <n v="6811" u="1"/>
        <n v="163473" u="1"/>
        <n v="9633" u="1"/>
        <n v="3728" u="1"/>
        <n v="5905" u="1"/>
        <n v="133089" u="1"/>
        <n v="43520" u="1"/>
        <n v="65347" u="1"/>
        <n v="24222" u="1"/>
        <n v="34773" u="1"/>
        <n v="453894" u="1"/>
        <n v="117997" u="1"/>
        <n v="53875" u="1"/>
        <n v="51609" u="1"/>
        <n v="1960" u="1"/>
        <n v="49649" u="1"/>
        <n v="2266" u="1"/>
        <n v="1108" u="1"/>
        <n v="1158" u="1"/>
        <n v="51622" u="1"/>
        <n v="10583" u="1"/>
        <n v="28895" u="1"/>
        <n v="12144" u="1"/>
        <n v="12500" u="1"/>
        <n v="122487" u="1"/>
        <n v="151640" u="1"/>
        <n v="66960" u="1"/>
        <n v="64815" u="1"/>
        <n v="2865" u="1"/>
        <n v="61950" u="1"/>
        <n v="2145" u="1"/>
        <n v="1096" u="1"/>
        <n v="1049" u="1"/>
        <n v="76329" u="1"/>
        <n v="21809" u="1"/>
        <n v="45029" u="1"/>
        <n v="9491" u="1"/>
        <n v="8351" u="1"/>
        <n v="133113" u="1"/>
        <n v="18309" u="1"/>
        <n v="3964" u="1"/>
        <n v="198" u="1"/>
        <n v="3766" u="1"/>
        <n v="13327" u="1"/>
        <n v="7463" u="1"/>
        <n v="3865" u="1"/>
        <n v="10930" u="1"/>
        <n v="13141" u="1"/>
        <n v="1696" u="1"/>
        <n v="101" u="1"/>
        <n v="1595" u="1"/>
        <n v="10953" u="1"/>
        <n v="1372" u="1"/>
        <n v="5734" u="1"/>
        <n v="3847" u="1"/>
        <n v="492" u="1"/>
        <n v="5372" u="1"/>
        <n v="5564" u="1"/>
        <n v="1255" u="1"/>
        <n v="1205" u="1"/>
        <n v="4164" u="1"/>
        <n v="2776" u="1"/>
        <n v="145" u="1"/>
        <n v="3950" u="1"/>
        <n v="37330" u="1"/>
        <n v="8914" u="1"/>
        <n v="8096" u="1"/>
        <n v="199" u="1"/>
        <n v="7897" u="1"/>
        <n v="818" u="1"/>
        <n v="531" u="1"/>
        <n v="27394" u="1"/>
        <n v="6849" u="1"/>
        <n v="20545" u="1"/>
        <n v="1022" u="1"/>
        <n v="26350" u="1"/>
        <n v="49260" u="1"/>
        <n v="12821" u="1"/>
        <n v="11915" u="1"/>
        <n v="617" u="1"/>
        <n v="11298" u="1"/>
        <n v="906" u="1"/>
        <n v="441" u="1"/>
        <n v="465" u="1"/>
        <n v="34339" u="1"/>
        <n v="8210" u="1"/>
        <n v="26129" u="1"/>
        <n v="2100" u="1"/>
        <n v="42195" u="1"/>
        <n v="62775" u="1"/>
        <n v="24715" u="1"/>
        <n v="19422" u="1"/>
        <n v="4119" u="1"/>
        <n v="15303" u="1"/>
        <n v="5293" u="1"/>
        <n v="2726" u="1"/>
        <n v="2567" u="1"/>
        <n v="36543" u="1"/>
        <n v="5079" u="1"/>
        <n v="26165" u="1"/>
        <n v="1517" u="1"/>
        <n v="21995" u="1"/>
        <n v="10279" u="1"/>
        <n v="5281" u="1"/>
        <n v="4047" u="1"/>
        <n v="192" u="1"/>
        <n v="3855" u="1"/>
        <n v="1234" u="1"/>
        <n v="854" u="1"/>
        <n v="4771" u="1"/>
        <n v="715" u="1"/>
        <n v="3214" u="1"/>
        <n v="227" u="1"/>
        <n v="8264" u="1"/>
        <n v="57109" u="1"/>
        <n v="17699" u="1"/>
        <n v="796" u="1"/>
        <n v="16903" u="1"/>
        <n v="37454" u="1"/>
        <n v="8390" u="1"/>
        <n v="18165" u="1"/>
        <n v="10899" u="1"/>
        <n v="1956" u="1"/>
        <n v="36145" u="1"/>
        <n v="4301" u="1"/>
        <n v="1215" u="1"/>
        <n v="1106" u="1"/>
        <n v="3031" u="1"/>
        <n v="546" u="1"/>
        <n v="1788" u="1"/>
        <n v="697" u="1"/>
        <n v="55" u="1"/>
        <n v="4174" u="1"/>
        <n v="127658" u="1"/>
        <n v="62575" u="1"/>
        <n v="60476" u="1"/>
        <n v="58150" u="1"/>
        <n v="2099" u="1"/>
        <n v="1371" u="1"/>
        <n v="728" u="1"/>
        <n v="59612" u="1"/>
        <n v="25937" u="1"/>
        <n v="30225" u="1"/>
        <n v="3450" u="1"/>
        <n v="5471" u="1"/>
        <n v="170631" u="1"/>
        <n v="38361" u="1"/>
        <n v="15573" u="1"/>
        <n v="15306" u="1"/>
        <n v="450" u="1"/>
        <n v="14856" u="1"/>
        <n v="267" u="1"/>
        <n v="142" u="1"/>
        <n v="125" u="1"/>
        <n v="21405" u="1"/>
        <n v="17123" u="1"/>
        <n v="3871" u="1"/>
        <n v="411" u="1"/>
        <n v="1383" u="1"/>
        <n v="31025" u="1"/>
        <n v="153896" u="1"/>
        <n v="74795" u="1"/>
        <n v="71464" u="1"/>
        <n v="2126" u="1"/>
        <n v="69338" u="1"/>
        <n v="3331" u="1"/>
        <n v="1640" u="1"/>
        <n v="1691" u="1"/>
        <n v="68545" u="1"/>
        <n v="37575" u="1"/>
        <n v="27183" u="1"/>
        <n v="3787" u="1"/>
        <n v="10556" u="1"/>
        <n v="180769" u="1"/>
        <n v="74350" u="1"/>
        <n v="33886" u="1"/>
        <n v="32723" u="1"/>
        <n v="1038" u="1"/>
        <n v="31685" u="1"/>
        <n v="1163" u="1"/>
        <n v="927" u="1"/>
        <n v="236" u="1"/>
        <n v="37070" u="1"/>
        <n v="13336" u="1"/>
        <n v="19523" u="1"/>
        <n v="4211" u="1"/>
        <n v="3394" u="1"/>
        <n v="55014" u="1"/>
        <n v="124292" u="1"/>
        <n v="40567" u="1"/>
        <n v="37711" u="1"/>
        <n v="1508" u="1"/>
        <n v="36203" u="1"/>
        <n v="2856" u="1"/>
        <n v="1228" u="1"/>
        <n v="1628" u="1"/>
        <n v="79149" u="1"/>
        <n v="22550" u="1"/>
        <n v="34533" u="1"/>
        <n v="22066" u="1"/>
        <n v="4576" u="1"/>
        <n v="45409" u="1"/>
        <n v="96292" u="1"/>
        <n v="39122" u="1"/>
        <n v="37964" u="1"/>
        <n v="1557" u="1"/>
        <n v="36407" u="1"/>
        <n v="49711" u="1"/>
        <n v="18687" u="1"/>
        <n v="22999" u="1"/>
        <n v="8025" u="1"/>
        <n v="7459" u="1"/>
        <n v="100325" u="1"/>
        <n v="23063" u="1"/>
        <n v="11099" u="1"/>
        <n v="11003" u="1"/>
        <n v="374" u="1"/>
        <n v="10629" u="1"/>
        <n v="10502" u="1"/>
        <n v="3114" u="1"/>
        <n v="6551" u="1"/>
        <n v="837" u="1"/>
        <n v="1462" u="1"/>
        <n v="26835" u="1"/>
        <n v="24487" u="1"/>
        <n v="16795" u="1"/>
        <n v="16621" u="1"/>
        <n v="635" u="1"/>
        <n v="15986" u="1"/>
        <n v="174" u="1"/>
        <n v="150" u="1"/>
        <n v="24" u="1"/>
        <n v="6881" u="1"/>
        <n v="2603" u="1"/>
        <n v="3680" u="1"/>
        <n v="598" u="1"/>
        <n v="811" u="1"/>
        <n v="69341" u="1"/>
        <n v="2810" u="1"/>
        <n v="2246" u="1"/>
        <n v="298" u="1"/>
        <n v="1948" u="1"/>
        <n v="442" u="1"/>
        <n v="80" u="1"/>
        <n v="122" u="1"/>
        <n v="269" u="1"/>
        <n v="9018" u="1"/>
        <n v="960" u="1"/>
        <n v="21" u="1"/>
        <n v="939" u="1"/>
        <n v="8058" u="1"/>
        <n v="1023" u="1"/>
        <n v="7035" u="1"/>
        <n v="2607" u="1"/>
        <n v="14513" u="1"/>
        <n v="1356" u="1"/>
        <n v="1314" u="1"/>
        <n v="12927" u="1"/>
        <n v="815" u="1"/>
        <n v="12112" u="1"/>
        <n v="230" u="1"/>
        <n v="297" u="1"/>
        <n v="536" u="1"/>
        <n v="25" u="1"/>
        <n v="511" u="1"/>
        <n v="845" u="1"/>
        <n v="27" u="1"/>
        <n v="1871" u="1"/>
        <n v="14617" u="1"/>
        <n v="1262" u="1"/>
        <n v="1212" u="1"/>
        <n v="34" u="1"/>
        <n v="1178" u="1"/>
        <n v="11144" u="1"/>
        <n v="2541" u="1"/>
        <n v="5572" u="1"/>
        <n v="2211" u="1"/>
        <n v="8723" u="1"/>
        <n v="1955" u="1"/>
        <n v="45" u="1"/>
        <n v="1826" u="1"/>
        <n v="4" u="1"/>
        <n v="93" u="1"/>
        <n v="2742" u="1"/>
        <n v="2712" u="1"/>
        <n v="30" u="1"/>
        <n v="11637" u="1"/>
        <n v="5519" u="1"/>
        <n v="4776" u="1"/>
        <n v="1648" u="1"/>
        <n v="16031" u="1"/>
        <n v="5452" u="1"/>
        <n v="18681" u="1"/>
        <n v="1389" u="1"/>
        <n v="1333" u="1"/>
        <n v="16752" u="1"/>
        <n v="9548" u="1"/>
        <n v="5696" u="1"/>
        <n v="540" u="1"/>
        <n v="1561" u="1"/>
        <n v="17223" u="1"/>
        <n v="6050" u="1"/>
        <n v="266" u="1"/>
        <n v="5784" u="1"/>
        <n v="10141" u="1"/>
        <n v="5524" u="1"/>
        <n v="2906" u="1"/>
        <n v="1032" u="1"/>
        <n v="23633" u="1"/>
        <n v="102152" u="1"/>
        <n v="34647" u="1"/>
        <n v="33673" u="1"/>
        <n v="1599" u="1"/>
        <n v="32074" u="1"/>
        <n v="974" u="1"/>
        <n v="862" u="1"/>
        <n v="112" u="1"/>
        <n v="63224" u="1"/>
        <n v="20674" u="1"/>
        <n v="35614" u="1"/>
        <n v="6936" u="1"/>
        <n v="4281" u="1"/>
        <n v="74271" u="1"/>
        <n v="18970" u="1"/>
        <n v="3428" u="1"/>
        <n v="2806" u="1"/>
        <n v="102" u="1"/>
        <n v="2704" u="1"/>
        <n v="622" u="1"/>
        <n v="14568" u="1"/>
        <n v="4370" u="1"/>
        <n v="10198" u="1"/>
        <n v="4961" u="1"/>
        <n v="16582" u="1"/>
        <n v="5094" u="1"/>
        <n v="4994" u="1"/>
        <n v="455" u="1"/>
        <n v="4539" u="1"/>
        <n v="100" u="1"/>
        <n v="11427" u="1"/>
        <n v="1370" u="1"/>
        <n v="8342" u="1"/>
        <n v="1715" u="1"/>
        <n v="61" u="1"/>
        <n v="20276" u="1"/>
        <n v="11860" u="1"/>
        <n v="1391" u="1"/>
        <n v="1081" u="1"/>
        <n v="91" u="1"/>
        <n v="990" u="1"/>
        <n v="310" u="1"/>
        <n v="10469" u="1"/>
        <n v="1706" u="1"/>
        <n v="5125" u="1"/>
        <n v="3638" u="1"/>
        <n v="9241" u="1"/>
        <n v="3398115" u="1"/>
        <n v="1788982" u="1"/>
        <n v="1674719" u="1"/>
        <n v="59234" u="1"/>
        <n v="1615485" u="1"/>
        <n v="114263" u="1"/>
        <n v="48582" u="1"/>
        <n v="65681" u="1"/>
        <n v="1406467" u="1"/>
        <n v="525067" u="1"/>
        <n v="709574" u="1"/>
        <n v="171826" u="1"/>
        <n v="202666" u="1"/>
        <n v="3410674" u="1"/>
        <n v="3525812" u="1"/>
        <n v="1166256" u="1"/>
        <n v="434944" u="1"/>
        <n v="413463" u="1"/>
        <n v="19538" u="1"/>
        <n v="393925" u="1"/>
        <n v="21481" u="1"/>
        <n v="12542" u="1"/>
        <n v="8939" u="1"/>
        <n v="676535" u="1"/>
        <n v="212648" u="1"/>
        <n v="363626" u="1"/>
        <n v="100261" u="1"/>
        <n v="54777" u="1"/>
        <n v="1166260" u="1"/>
        <n v="991979" u="1"/>
        <n v="4564371" u="1"/>
        <n v="2223926" u="1"/>
        <n v="2088182" u="1"/>
        <n v="78772" u="1"/>
        <n v="2009410" u="1"/>
        <n v="135744" u="1"/>
        <n v="61124" u="1"/>
        <n v="74620" u="1"/>
        <n v="2083002" u="1"/>
        <n v="737715" u="1"/>
        <n v="1073200" u="1"/>
        <n v="272087" u="1"/>
        <n v="257443" u="1"/>
        <n v="12563" u="1"/>
        <n v="4576934" u="1"/>
        <n v="4517791" u="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1159" u="1"/>
        <n v="61951" u="1"/>
        <n v="1099" u="1"/>
        <n v="1046" u="1"/>
        <n v="45030" u="1"/>
        <n v="9490" u="1"/>
        <n v="18308" u="1"/>
        <n v="13326" u="1"/>
        <n v="3864" u="1"/>
        <n v="5534" u="1"/>
        <n v="1225" u="1"/>
        <n v="6848" u="1"/>
        <n v="20546" u="1"/>
        <n v="49276" u="1"/>
        <n v="12822" u="1"/>
        <n v="11916" u="1"/>
        <n v="618" u="1"/>
        <n v="424" u="1"/>
        <n v="482" u="1"/>
        <n v="34354" u="1"/>
        <n v="8341" u="1"/>
        <n v="26013" u="1"/>
        <n v="10281" u="1"/>
        <n v="5284" u="1"/>
        <n v="4050" u="1"/>
        <n v="3858" u="1"/>
        <n v="226" u="1"/>
        <n v="127657" u="1"/>
        <n v="62574" u="1"/>
        <n v="60475" u="1"/>
        <n v="2327" u="1"/>
        <n v="58148" u="1"/>
        <n v="17122" u="1"/>
        <n v="3872" u="1"/>
        <n v="2125" u="1"/>
        <n v="69339" u="1"/>
        <n v="1636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1701" u="1"/>
        <n v="5508" u="1"/>
        <n v="2895" u="1"/>
        <n v="102155" u="1"/>
        <n v="34652" u="1"/>
        <n v="33679" u="1"/>
        <n v="1600" u="1"/>
        <n v="32079" u="1"/>
        <n v="6202" u="1"/>
        <n v="973" u="1"/>
        <n v="861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6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18" u="1"/>
        <n v="340" u="1"/>
        <n v="10424" u="1"/>
        <n v="790" u="1"/>
        <n v="9634" u="1"/>
        <n v="191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170880" u="1"/>
        <n v="19967" u="1"/>
        <n v="124844" u="1"/>
        <n v="24609" u="1"/>
        <n v="49459" u="1"/>
        <n v="3998" u="1"/>
        <n v="151626" u="1"/>
        <n v="3795811" u="1"/>
        <n v="1927" u="1"/>
        <n v="98025" u="1"/>
        <n v="3191914" u="1"/>
        <n v="52210" u="1"/>
        <n v="133747" u="1"/>
        <n v="4041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2408" u="1"/>
        <n v="384" u="1"/>
        <n v="5190" u="1"/>
        <n v="2451" u="1"/>
        <n v="96659" u="1"/>
        <n v="1929491" u="1"/>
        <n v="173652" u="1"/>
        <n v="1723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7855" u="1"/>
        <n v="1082309" u="1"/>
        <n v="3848" u="1"/>
        <n v="1852" u="1"/>
        <n v="616" u="1"/>
        <n v="427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45686" u="1"/>
        <n v="9152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569" u="1"/>
        <n v="393307" u="1"/>
        <n v="264022" u="1"/>
        <n v="142051" u="1"/>
        <n v="36750" u="1"/>
        <n v="32696" u="1"/>
        <n v="4467573" u="1"/>
        <n v="135175" u="1"/>
        <n v="24100" u="1"/>
        <n v="44315" u="1"/>
        <n v="13795" u="1"/>
        <n v="89800" u="1"/>
        <n v="3698" u="1"/>
        <n v="1777" u="1"/>
        <n v="5535" u="1"/>
        <n v="159935" u="1"/>
        <n v="7856" u="1"/>
        <n v="18599" u="1"/>
        <n v="874" u="1"/>
        <n v="19181.632000000001" u="1"/>
        <n v="282" u="1"/>
        <n v="18771" u="1"/>
        <n v="142057" u="1"/>
        <n v="203949" u="1"/>
        <n v="5750" u="1"/>
        <n v="151685" u="1"/>
        <n v="2731" u="1"/>
        <n v="34345" u="1"/>
        <n v="131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51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1025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1326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799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2517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2775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1552" u="1"/>
        <n v="4635" u="1"/>
        <n v="319211" u="1"/>
        <n v="489" u="1"/>
        <n v="25486" u="1"/>
        <n v="79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724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4120" u="1"/>
        <n v="1434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77" u="1"/>
        <n v="2131" u="1"/>
        <n v="17" u="1"/>
        <n v="55347" u="1"/>
        <n v="18785" u="1"/>
        <n v="140794" u="1"/>
        <n v="55691" u="1"/>
        <n v="1083473" u="1"/>
        <n v="14404" u="1"/>
        <n v="1919703" u="1"/>
        <n v="6914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778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1488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6872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520" u="1"/>
        <n v="294595" u="1"/>
        <n v="89877" u="1"/>
        <n v="120" u="1"/>
        <n v="16555" u="1"/>
        <n v="107070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755" u="1"/>
        <n v="46" u="1"/>
        <n v="64987" u="1"/>
        <n v="96072" u="1"/>
        <n v="17244" u="1"/>
        <n v="45732" u="1"/>
        <n v="1875" u="1"/>
        <n v="1327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155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633" u="1"/>
        <n v="41958" u="1"/>
        <n v="39895" u="1"/>
        <n v="69957" u="1"/>
        <n v="60182" u="1"/>
        <n v="94714" u="1"/>
        <n v="22578" u="1"/>
        <n v="4045" u="1"/>
        <n v="1084175" u="1"/>
        <n v="457" u="1"/>
        <n v="151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1553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194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2842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934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3100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6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43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2907" u="1"/>
        <n v="10717" u="1"/>
        <n v="270062" u="1"/>
        <n v="173953" u="1"/>
        <n v="3448853" u="1"/>
        <n v="59167" u="1"/>
        <n v="107813" u="1"/>
        <n v="1951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618" u="1"/>
        <n v="1070" u="1"/>
        <n v="14844" u="1"/>
        <n v="26542" u="1"/>
        <n v="7134" u="1"/>
        <n v="62609" u="1"/>
        <n v="18290" u="1"/>
        <n v="415884" u="1"/>
        <n v="5114" u="1"/>
        <n v="2273052" u="1"/>
        <n v="180847" u="1"/>
        <n v="46449" u="1"/>
        <n v="15360" u="1"/>
        <n v="283851" u="1"/>
        <n v="2456" u="1"/>
        <n v="1704" u="1"/>
        <n v="16743" u="1"/>
        <n v="33727" u="1"/>
        <n v="542" u="1"/>
        <n v="747611" u="1"/>
        <n v="1921048" u="1"/>
        <n v="38541" u="1"/>
        <n v="43011" u="1"/>
        <n v="11234" u="1"/>
        <n v="74126" u="1"/>
        <n v="415892" u="1"/>
        <n v="5721384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1285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1414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714" u="1"/>
        <n v="476" u="1"/>
        <n v="339" u="1"/>
        <n v="549638" u="1"/>
        <n v="69322" u="1"/>
        <n v="98205" u="1"/>
        <n v="4513" u="1"/>
        <n v="162990" u="1"/>
        <n v="9688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288" u="1"/>
        <n v="13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4004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331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772" u="1"/>
        <n v="4815" u="1"/>
        <n v="48183" u="1"/>
        <n v="1092" u="1"/>
        <n v="38556" u="1"/>
        <n v="3467" u="1"/>
        <n v="40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16408" u="1"/>
        <n v="280" u="1"/>
        <n v="18643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0293" u="1"/>
        <n v="30678" u="1"/>
        <n v="189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1393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366" u="1"/>
        <n v="48535" u="1"/>
        <n v="24491" u="1"/>
        <n v="26726" u="1"/>
        <n v="22428" u="1"/>
        <n v="15022" u="1"/>
        <n v="394068" u="1"/>
        <n v="1103" u="1"/>
        <n v="96178" u="1"/>
        <n v="3489" u="1"/>
        <n v="52662" u="1"/>
        <n v="8661" u="1"/>
        <n v="7352" u="1"/>
        <n v="1910799" u="1"/>
        <n v="2436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04" u="1"/>
        <n v="16585" u="1"/>
        <n v="15453" u="1"/>
        <n v="4129" u="1"/>
        <n v="21227" u="1"/>
        <n v="385855" u="1"/>
        <n v="1995" u="1"/>
        <n v="4215" u="1"/>
        <n v="19336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4" u="1"/>
        <n v="487672" u="1"/>
        <n v="47170" u="1"/>
        <n v="3726" u="1"/>
        <n v="180981" u="1"/>
        <n v="1243" u="1"/>
        <n v="413404" u="1"/>
        <n v="563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329" u="1"/>
        <n v="2219017" u="1"/>
        <n v="3941" u="1"/>
        <n v="6021" u="1"/>
        <n v="92075" u="1"/>
        <n v="109955" u="1"/>
        <n v="6107" u="1"/>
        <n v="15025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350" u="1"/>
        <n v="166" u="1"/>
        <n v="6838" u="1"/>
        <n v="37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082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51655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428" u="1"/>
        <n v="1867638" u="1"/>
        <n v="205" u="1"/>
        <n v="5894" u="1"/>
        <n v="98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11419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566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559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645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1663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7916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2007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226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97650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447" u="1"/>
        <n v="134387" u="1"/>
        <n v="146" u="1"/>
        <n v="6198" u="1"/>
        <n v="2955" u="1"/>
        <n v="32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57874" u="1"/>
        <n v="836880" u="1"/>
        <n v="2203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68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71535" u="1"/>
        <n v="80475" u="1"/>
        <n v="7531" u="1"/>
        <n v="828" u="1"/>
        <n v="5939401" u="1"/>
        <n v="554" u="1"/>
        <n v="259" u="1"/>
        <n v="7574" u="1"/>
        <n v="259368570" u="1"/>
        <n v="9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855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898" u="1"/>
        <n v="624" u="1"/>
        <n v="431" u="1"/>
        <n v="87358642" u="1"/>
        <n v="35193" u="1"/>
        <n v="103877" u="1"/>
        <n v="197715" u="1"/>
        <n v="31" u="1"/>
        <n v="3102851" u="1"/>
        <n v="765566" u="1"/>
        <n v="1911" u="1"/>
        <n v="62357" u="1"/>
        <n v="6071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1535" u="1"/>
        <n v="6759" u="1"/>
        <n v="12117" u="1"/>
        <n v="25558" u="1"/>
        <n v="2204" u="1"/>
        <n v="212858" u="1"/>
        <n v="2012078" u="1"/>
        <n v="2257096" u="1"/>
        <n v="121764" u="1"/>
        <n v="21604" u="1"/>
        <n v="7017" u="1"/>
        <n v="125203" u="1"/>
        <n v="14696" u="1"/>
        <n v="383636" u="1"/>
        <n v="4868" u="1"/>
        <n v="2290" u="1"/>
        <n v="1073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2419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4310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1084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1514" u="1"/>
        <n v="4483" u="1"/>
        <n v="96350" u="1"/>
        <n v="45871" u="1"/>
        <n v="14184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1686" u="1"/>
        <n v="16455" u="1"/>
        <n v="1138" u="1"/>
        <n v="11004" u="1"/>
        <n v="633868" u="1"/>
        <n v="32444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9543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141" u="1"/>
        <n v="208826" u="1"/>
        <n v="1924809" u="1"/>
        <n v="49601961" u="1"/>
        <n v="1568" u="1"/>
        <n v="493" u="1"/>
        <n v="2227" u="1"/>
        <n v="102557" u="1"/>
        <n v="179946" u="1"/>
        <n v="74362" u="1"/>
        <n v="207454" u="1"/>
        <n v="26258" u="1"/>
        <n v="27018955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192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646" u="1"/>
        <n v="460885" u="1"/>
        <n v="204722" u="1"/>
        <n v="58607" u="1"/>
        <n v="20415" u="1"/>
        <n v="11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1160" u="1"/>
        <n v="544" u="1"/>
        <n v="391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208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6463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161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1676" u="1"/>
        <n v="10838" u="1"/>
        <n v="251" u="1"/>
        <n v="33175" u="1"/>
        <n v="37645" u="1"/>
        <n v="121" u="1"/>
        <n v="33519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71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5819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6550" u="1"/>
        <n v="15911" u="1"/>
        <n v="71656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1644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1730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4034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367" u="1"/>
        <n v="243" u="1"/>
        <n v="106748" u="1"/>
        <n v="117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410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668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149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1623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308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679" u="1"/>
        <n v="4147" u="1"/>
        <n v="30239" u="1"/>
        <n v="15661" u="1"/>
        <n v="166408" u="1"/>
        <n v="43527" u="1"/>
        <n v="689851" u="1"/>
        <n v="4276" u="1"/>
        <n v="2021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274238" u="1"/>
        <n v="126049" u="1"/>
        <n v="27489" u="1"/>
        <n v="25426" u="1"/>
        <n v="44560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5007" u="1"/>
        <n v="12825" u="1"/>
        <n v="4499133" u="1"/>
        <n v="24739" u="1"/>
        <n v="43186" u="1"/>
        <n v="180175" u="1"/>
        <n v="1688" u="1"/>
        <n v="386" u="1"/>
        <n v="25427" u="1"/>
        <n v="414544" u="1"/>
        <n v="184" u="1"/>
        <n v="42499" u="1"/>
        <n v="2467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429" u="1"/>
        <n v="292" u="1"/>
        <n v="30414" u="1"/>
        <n v="137" u="1"/>
        <n v="37000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71733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2446" u="1"/>
        <n v="62106" u="1"/>
        <n v="513635" u="1"/>
        <n v="13060.758" u="1"/>
        <n v="5223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210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511" u="1"/>
        <n v="2273133" u="1"/>
        <n v="1753" u="1"/>
        <n v="271640" u="1"/>
        <n v="1630130" u="1"/>
        <n v="4613955" u="1"/>
        <n v="3693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62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717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603" u="1"/>
        <n v="1055" u="1"/>
        <n v="4839" u="1"/>
        <n v="2297" u="1"/>
        <n v="37716" u="1"/>
        <n v="904961" u="1"/>
        <n v="8363" u="1"/>
        <n v="2340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1141" u="1"/>
        <n v="5183" u="1"/>
        <n v="5119485" u="1"/>
        <n v="285518" u="1"/>
        <n v="36686" u="1"/>
        <n v="181681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440" u="1"/>
        <n v="348807" u="1"/>
        <n v="211" u="1"/>
        <n v="2899" u="1"/>
        <n v="23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1002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2233" u="1"/>
        <n v="75242" u="1"/>
        <n v="140445" u="1"/>
        <n v="1066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160" u="1"/>
        <n v="20292" u="1"/>
        <n v="2083" u="1"/>
        <n v="26636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1668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1206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1840" u="1"/>
        <n v="83517" u="1"/>
        <n v="97" u="1"/>
        <n v="82142" u="1"/>
        <n v="17028" u="1"/>
        <n v="201008" u="1"/>
        <n v="8065" u="1"/>
        <n v="130968" u="1"/>
        <n v="22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510" u="1"/>
        <n v="373" u="1"/>
        <n v="246" u="1"/>
        <n v="57" u="1"/>
        <n v="12155194" u="1"/>
        <n v="3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217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1142" u="1"/>
        <n v="150174" u="1"/>
        <n v="28038" u="1"/>
        <n v="25975" u="1"/>
        <n v="1733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3825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148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494" u="1"/>
        <n v="357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3228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1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4845" u="1"/>
        <n v="12501" u="1"/>
        <n v="108331" u="1"/>
        <n v="26326" u="1"/>
        <n v="76010" u="1"/>
        <n v="777" u="1"/>
        <n v="4974" u="1"/>
        <n v="3439" u="1"/>
        <n v="14994" u="1"/>
        <n v="133730" u="1"/>
        <n v="75323" u="1"/>
        <n v="82200" u="1"/>
        <n v="1121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49691315"/>
        <n v="18730310"/>
        <n v="16617453"/>
        <n v="462793"/>
        <n v="16154660"/>
        <n v="67354"/>
        <n v="2112857"/>
        <n v="647168"/>
        <n v="1465689"/>
        <n v="28286558"/>
        <n v="26543586"/>
        <n v="11021831"/>
        <n v="12728839"/>
        <n v="2792916"/>
        <n v="1742972"/>
        <n v="926360"/>
        <n v="9680"/>
        <n v="916680"/>
        <n v="1748087"/>
        <n v="0"/>
        <n v="817124"/>
        <n v="10567"/>
        <n v="806557"/>
        <n v="589929"/>
        <n v="216628"/>
        <n v="50508439"/>
        <n v="12694482"/>
        <n v="4832737"/>
        <n v="4583317"/>
        <n v="149058"/>
        <n v="4434259"/>
        <n v="18138"/>
        <n v="249420"/>
        <n v="105263"/>
        <n v="144157"/>
        <n v="6680636"/>
        <n v="6634859"/>
        <n v="3143083"/>
        <n v="3139430"/>
        <n v="352346"/>
        <n v="45777"/>
        <n v="401240"/>
        <n v="3341"/>
        <n v="397899"/>
        <n v="779869"/>
        <n v="1767"/>
        <n v="12696249"/>
        <n v="6556487"/>
        <n v="2335697"/>
        <n v="2177865"/>
        <n v="73437"/>
        <n v="2104428"/>
        <n v="5794"/>
        <n v="157832"/>
        <n v="80389"/>
        <n v="77443"/>
        <n v="3881643"/>
        <n v="3744691"/>
        <n v="1141998"/>
        <n v="1926188"/>
        <n v="676505"/>
        <n v="136952"/>
        <n v="258900"/>
        <n v="2242"/>
        <n v="256658"/>
        <n v="80037"/>
        <n v="210"/>
        <n v="15551583"/>
        <n v="6092542"/>
        <n v="5566969"/>
        <n v="173483"/>
        <n v="5393486"/>
        <n v="8316"/>
        <n v="525573"/>
        <n v="188675"/>
        <n v="336898"/>
        <n v="8800495"/>
        <n v="8716704"/>
        <n v="3634454"/>
        <n v="4083649"/>
        <n v="998601"/>
        <n v="83791"/>
        <n v="472345"/>
        <n v="6228"/>
        <n v="466117"/>
        <n v="186201"/>
        <n v="2560"/>
        <n v="15554143"/>
        <n v="6847480"/>
        <n v="2460979"/>
        <n v="2276511"/>
        <n v="89982"/>
        <n v="2186529"/>
        <n v="3562"/>
        <n v="184468"/>
        <n v="77003"/>
        <n v="107465"/>
        <n v="4033258"/>
        <n v="3916752"/>
        <n v="989106"/>
        <n v="2213029"/>
        <n v="714617"/>
        <n v="116506"/>
        <n v="271924"/>
        <n v="1548"/>
        <n v="270376"/>
        <n v="68832"/>
        <n v="12487"/>
        <n v="6430996"/>
        <n v="2343011"/>
        <n v="2172546"/>
        <n v="90088"/>
        <n v="2082458"/>
        <n v="9358"/>
        <n v="170465"/>
        <n v="74627"/>
        <n v="95838"/>
        <n v="3703875"/>
        <n v="3650525"/>
        <n v="1212358"/>
        <n v="1914680"/>
        <n v="523487"/>
        <n v="53350"/>
        <n v="294403"/>
        <n v="2470"/>
        <n v="291933"/>
        <n v="89572"/>
        <n v="135"/>
        <n v="17138763"/>
        <n v="6436294"/>
        <n v="6145851"/>
        <n v="206076"/>
        <n v="5939775"/>
        <n v="18394"/>
        <n v="290443"/>
        <n v="132385"/>
        <n v="158058"/>
        <n v="9923109"/>
        <n v="9767222"/>
        <n v="4672250"/>
        <n v="4446191"/>
        <n v="648781"/>
        <n v="155887"/>
        <n v="576070"/>
        <n v="5334"/>
        <n v="570736"/>
        <n v="203290"/>
        <n v="7564728"/>
        <n v="3119767"/>
        <n v="2885901"/>
        <n v="79275"/>
        <n v="2806626"/>
        <n v="8514"/>
        <n v="233866"/>
        <n v="94855"/>
        <n v="139011"/>
        <n v="4085775"/>
        <n v="3968022"/>
        <n v="1480223"/>
        <n v="2030586"/>
        <n v="457213"/>
        <n v="117753"/>
        <n v="294650"/>
        <n v="4830"/>
        <n v="289820"/>
        <n v="64536"/>
        <n v="10760"/>
        <n v="7575488"/>
        <n v="13346522"/>
        <n v="4615455"/>
        <n v="4336650"/>
        <n v="173466"/>
        <n v="4163184"/>
        <n v="7704"/>
        <n v="278805"/>
        <n v="107697"/>
        <n v="171108"/>
        <n v="7985797"/>
        <n v="7688499"/>
        <n v="2546114"/>
        <n v="3712477"/>
        <n v="1429908"/>
        <n v="297298"/>
        <n v="569879"/>
        <n v="3941"/>
        <n v="565938"/>
        <n v="175391"/>
        <n v="619"/>
        <n v="13347141"/>
        <n v="6909145"/>
        <n v="2593941"/>
        <n v="2360531"/>
        <n v="80645"/>
        <n v="2279886"/>
        <n v="6586"/>
        <n v="233410"/>
        <n v="90728"/>
        <n v="142682"/>
        <n v="3819554"/>
        <n v="3680515"/>
        <n v="797485"/>
        <n v="1942846"/>
        <n v="940184"/>
        <n v="139039"/>
        <n v="319962"/>
        <n v="2075"/>
        <n v="317887"/>
        <n v="175573"/>
        <n v="115"/>
        <n v="4351"/>
        <n v="6913496"/>
        <n v="4129610"/>
        <n v="1615656"/>
        <n v="1548723"/>
        <n v="65503"/>
        <n v="1483220"/>
        <n v="4464"/>
        <n v="66933"/>
        <n v="33538"/>
        <n v="33395"/>
        <n v="2237752"/>
        <n v="2221636"/>
        <n v="649968"/>
        <n v="1290248"/>
        <n v="281420"/>
        <n v="16116"/>
        <n v="217669"/>
        <n v="3343"/>
        <n v="214326"/>
        <n v="58528"/>
        <n v="5"/>
        <n v="7402"/>
        <n v="4137012"/>
        <n v="646490"/>
        <n v="141099"/>
        <n v="131784"/>
        <n v="6589"/>
        <n v="125195"/>
        <n v="1753"/>
        <n v="9315"/>
        <n v="5070"/>
        <n v="4245"/>
        <n v="458837"/>
        <n v="249502"/>
        <n v="37425"/>
        <n v="139721"/>
        <n v="72356"/>
        <n v="209335"/>
        <n v="21062"/>
        <n v="102"/>
        <n v="20960"/>
        <n v="24676"/>
        <n v="816"/>
        <n v="262478"/>
        <n v="93543"/>
        <n v="88613"/>
        <n v="5317"/>
        <n v="83296"/>
        <n v="126"/>
        <n v="4930"/>
        <n v="4424"/>
        <n v="506"/>
        <n v="150642"/>
        <n v="18499"/>
        <n v="77129"/>
        <n v="55014"/>
        <n v="13852"/>
        <n v="73"/>
        <n v="13779"/>
        <n v="4441"/>
        <n v="207491"/>
        <n v="48894"/>
        <n v="45763"/>
        <n v="1830"/>
        <n v="43933"/>
        <n v="110"/>
        <n v="3131"/>
        <n v="125"/>
        <n v="3006"/>
        <n v="149940"/>
        <n v="75425"/>
        <n v="15338"/>
        <n v="30676"/>
        <n v="29411"/>
        <n v="74515"/>
        <n v="8034"/>
        <n v="60"/>
        <n v="7974"/>
        <n v="623"/>
        <n v="782449"/>
        <n v="233234"/>
        <n v="216253"/>
        <n v="11076"/>
        <n v="205177"/>
        <n v="391"/>
        <n v="16981"/>
        <n v="8746"/>
        <n v="8235"/>
        <n v="492241"/>
        <n v="94901"/>
        <n v="284704"/>
        <n v="112636"/>
        <n v="43499"/>
        <n v="15"/>
        <n v="43484"/>
        <n v="13475"/>
        <n v="1508071"/>
        <n v="424143"/>
        <n v="363751"/>
        <n v="16809"/>
        <n v="346942"/>
        <n v="1205"/>
        <n v="60392"/>
        <n v="17574"/>
        <n v="42818"/>
        <n v="1001672"/>
        <n v="996179"/>
        <n v="177947"/>
        <n v="621513"/>
        <n v="196719"/>
        <n v="5493"/>
        <n v="62414"/>
        <n v="453"/>
        <n v="61961"/>
        <n v="18232"/>
        <n v="1610"/>
        <n v="3078"/>
        <n v="1511149"/>
        <n v="2129616"/>
        <n v="517832"/>
        <n v="469764"/>
        <n v="17638"/>
        <n v="452126"/>
        <n v="71"/>
        <n v="48068"/>
        <n v="28124"/>
        <n v="19944"/>
        <n v="1545360"/>
        <n v="1545354"/>
        <n v="218234"/>
        <n v="1076881"/>
        <n v="250239"/>
        <n v="6"/>
        <n v="51354"/>
        <n v="450"/>
        <n v="50904"/>
        <n v="15070"/>
        <n v="655212"/>
        <n v="210355"/>
        <n v="197663"/>
        <n v="8881"/>
        <n v="188782"/>
        <n v="470"/>
        <n v="12692"/>
        <n v="6773"/>
        <n v="5919"/>
        <n v="413732"/>
        <n v="288190"/>
        <n v="41984"/>
        <n v="186188"/>
        <n v="60018"/>
        <n v="125542"/>
        <n v="25362"/>
        <n v="328"/>
        <n v="25034"/>
        <n v="5763"/>
        <n v="1475594"/>
        <n v="444939"/>
        <n v="425931"/>
        <n v="16185"/>
        <n v="409746"/>
        <n v="526"/>
        <n v="19008"/>
        <n v="11216"/>
        <n v="7792"/>
        <n v="968737"/>
        <n v="822621"/>
        <n v="184268"/>
        <n v="401439"/>
        <n v="236914"/>
        <n v="146116"/>
        <n v="47528"/>
        <n v="47200"/>
        <n v="14390"/>
        <n v="702"/>
        <n v="1476296"/>
        <n v="341579"/>
        <n v="118283"/>
        <n v="110915"/>
        <n v="4948"/>
        <n v="105967"/>
        <n v="373"/>
        <n v="7368"/>
        <n v="5960"/>
        <n v="1408"/>
        <n v="191713"/>
        <n v="182916"/>
        <n v="34754"/>
        <n v="111579"/>
        <n v="36583"/>
        <n v="8797"/>
        <n v="25316"/>
        <n v="116"/>
        <n v="25200"/>
        <n v="6243"/>
        <n v="24"/>
        <n v="4985473"/>
        <n v="1786525"/>
        <n v="1728470"/>
        <n v="60706"/>
        <n v="1667764"/>
        <n v="4571"/>
        <n v="58055"/>
        <n v="34392"/>
        <n v="23663"/>
        <n v="2974472"/>
        <n v="2966541"/>
        <n v="1346197"/>
        <n v="1457748"/>
        <n v="162596"/>
        <n v="7931"/>
        <n v="179904"/>
        <n v="1866"/>
        <n v="178038"/>
        <n v="44572"/>
        <n v="2844892"/>
        <n v="729002"/>
        <n v="701480"/>
        <n v="18107"/>
        <n v="683373"/>
        <n v="712"/>
        <n v="27522"/>
        <n v="14335"/>
        <n v="13187"/>
        <n v="2040188"/>
        <n v="2033291"/>
        <n v="1648192"/>
        <n v="344895"/>
        <n v="40204"/>
        <n v="6897"/>
        <n v="53789"/>
        <n v="353"/>
        <n v="53436"/>
        <n v="21913"/>
        <n v="5444492"/>
        <n v="1010562"/>
        <n v="902394"/>
        <n v="28433"/>
        <n v="873961"/>
        <n v="1275"/>
        <n v="108168"/>
        <n v="55221"/>
        <n v="52947"/>
        <n v="4266430"/>
        <n v="4212494"/>
        <n v="2448309"/>
        <n v="1546484"/>
        <n v="217701"/>
        <n v="53936"/>
        <n v="128510"/>
        <n v="968"/>
        <n v="127542"/>
        <n v="38990"/>
        <n v="11702"/>
        <n v="5456194"/>
        <n v="2756573"/>
        <n v="980604"/>
        <n v="927742"/>
        <n v="26154"/>
        <n v="901588"/>
        <n v="3241"/>
        <n v="52862"/>
        <n v="26386"/>
        <n v="26476"/>
        <n v="1658860"/>
        <n v="1653417"/>
        <n v="605984"/>
        <n v="872174"/>
        <n v="175259"/>
        <n v="5443"/>
        <n v="77734"/>
        <n v="925"/>
        <n v="76809"/>
        <n v="39375"/>
        <n v="2812208"/>
        <n v="1084633"/>
        <n v="999785"/>
        <n v="39991"/>
        <n v="959794"/>
        <n v="84848"/>
        <n v="40066"/>
        <n v="44782"/>
        <n v="1598929"/>
        <n v="1593592"/>
        <n v="488755"/>
        <n v="699747"/>
        <n v="405090"/>
        <n v="5337"/>
        <n v="99248"/>
        <n v="1704"/>
        <n v="97544"/>
        <n v="29398"/>
        <n v="3923749"/>
        <n v="1444710"/>
        <n v="1343106"/>
        <n v="51038"/>
        <n v="1292068"/>
        <n v="10826"/>
        <n v="101604"/>
        <n v="45498"/>
        <n v="56106"/>
        <n v="2264891"/>
        <n v="2235153"/>
        <n v="878274"/>
        <n v="1008728"/>
        <n v="348151"/>
        <n v="29738"/>
        <n v="167557"/>
        <n v="1889"/>
        <n v="165668"/>
        <n v="46591"/>
        <n v="1846834"/>
        <n v="811149"/>
        <n v="778628"/>
        <n v="28031"/>
        <n v="750597"/>
        <n v="676"/>
        <n v="32521"/>
        <n v="14736"/>
        <n v="17785"/>
        <n v="928328"/>
        <n v="916073"/>
        <n v="282278"/>
        <n v="552993"/>
        <n v="80802"/>
        <n v="12255"/>
        <n v="86257"/>
        <n v="998"/>
        <n v="85259"/>
        <n v="21100"/>
        <n v="4409348"/>
        <n v="1794262"/>
        <n v="1691072"/>
        <n v="59518"/>
        <n v="1631554"/>
        <n v="2971"/>
        <n v="103190"/>
        <n v="49043"/>
        <n v="54147"/>
        <n v="2367384"/>
        <n v="2321470"/>
        <n v="912998"/>
        <n v="1214268"/>
        <n v="194204"/>
        <n v="45914"/>
        <n v="166391"/>
        <n v="1957"/>
        <n v="164434"/>
        <n v="81311"/>
        <n v="42338"/>
        <n v="5028"/>
        <n v="3307"/>
        <n v="1169"/>
        <n v="2138"/>
        <n v="1721"/>
        <n v="1668"/>
        <n v="53"/>
        <n v="32977"/>
        <n v="32956"/>
        <n v="5932"/>
        <n v="16479"/>
        <n v="10545"/>
        <n v="21"/>
        <n v="3346"/>
        <n v="987"/>
        <n v="3329"/>
        <n v="45667"/>
        <n v="86287"/>
        <n v="35944"/>
        <n v="34048"/>
        <n v="1279"/>
        <n v="32769"/>
        <n v="1896"/>
        <n v="1723"/>
        <n v="173"/>
        <n v="45287"/>
        <n v="44692"/>
        <n v="3317"/>
        <n v="33535"/>
        <n v="7840"/>
        <n v="595"/>
        <n v="4117"/>
        <n v="939"/>
        <n v="4346"/>
        <n v="90633"/>
        <n v="58514"/>
        <n v="21380"/>
        <n v="20661"/>
        <n v="1022"/>
        <n v="19639"/>
        <n v="719"/>
        <n v="714"/>
        <n v="33080"/>
        <n v="32135"/>
        <n v="1841"/>
        <n v="21131"/>
        <n v="9163"/>
        <n v="945"/>
        <n v="3530"/>
        <n v="19"/>
        <n v="3511"/>
        <n v="524"/>
        <n v="26602"/>
        <n v="14002"/>
        <n v="13105"/>
        <n v="537"/>
        <n v="12568"/>
        <n v="897"/>
        <n v="865"/>
        <n v="32"/>
        <n v="11140"/>
        <n v="445"/>
        <n v="5398"/>
        <n v="5297"/>
        <n v="1049"/>
        <n v="411"/>
        <n v="173590"/>
        <n v="80224"/>
        <n v="71789"/>
        <n v="2010"/>
        <n v="69779"/>
        <n v="121"/>
        <n v="8435"/>
        <n v="5008"/>
        <n v="3427"/>
        <n v="79246"/>
        <n v="68054"/>
        <n v="15516"/>
        <n v="18511"/>
        <n v="34027"/>
        <n v="11192"/>
        <n v="8661"/>
        <n v="22"/>
        <n v="8639"/>
        <n v="5375"/>
        <n v="84"/>
        <n v="73624"/>
        <n v="38678"/>
        <n v="36913"/>
        <n v="1445"/>
        <n v="35468"/>
        <n v="1765"/>
        <n v="1655"/>
        <n v="30052"/>
        <n v="22187"/>
        <n v="1920"/>
        <n v="14933"/>
        <n v="7865"/>
        <n v="3599"/>
        <n v="36"/>
        <n v="3563"/>
        <n v="1295"/>
        <n v="94471"/>
        <n v="41129"/>
        <n v="39529"/>
        <n v="1583"/>
        <n v="37946"/>
        <n v="1600"/>
        <n v="1135"/>
        <n v="465"/>
        <n v="41767"/>
        <n v="41748"/>
        <n v="4854"/>
        <n v="19868"/>
        <n v="17026"/>
        <n v="8602"/>
        <n v="8570"/>
        <n v="2973"/>
        <n v="801"/>
        <n v="95272"/>
        <n v="109966"/>
        <n v="48619"/>
        <n v="1670"/>
        <n v="40078"/>
        <n v="195"/>
        <n v="6871"/>
        <n v="6720"/>
        <n v="151"/>
        <n v="51808"/>
        <n v="51799"/>
        <n v="4663"/>
        <n v="29525"/>
        <n v="17611"/>
        <n v="9"/>
        <n v="7188"/>
        <n v="17"/>
        <n v="7171"/>
        <n v="2351"/>
        <n v="950"/>
        <n v="110916"/>
        <n v="648474"/>
        <n v="238502"/>
        <n v="221972"/>
        <n v="9767"/>
        <n v="212205"/>
        <n v="310"/>
        <n v="16530"/>
        <n v="11481"/>
        <n v="5049"/>
        <n v="357141"/>
        <n v="336937"/>
        <n v="54349"/>
        <n v="177026"/>
        <n v="105562"/>
        <n v="20204"/>
        <n v="39869"/>
        <n v="240"/>
        <n v="39629"/>
        <n v="12939"/>
        <n v="23"/>
        <n v="3026727"/>
        <n v="1209831"/>
        <n v="1163368"/>
        <n v="55260"/>
        <n v="1108108"/>
        <n v="4254"/>
        <n v="46463"/>
        <n v="29483"/>
        <n v="16980"/>
        <n v="1628938"/>
        <n v="1610713"/>
        <n v="539665"/>
        <n v="886234"/>
        <n v="184814"/>
        <n v="18225"/>
        <n v="147822"/>
        <n v="1607"/>
        <n v="146215"/>
        <n v="39995"/>
        <n v="141"/>
        <n v="112371"/>
        <n v="36852"/>
        <n v="34448"/>
        <n v="1350"/>
        <n v="33098"/>
        <n v="556"/>
        <n v="2404"/>
        <n v="2329"/>
        <n v="75"/>
        <n v="67161"/>
        <n v="59958"/>
        <n v="13133"/>
        <n v="30497"/>
        <n v="16328"/>
        <n v="7203"/>
        <n v="7283"/>
        <n v="7266"/>
        <n v="1075"/>
        <n v="533857"/>
        <n v="159418"/>
        <n v="153421"/>
        <n v="5933"/>
        <n v="147488"/>
        <n v="230"/>
        <n v="5997"/>
        <n v="4942"/>
        <n v="1055"/>
        <n v="343825"/>
        <n v="325163"/>
        <n v="60721"/>
        <n v="161270"/>
        <n v="103172"/>
        <n v="18662"/>
        <n v="25156"/>
        <n v="108"/>
        <n v="25048"/>
        <n v="5458"/>
        <n v="66"/>
        <n v="533923"/>
        <n v="226454"/>
        <n v="107353"/>
        <n v="102306"/>
        <n v="2832"/>
        <n v="99474"/>
        <n v="175"/>
        <n v="5047"/>
        <n v="1726"/>
        <n v="3321"/>
        <n v="108361"/>
        <n v="90826"/>
        <n v="14950"/>
        <n v="43839"/>
        <n v="32037"/>
        <n v="17535"/>
        <n v="8409"/>
        <n v="2326"/>
        <n v="146861111"/>
        <n v="55176389"/>
        <n v="50672317"/>
        <n v="1643806"/>
        <n v="49028511"/>
        <n v="158184"/>
        <n v="4504072"/>
        <n v="1632328"/>
        <n v="2871744"/>
        <n v="83438452"/>
        <n v="80533011"/>
        <n v="31288870"/>
        <n v="39428163"/>
        <n v="9815978"/>
        <n v="2905441"/>
        <n v="4603402"/>
        <n v="45032"/>
        <n v="4558370"/>
        <n v="3629916"/>
        <n v="12952"/>
        <n v="844583"/>
        <n v="38026"/>
        <n v="147705694"/>
        <n v="42245824"/>
        <n v="13910729"/>
        <n v="13059729"/>
        <n v="487108"/>
        <n v="12572621"/>
        <n v="35264"/>
        <n v="851000"/>
        <n v="437138"/>
        <n v="413862"/>
        <n v="26303139"/>
        <n v="25463409"/>
        <n v="10155643"/>
        <n v="12075514"/>
        <n v="3232252"/>
        <n v="839730"/>
        <n v="1526442"/>
        <n v="14683"/>
        <n v="1511759"/>
        <n v="502811"/>
        <n v="2703"/>
        <n v="24974"/>
        <n v="15548"/>
        <n v="9426"/>
        <n v="42270798"/>
        <n v="189106935"/>
        <n v="69087118"/>
        <n v="63732046"/>
        <n v="2130914"/>
        <n v="61601132"/>
        <n v="193448"/>
        <n v="5355072"/>
        <n v="2069466"/>
        <n v="3285606"/>
        <n v="109741591"/>
        <n v="105996420"/>
        <n v="41444513"/>
        <n v="51503677"/>
        <n v="13048230"/>
        <n v="3745171"/>
        <n v="6129844"/>
        <n v="59715"/>
        <n v="6070129"/>
        <n v="4132727"/>
        <n v="15655"/>
        <n v="869557"/>
        <n v="860131"/>
        <n v="53574"/>
        <n v="189976492"/>
        <n v="596923" u="1"/>
        <n v="47664" u="1"/>
        <n v="15529" u="1"/>
        <n v="524349" u="1"/>
        <n v="42784233" u="1"/>
        <n v="26317723" u="1"/>
        <n v="854314" u="1"/>
        <n v="1026636" u="1"/>
        <n v="42809207" u="1"/>
        <n v="189645344" u="1"/>
        <n v="109756175" u="1"/>
        <n v="3759755" u="1"/>
        <n v="4656552" u="1"/>
        <n v="190514901" u="1"/>
        <n v="54833130" u="1"/>
        <n v="21262224" u="1"/>
        <n v="17498849" u="1"/>
        <n v="530046" u="1"/>
        <n v="16968803" u="1"/>
        <n v="224163" u="1"/>
        <n v="3763375" u="1"/>
        <n v="1332060" u="1"/>
        <n v="2431315" u="1"/>
        <n v="27714654" u="1"/>
        <n v="25951493" u="1"/>
        <n v="10198761" u="1"/>
        <n v="12870580" u="1"/>
        <n v="2882152" u="1"/>
        <n v="1763161" u="1"/>
        <n v="913222" u="1"/>
        <n v="19276" u="1"/>
        <n v="893946" u="1"/>
        <n v="4943030" u="1"/>
        <n v="1170830" u="1"/>
        <n v="32341" u="1"/>
        <n v="1138489" u="1"/>
        <n v="863556" u="1"/>
        <n v="274933" u="1"/>
        <n v="56003960" u="1"/>
        <n v="6945554" u="1"/>
        <n v="14070836" u="1"/>
        <n v="5284561" u="1"/>
        <n v="4782847" u="1"/>
        <n v="169814" u="1"/>
        <n v="4613033" u="1"/>
        <n v="16865" u="1"/>
        <n v="501714" u="1"/>
        <n v="223377" u="1"/>
        <n v="278337" u="1"/>
        <n v="6394700" u="1"/>
        <n v="6346169" u="1"/>
        <n v="2901280" u="1"/>
        <n v="3096525" u="1"/>
        <n v="348364" u="1"/>
        <n v="48531" u="1"/>
        <n v="395799" u="1"/>
        <n v="10729" u="1"/>
        <n v="385070" u="1"/>
        <n v="1995776" u="1"/>
        <n v="4601" u="1"/>
        <n v="14075437" u="1"/>
        <n v="2384914" u="1"/>
        <n v="6909867" u="1"/>
        <n v="2645884" u="1"/>
        <n v="2274788" u="1"/>
        <n v="82358" u="1"/>
        <n v="2192430" u="1"/>
        <n v="20033" u="1"/>
        <n v="371096" u="1"/>
        <n v="169427" u="1"/>
        <n v="201669" u="1"/>
        <n v="3763206" u="1"/>
        <n v="3626314" u="1"/>
        <n v="1026956" u="1"/>
        <n v="1939348" u="1"/>
        <n v="660010" u="1"/>
        <n v="136892" u="1"/>
        <n v="253396" u="1"/>
        <n v="7540" u="1"/>
        <n v="245856" u="1"/>
        <n v="246775" u="1"/>
        <n v="606" u="1"/>
        <n v="1346366" u="1"/>
        <n v="16998728" u="1"/>
        <n v="6963168" u="1"/>
        <n v="5905103" u="1"/>
        <n v="200620" u="1"/>
        <n v="5704483" u="1"/>
        <n v="43408" u="1"/>
        <n v="1058065" u="1"/>
        <n v="384717" u="1"/>
        <n v="673348" u="1"/>
        <n v="8395488" u="1"/>
        <n v="8314029" u="1"/>
        <n v="3362745" u="1"/>
        <n v="3983346" u="1"/>
        <n v="967938" u="1"/>
        <n v="81459" u="1"/>
        <n v="473080" u="1"/>
        <n v="17794" u="1"/>
        <n v="455286" u="1"/>
        <n v="1166992" u="1"/>
        <n v="6900" u="1"/>
        <n v="17005628" u="1"/>
        <n v="2476863" u="1"/>
        <n v="7507209" u="1"/>
        <n v="2885839" u="1"/>
        <n v="2466192" u="1"/>
        <n v="102903" u="1"/>
        <n v="2363289" u="1"/>
        <n v="28845" u="1"/>
        <n v="419647" u="1"/>
        <n v="166124" u="1"/>
        <n v="253523" u="1"/>
        <n v="4030502" u="1"/>
        <n v="3911825" u="1"/>
        <n v="957329" u="1"/>
        <n v="2210418" u="1"/>
        <n v="744078" u="1"/>
        <n v="118677" u="1"/>
        <n v="271923" u="1"/>
        <n v="7270" u="1"/>
        <n v="264653" u="1"/>
        <n v="272490" u="1"/>
        <n v="46455" u="1"/>
        <n v="1176411" u="1"/>
        <n v="6789679" u="1"/>
        <n v="2646633" u="1"/>
        <n v="2327301" u="1"/>
        <n v="102761" u="1"/>
        <n v="2224540" u="1"/>
        <n v="43164" u="1"/>
        <n v="319332" u="1"/>
        <n v="144633" u="1"/>
        <n v="174699" u="1"/>
        <n v="3582545" u="1"/>
        <n v="3520380" u="1"/>
        <n v="1109830" u="1"/>
        <n v="1910210" u="1"/>
        <n v="500340" u="1"/>
        <n v="62165" u="1"/>
        <n v="288711" u="1"/>
        <n v="5628" u="1"/>
        <n v="283083" u="1"/>
        <n v="270842" u="1"/>
        <n v="948" u="1"/>
        <n v="1367820" u="1"/>
        <n v="17946932" u="1"/>
        <n v="7212306" u="1"/>
        <n v="6541021" u="1"/>
        <n v="237536" u="1"/>
        <n v="6303485" u="1"/>
        <n v="34410" u="1"/>
        <n v="671285" u="1"/>
        <n v="289460" u="1"/>
        <n v="381825" u="1"/>
        <n v="9547891" u="1"/>
        <n v="9391544" u="1"/>
        <n v="4384946" u="1"/>
        <n v="4336317" u="1"/>
        <n v="670281" u="1"/>
        <n v="156347" u="1"/>
        <n v="570310" u="1"/>
        <n v="10952" u="1"/>
        <n v="559358" u="1"/>
        <n v="616425" u="1"/>
        <n v="3273772" u="1"/>
        <n v="7999703" u="1"/>
        <n v="3540990" u="1"/>
        <n v="3087711" u="1"/>
        <n v="96233" u="1"/>
        <n v="2991478" u="1"/>
        <n v="30498" u="1"/>
        <n v="453279" u="1"/>
        <n v="194358" u="1"/>
        <n v="258921" u="1"/>
        <n v="3918111" u="1"/>
        <n v="3799512" u="1"/>
        <n v="1340902" u="1"/>
        <n v="2002219" u="1"/>
        <n v="456391" u="1"/>
        <n v="118599" u="1"/>
        <n v="286586" u="1"/>
        <n v="8085" u="1"/>
        <n v="278501" u="1"/>
        <n v="254016" u="1"/>
        <n v="33588" u="1"/>
        <n v="8033291" u="1"/>
        <n v="1229752" u="1"/>
        <n v="13988111" u="1"/>
        <n v="5174471" u="1"/>
        <n v="4625494" u="1"/>
        <n v="185019" u="1"/>
        <n v="4440475" u="1"/>
        <n v="15323" u="1"/>
        <n v="548977" u="1"/>
        <n v="240319" u="1"/>
        <n v="308658" u="1"/>
        <n v="7714660" u="1"/>
        <n v="7428341" u="1"/>
        <n v="2416768" u="1"/>
        <n v="3628292" u="1"/>
        <n v="1383281" u="1"/>
        <n v="286319" u="1"/>
        <n v="564629" u="1"/>
        <n v="11814" u="1"/>
        <n v="552815" u="1"/>
        <n v="534351" u="1"/>
        <n v="3016" u="1"/>
        <n v="13991127" u="1"/>
        <n v="2733475" u="1"/>
        <n v="7133061" u="1"/>
        <n v="2741192" u="1"/>
        <n v="2374078" u="1"/>
        <n v="90167" u="1"/>
        <n v="2283911" u="1"/>
        <n v="11953" u="1"/>
        <n v="367114" u="1"/>
        <n v="179460" u="1"/>
        <n v="187654" u="1"/>
        <n v="3539973" u="1"/>
        <n v="3410062" u="1"/>
        <n v="699116" u="1"/>
        <n v="1908719" u="1"/>
        <n v="802227" u="1"/>
        <n v="129911" u="1"/>
        <n v="311504" u="1"/>
        <n v="5266" u="1"/>
        <n v="306238" u="1"/>
        <n v="540085" u="1"/>
        <n v="307" u="1"/>
        <n v="13798" u="1"/>
        <n v="7146859" u="1"/>
        <n v="1347998" u="1"/>
        <n v="4379301" u="1"/>
        <n v="1849578" u="1"/>
        <n v="1689720" u="1"/>
        <n v="74676" u="1"/>
        <n v="1615044" u="1"/>
        <n v="12818" u="1"/>
        <n v="159858" u="1"/>
        <n v="81718" u="1"/>
        <n v="78140" u="1"/>
        <n v="2138294" u="1"/>
        <n v="2121985" u="1"/>
        <n v="606298" u="1"/>
        <n v="1251838" u="1"/>
        <n v="263849" u="1"/>
        <n v="16309" u="1"/>
        <n v="213743" u="1"/>
        <n v="5574" u="1"/>
        <n v="208169" u="1"/>
        <n v="177017" u="1"/>
        <n v="669" u="1"/>
        <n v="22648" u="1"/>
        <n v="4401949" u="1"/>
        <n v="907671" u="1"/>
        <n v="667512" u="1"/>
        <n v="160109" u="1"/>
        <n v="136087" u="1"/>
        <n v="6804" u="1"/>
        <n v="129283" u="1"/>
        <n v="221" u="1"/>
        <n v="24022" u="1"/>
        <n v="11037" u="1"/>
        <n v="12985" u="1"/>
        <n v="459978" u="1"/>
        <n v="244943" u="1"/>
        <n v="36741" u="1"/>
        <n v="137168" u="1"/>
        <n v="71034" u="1"/>
        <n v="215035" u="1"/>
        <n v="20835" u="1"/>
        <n v="281" u="1"/>
        <n v="20554" u="1"/>
        <n v="25623" u="1"/>
        <n v="967" u="1"/>
        <n v="98343" u="1"/>
        <n v="982922" u="1"/>
        <n v="88524" u="1"/>
        <n v="77502" u="1"/>
        <n v="4649" u="1"/>
        <n v="72853" u="1"/>
        <n v="104" u="1"/>
        <n v="11022" u="1"/>
        <n v="7813" u="1"/>
        <n v="3209" u="1"/>
        <n v="867407" u="1"/>
        <n v="144215" u="1"/>
        <n v="18071" u="1"/>
        <n v="75496" u="1"/>
        <n v="50648" u="1"/>
        <n v="723192" u="1"/>
        <n v="13559" u="1"/>
        <n v="335" u="1"/>
        <n v="13224" u="1"/>
        <n v="13432" u="1"/>
        <n v="67625" u="1"/>
        <n v="230253" u="1"/>
        <n v="60412" u="1"/>
        <n v="53079" u="1"/>
        <n v="2123" u="1"/>
        <n v="50956" u="1"/>
        <n v="750" u="1"/>
        <n v="7333" u="1"/>
        <n v="1782" u="1"/>
        <n v="5551" u="1"/>
        <n v="154440" u="1"/>
        <n v="78066" u="1"/>
        <n v="14821" u="1"/>
        <n v="29643" u="1"/>
        <n v="33602" u="1"/>
        <n v="76374" u="1"/>
        <n v="8381" u="1"/>
        <n v="309" u="1"/>
        <n v="8072" u="1"/>
        <n v="7020" u="1"/>
        <n v="37705" u="1"/>
        <n v="853959" u="1"/>
        <n v="261590" u="1"/>
        <n v="232692" u="1"/>
        <n v="12467" u="1"/>
        <n v="220225" u="1"/>
        <n v="1884" u="1"/>
        <n v="28898" u="1"/>
        <n v="10791" u="1"/>
        <n v="495563" u="1"/>
        <n v="495194" u="1"/>
        <n v="95731" u="1"/>
        <n v="287191" u="1"/>
        <n v="112272" u="1"/>
        <n v="369" u="1"/>
        <n v="43650" u="1"/>
        <n v="992" u="1"/>
        <n v="42658" u="1"/>
        <n v="53156" u="1"/>
        <n v="238208" u="1"/>
        <n v="1464349" u="1"/>
        <n v="445040" u="1"/>
        <n v="369354" u="1"/>
        <n v="19140" u="1"/>
        <n v="350214" u="1"/>
        <n v="1222" u="1"/>
        <n v="75686" u="1"/>
        <n v="36879" u="1"/>
        <n v="38807" u="1"/>
        <n v="895571" u="1"/>
        <n v="890332" u="1"/>
        <n v="163402" u="1"/>
        <n v="520026" u="1"/>
        <n v="206904" u="1"/>
        <n v="5239" u="1"/>
        <n v="62027" u="1"/>
        <n v="1619" u="1"/>
        <n v="60408" u="1"/>
        <n v="55441" u="1"/>
        <n v="6270" u="1"/>
        <n v="9571" u="1"/>
        <n v="1473920" u="1"/>
        <n v="294533" u="1"/>
        <n v="2284917" u="1"/>
        <n v="606707" u="1"/>
        <n v="494360" u="1"/>
        <n v="22820" u="1"/>
        <n v="471540" u="1"/>
        <n v="3964" u="1"/>
        <n v="112347" u="1"/>
        <n v="63672" u="1"/>
        <n v="48675" u="1"/>
        <n v="1581220" u="1"/>
        <n v="1581214" u="1"/>
        <n v="207952" u="1"/>
        <n v="1106771" u="1"/>
        <n v="266491" u="1"/>
        <n v="51412" u="1"/>
        <n v="1274" u="1"/>
        <n v="50138" u="1"/>
        <n v="45578" u="1"/>
        <n v="301519" u="1"/>
        <n v="705990" u="1"/>
        <n v="242886" u="1"/>
        <n v="10332" u="1"/>
        <n v="207902" u="1"/>
        <n v="1061" u="1"/>
        <n v="24652" u="1"/>
        <n v="13464" u="1"/>
        <n v="11188" u="1"/>
        <n v="415430" u="1"/>
        <n v="286992" u="1"/>
        <n v="40754" u="1"/>
        <n v="183047" u="1"/>
        <n v="63191" u="1"/>
        <n v="128438" u="1"/>
        <n v="25009" u="1"/>
        <n v="740" u="1"/>
        <n v="24269" u="1"/>
        <n v="22665" u="1"/>
        <n v="127777" u="1"/>
        <n v="1533240" u="1"/>
        <n v="488600" u="1"/>
        <n v="448000" u="1"/>
        <n v="20160" u="1"/>
        <n v="427840" u="1"/>
        <n v="1645" u="1"/>
        <n v="40600" u="1"/>
        <n v="22577" u="1"/>
        <n v="18023" u="1"/>
        <n v="952880" u="1"/>
        <n v="804052" u="1"/>
        <n v="180108" u="1"/>
        <n v="389965" u="1"/>
        <n v="233979" u="1"/>
        <n v="148828" u="1"/>
        <n v="48238" u="1"/>
        <n v="1329" u="1"/>
        <n v="46909" u="1"/>
        <n v="43522" u="1"/>
        <n v="1261" u="1"/>
        <n v="1534501" u="1"/>
        <n v="254865" u="1"/>
        <n v="367415" u="1"/>
        <n v="127339" u="1"/>
        <n v="115034" u="1"/>
        <n v="5674" u="1"/>
        <n v="109360" u="1"/>
        <n v="12305" u="1"/>
        <n v="9635" u="1"/>
        <n v="2670" u="1"/>
        <n v="194729" u="1"/>
        <n v="185879" u="1"/>
        <n v="33458" u="1"/>
        <n v="109669" u="1"/>
        <n v="42752" u="1"/>
        <n v="8850" u="1"/>
        <n v="25747" u="1"/>
        <n v="721" u="1"/>
        <n v="25026" u="1"/>
        <n v="19341" u="1"/>
        <n v="259" u="1"/>
        <n v="122649" u="1"/>
        <n v="5126353" u="1"/>
        <n v="1937773" u="1"/>
        <n v="1814323" u="1"/>
        <n v="69787" u="1"/>
        <n v="1744536" u="1"/>
        <n v="8459" u="1"/>
        <n v="123450" u="1"/>
        <n v="71140" u="1"/>
        <n v="52310" u="1"/>
        <n v="2838654" u="1"/>
        <n v="2830725" u="1"/>
        <n v="1231622" u="1"/>
        <n v="1435263" u="1"/>
        <n v="163840" u="1"/>
        <n v="7929" u="1"/>
        <n v="176827" u="1"/>
        <n v="3919" u="1"/>
        <n v="172908" u="1"/>
        <n v="173099" u="1"/>
        <n v="1139018" u="1"/>
        <n v="2800776" u="1"/>
        <n v="774421" u="1"/>
        <n v="718438" u="1"/>
        <n v="21120" u="1"/>
        <n v="697318" u="1"/>
        <n v="5728" u="1"/>
        <n v="55983" u="1"/>
        <n v="29132" u="1"/>
        <n v="26851" u="1"/>
        <n v="1905549" u="1"/>
        <n v="1898654" u="1"/>
        <n v="1518855" u="1"/>
        <n v="343380" u="1"/>
        <n v="36419" u="1"/>
        <n v="6895" u="1"/>
        <n v="54017" u="1"/>
        <n v="1374" u="1"/>
        <n v="52643" u="1"/>
        <n v="66789" u="1"/>
        <n v="349875" u="1"/>
        <n v="6286082" u="1"/>
        <n v="1875702" u="1"/>
        <n v="1623706" u="1"/>
        <n v="48294" u="1"/>
        <n v="1575412" u="1"/>
        <n v="11124" u="1"/>
        <n v="251996" u="1"/>
        <n v="124114" u="1"/>
        <n v="127882" u="1"/>
        <n v="4160303" u="1"/>
        <n v="4106419" u="1"/>
        <n v="2251097" u="1"/>
        <n v="1628475" u="1"/>
        <n v="226847" u="1"/>
        <n v="53884" u="1"/>
        <n v="132543" u="1"/>
        <n v="3906" u="1"/>
        <n v="128637" u="1"/>
        <n v="117534" u="1"/>
        <n v="36888" u="1"/>
        <n v="6322970" u="1"/>
        <n v="949082" u="1"/>
        <n v="2869204" u="1"/>
        <n v="1085228" u="1"/>
        <n v="949020" u="1"/>
        <n v="30104" u="1"/>
        <n v="918916" u="1"/>
        <n v="1808" u="1"/>
        <n v="136208" u="1"/>
        <n v="56609" u="1"/>
        <n v="79599" u="1"/>
        <n v="1582953" u="1"/>
        <n v="1577447" u="1"/>
        <n v="567505" u="1"/>
        <n v="830760" u="1"/>
        <n v="179182" u="1"/>
        <n v="5506" u="1"/>
        <n v="74512" u="1"/>
        <n v="1632" u="1"/>
        <n v="72880" u="1"/>
        <n v="126511" u="1"/>
        <n v="438985" u="1"/>
        <n v="2913045" u="1"/>
        <n v="1139664" u="1"/>
        <n v="1041425" u="1"/>
        <n v="41656" u="1"/>
        <n v="999769" u="1"/>
        <n v="5953" u="1"/>
        <n v="98239" u="1"/>
        <n v="42243" u="1"/>
        <n v="55996" u="1"/>
        <n v="1586740" u="1"/>
        <n v="1581372" u="1"/>
        <n v="450533" u="1"/>
        <n v="689953" u="1"/>
        <n v="440886" u="1"/>
        <n v="5368" u="1"/>
        <n v="97727" u="1"/>
        <n v="3376" u="1"/>
        <n v="94351" u="1"/>
        <n v="88914" u="1"/>
        <n v="437178" u="1"/>
        <n v="4175120" u="1"/>
        <n v="1675664" u="1"/>
        <n v="1458356" u="1"/>
        <n v="59793" u="1"/>
        <n v="1398563" u="1"/>
        <n v="11194" u="1"/>
        <n v="217308" u="1"/>
        <n v="92410" u="1"/>
        <n v="124898" u="1"/>
        <n v="2191698" u="1"/>
        <n v="2162311" u="1"/>
        <n v="812837" u="1"/>
        <n v="1000389" u="1"/>
        <n v="349085" u="1"/>
        <n v="29387" u="1"/>
        <n v="166843" u="1"/>
        <n v="4869" u="1"/>
        <n v="161974" u="1"/>
        <n v="140915" u="1"/>
        <n v="735565" u="1"/>
        <n v="1961975" u="1"/>
        <n v="893564" u="1"/>
        <n v="816837" u="1"/>
        <n v="27773" u="1"/>
        <n v="789064" u="1"/>
        <n v="3839" u="1"/>
        <n v="76727" u="1"/>
        <n v="42935" u="1"/>
        <n v="33792" u="1"/>
        <n v="900268" u="1"/>
        <n v="887850" u="1"/>
        <n v="264461" u="1"/>
        <n v="552322" u="1"/>
        <n v="71067" u="1"/>
        <n v="12418" u="1"/>
        <n v="85059" u="1"/>
        <n v="1965" u="1"/>
        <n v="83094" u="1"/>
        <n v="83084" u="1"/>
        <n v="324690" u="1"/>
        <n v="4686164" u="1"/>
        <n v="2011994" u="1"/>
        <n v="1803535" u="1"/>
        <n v="68780" u="1"/>
        <n v="1734755" u="1"/>
        <n v="10798" u="1"/>
        <n v="208459" u="1"/>
        <n v="99395" u="1"/>
        <n v="109064" u="1"/>
        <n v="2268716" u="1"/>
        <n v="2228555" u="1"/>
        <n v="843120" u="1"/>
        <n v="1191720" u="1"/>
        <n v="193715" u="1"/>
        <n v="40161" u="1"/>
        <n v="163358" u="1"/>
        <n v="4076" u="1"/>
        <n v="159282" u="1"/>
        <n v="242096" u="1"/>
        <n v="817611" u="1"/>
        <n v="74319" u="1"/>
        <n v="34476" u="1"/>
        <n v="31705" u="1"/>
        <n v="1488" u="1"/>
        <n v="30217" u="1"/>
        <n v="2771" u="1"/>
        <n v="2747" u="1"/>
        <n v="33314" u="1"/>
        <n v="33293" u="1"/>
        <n v="5993" u="1"/>
        <n v="15981" u="1"/>
        <n v="11319" u="1"/>
        <n v="3543" u="1"/>
        <n v="81" u="1"/>
        <n v="3462" u="1"/>
        <n v="2986" u="1"/>
        <n v="12474" u="1"/>
        <n v="86793" u="1"/>
        <n v="13758" u="1"/>
        <n v="99622" u="1"/>
        <n v="43635" u="1"/>
        <n v="35634" u="1"/>
        <n v="1498" u="1"/>
        <n v="34136" u="1"/>
        <n v="422" u="1"/>
        <n v="8001" u="1"/>
        <n v="2860" u="1"/>
        <n v="5141" u="1"/>
        <n v="48152" u="1"/>
        <n v="47548" u="1"/>
        <n v="3837" u="1"/>
        <n v="34332" u="1"/>
        <n v="9379" u="1"/>
        <n v="604" u="1"/>
        <n v="4082" u="1"/>
        <n v="4073" u="1"/>
        <n v="3753" u="1"/>
        <n v="10206" u="1"/>
        <n v="109828" u="1"/>
        <n v="34010" u="1"/>
        <n v="72181" u="1"/>
        <n v="24317" u="1"/>
        <n v="22395" u="1"/>
        <n v="994" u="1"/>
        <n v="21401" u="1"/>
        <n v="165" u="1"/>
        <n v="1922" u="1"/>
        <n v="1755" u="1"/>
        <n v="167" u="1"/>
        <n v="41155" u="1"/>
        <n v="40199" u="1"/>
        <n v="2483" u="1"/>
        <n v="29327" u="1"/>
        <n v="8389" u="1"/>
        <n v="956" u="1"/>
        <n v="3640" u="1"/>
        <n v="18" u="1"/>
        <n v="3622" u="1"/>
        <n v="3069" u="1"/>
        <n v="9223" u="1"/>
        <n v="27521" u="1"/>
        <n v="13607" u="1"/>
        <n v="12289" u="1"/>
        <n v="564" u="1"/>
        <n v="11725" u="1"/>
        <n v="128" u="1"/>
        <n v="1318" u="1"/>
        <n v="1235" u="1"/>
        <n v="83" u="1"/>
        <n v="11282" u="1"/>
        <n v="428" u="1"/>
        <n v="5263" u="1"/>
        <n v="5591" u="1"/>
        <n v="1017" u="1"/>
        <n v="16" u="1"/>
        <n v="1001" u="1"/>
        <n v="1615" u="1"/>
        <n v="7975" u="1"/>
        <n v="197343" u="1"/>
        <n v="85967" u="1"/>
        <n v="79609" u="1"/>
        <n v="2229" u="1"/>
        <n v="77380" u="1"/>
        <n v="200" u="1"/>
        <n v="6358" u="1"/>
        <n v="4348" u="1"/>
        <n v="85713" u="1"/>
        <n v="75096" u="1"/>
        <n v="17122" u="1"/>
        <n v="20426" u="1"/>
        <n v="37548" u="1"/>
        <n v="10617" u="1"/>
        <n v="10570" u="1"/>
        <n v="242" u="1"/>
        <n v="10328" u="1"/>
        <n v="15042" u="1"/>
        <n v="51" u="1"/>
        <n v="43888" u="1"/>
        <n v="84979" u="1"/>
        <n v="44870" u="1"/>
        <n v="40267" u="1"/>
        <n v="1206" u="1"/>
        <n v="39061" u="1"/>
        <n v="1034" u="1"/>
        <n v="4603" u="1"/>
        <n v="2230" u="1"/>
        <n v="2373" u="1"/>
        <n v="32444" u="1"/>
        <n v="24520" u="1"/>
        <n v="1827" u="1"/>
        <n v="5460" u="1"/>
        <n v="17233" u="1"/>
        <n v="7924" u="1"/>
        <n v="3450" u="1"/>
        <n v="3348" u="1"/>
        <n v="4215" u="1"/>
        <n v="13377" u="1"/>
        <n v="109825" u="1"/>
        <n v="48309" u="1"/>
        <n v="44177" u="1"/>
        <n v="1770" u="1"/>
        <n v="42407" u="1"/>
        <n v="4132" u="1"/>
        <n v="1054" u="1"/>
        <n v="46025" u="1"/>
        <n v="46006" u="1"/>
        <n v="5362" u="1"/>
        <n v="21878" u="1"/>
        <n v="18766" u="1"/>
        <n v="8405" u="1"/>
        <n v="139" u="1"/>
        <n v="8266" u="1"/>
        <n v="7086" u="1"/>
        <n v="3458" u="1"/>
        <n v="113283" u="1"/>
        <n v="23271" u="1"/>
        <n v="126428" u="1"/>
        <n v="49999" u="1"/>
        <n v="45179" u="1"/>
        <n v="43371" u="1"/>
        <n v="147" u="1"/>
        <n v="4820" u="1"/>
        <n v="3900" u="1"/>
        <n v="920" u="1"/>
        <n v="59988" u="1"/>
        <n v="59979" u="1"/>
        <n v="5399" u="1"/>
        <n v="34187" u="1"/>
        <n v="20393" u="1"/>
        <n v="7381" u="1"/>
        <n v="212" u="1"/>
        <n v="7169" u="1"/>
        <n v="9060" u="1"/>
        <n v="3939" u="1"/>
        <n v="130367" u="1"/>
        <n v="27008" u="1"/>
        <n v="687954" u="1"/>
        <n v="269460" u="1"/>
        <n v="238923" u="1"/>
        <n v="10512" u="1"/>
        <n v="228411" u="1"/>
        <n v="1740" u="1"/>
        <n v="30537" u="1"/>
        <n v="21808" u="1"/>
        <n v="8729" u="1"/>
        <n v="339615" u="1"/>
        <n v="319175" u="1"/>
        <n v="53845" u="1"/>
        <n v="173855" u="1"/>
        <n v="91475" u="1"/>
        <n v="20440" u="1"/>
        <n v="39596" u="1"/>
        <n v="774" u="1"/>
        <n v="38822" u="1"/>
        <n v="39221" u="1"/>
        <n v="62" u="1"/>
        <n v="147176" u="1"/>
        <n v="3112559" u="1"/>
        <n v="1309192" u="1"/>
        <n v="1203649" u="1"/>
        <n v="57173" u="1"/>
        <n v="1146476" u="1"/>
        <n v="6202" u="1"/>
        <n v="105543" u="1"/>
        <n v="56413" u="1"/>
        <n v="49130" u="1"/>
        <n v="1537473" u="1"/>
        <n v="1519187" u="1"/>
        <n v="496774" u="1"/>
        <n v="855758" u="1"/>
        <n v="166655" u="1"/>
        <n v="18286" u="1"/>
        <n v="144667" u="1"/>
        <n v="3566" u="1"/>
        <n v="141101" u="1"/>
        <n v="120966" u="1"/>
        <n v="261" u="1"/>
        <n v="599887" u="1"/>
        <n v="120993" u="1"/>
        <n v="43333" u="1"/>
        <n v="38131" u="1"/>
        <n v="1453" u="1"/>
        <n v="36678" u="1"/>
        <n v="540" u="1"/>
        <n v="5202" u="1"/>
        <n v="4169" u="1"/>
        <n v="1033" u="1"/>
        <n v="66183" u="1"/>
        <n v="59271" u="1"/>
        <n v="12864" u="1"/>
        <n v="29867" u="1"/>
        <n v="16540" u="1"/>
        <n v="6912" u="1"/>
        <n v="7183" u="1"/>
        <n v="122" u="1"/>
        <n v="7061" u="1"/>
        <n v="4294" u="1"/>
        <n v="38985" u="1"/>
        <n v="558814" u="1"/>
        <n v="201514" u="1"/>
        <n v="171891" u="1"/>
        <n v="7273" u="1"/>
        <n v="164618" u="1"/>
        <n v="611" u="1"/>
        <n v="29623" u="1"/>
        <n v="14789" u="1"/>
        <n v="14834" u="1"/>
        <n v="316052" u="1"/>
        <n v="297389" u="1"/>
        <n v="58131" u="1"/>
        <n v="157977" u="1"/>
        <n v="81281" u="1"/>
        <n v="18663" u="1"/>
        <n v="24742" u="1"/>
        <n v="684" u="1"/>
        <n v="24058" u="1"/>
        <n v="16506" u="1"/>
        <n v="558867" u="1"/>
        <n v="158513" u="1"/>
        <n v="232915" u="1"/>
        <n v="105455" u="1"/>
        <n v="97290" u="1"/>
        <n v="3120" u="1"/>
        <n v="94170" u="1"/>
        <n v="363" u="1"/>
        <n v="8165" u="1"/>
        <n v="6769" u="1"/>
        <n v="1396" u="1"/>
        <n v="111920" u="1"/>
        <n v="94332" u="1"/>
        <n v="15371" u="1"/>
        <n v="46179" u="1"/>
        <n v="32782" u="1"/>
        <n v="17588" u="1"/>
        <n v="8485" u="1"/>
        <n v="300" u="1"/>
        <n v="8185" u="1"/>
        <n v="7036" u="1"/>
        <n v="42179" u="1"/>
        <n v="158556557" u="1"/>
        <n v="62206846" u="1"/>
        <n v="53573104" u="1"/>
        <n v="1872133" u="1"/>
        <n v="51700971" u="1"/>
        <n v="481480" u="1"/>
        <n v="8633742" u="1"/>
        <n v="3405653" u="1"/>
        <n v="5228089" u="1"/>
        <n v="80740024" u="1"/>
        <n v="77821654" u="1"/>
        <n v="29004931" u="1"/>
        <n v="39137812" u="1"/>
        <n v="9678911" u="1"/>
        <n v="2918370" u="1"/>
        <n v="4542903" u="1"/>
        <n v="109928" u="1"/>
        <n v="4432975" u="1"/>
        <n v="11017799" u="1"/>
        <n v="48985" u="1"/>
        <n v="1255381" u="1"/>
        <n v="116892" u="1"/>
        <n v="159811938" u="1"/>
        <n v="21916824" u="1"/>
        <n v="45414729" u="1"/>
        <n v="16149351" u="1"/>
        <n v="14431121" u="1"/>
        <n v="562564" u="1"/>
        <n v="13868557" u="1"/>
        <n v="82580" u="1"/>
        <n v="1718230" u="1"/>
        <n v="869045" u="1"/>
        <n v="849185" u="1"/>
        <n v="26181415" u="1"/>
        <n v="24611497" u="1"/>
        <n v="9410504" u="1"/>
        <n v="11941728" u="1"/>
        <n v="3259265" u="1"/>
        <n v="1569918" u="1"/>
        <n v="1516505" u="1"/>
        <n v="38982" u="1"/>
        <n v="1477523" u="1"/>
        <n v="1559569" u="1"/>
        <n v="7889" u="1"/>
        <n v="77850" u="1"/>
        <n v="47773" u="1"/>
        <n v="30077" u="1"/>
        <n v="45492579" u="1"/>
        <n v="7894478" u="1"/>
        <n v="203971286" u="1"/>
        <n v="78356197" u="1"/>
        <n v="68004225" u="1"/>
        <n v="2434697" u="1"/>
        <n v="65569528" u="1"/>
        <n v="564060" u="1"/>
        <n v="10351972" u="1"/>
        <n v="4274698" u="1"/>
        <n v="6077274" u="1"/>
        <n v="106921439" u="1"/>
        <n v="102433151" u="1"/>
        <n v="38415435" u="1"/>
        <n v="51079540" u="1"/>
        <n v="12938176" u="1"/>
        <n v="4488288" u="1"/>
        <n v="6059408" u="1"/>
        <n v="148910" u="1"/>
        <n v="5910498" u="1"/>
        <n v="12577368" u="1"/>
        <n v="56874" u="1"/>
        <n v="1333231" u="1"/>
        <n v="1303154" u="1"/>
        <n v="164665" u="1"/>
        <n v="205304517" u="1"/>
        <n v="29811302" u="1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2122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24611496" u="1"/>
        <n v="11941727" u="1"/>
        <n v="45492580" u="1"/>
        <n v="203971287" u="1"/>
        <n v="78356185" u="1"/>
        <n v="68004213" u="1"/>
        <n v="2434696" u="1"/>
        <n v="65569517" u="1"/>
        <n v="564054" u="1"/>
        <n v="106921438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38981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38415434" u="1"/>
        <n v="51079542" u="1"/>
        <n v="12938179" u="1"/>
        <n v="6059235" u="1"/>
        <n v="148909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3095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23270" u="1"/>
        <n v="7852298" u="1"/>
        <n v="29769122" u="1"/>
        <n v="13758100" u="1"/>
        <n v="21596640" u="1"/>
        <n v="43513464" u="1"/>
        <n v="71928" u="1"/>
        <n v="32235" u="1"/>
        <n v="29459" u="1"/>
        <n v="1190" u="1"/>
        <n v="28269" u="1"/>
        <n v="2776" u="1"/>
        <n v="2752" u="1"/>
        <n v="33336" u="1"/>
        <n v="33315" u="1"/>
        <n v="15991" u="1"/>
        <n v="11327" u="1"/>
        <n v="3371" u="1"/>
        <n v="31" u="1"/>
        <n v="3340" u="1"/>
        <n v="11588" u="1"/>
        <n v="83516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106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50146" u="1"/>
        <n v="698090" u="1"/>
        <n v="242335" u="1"/>
        <n v="217683" u="1"/>
        <n v="207351" u="1"/>
        <n v="25007" u="1"/>
        <n v="24267" u="1"/>
        <n v="15318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258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5507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32775" u="1"/>
        <n v="48565" u="1"/>
        <n v="47961" u="1"/>
        <n v="3843" u="1"/>
        <n v="34739" u="1"/>
        <n v="3442" u="1"/>
        <n v="9470" u="1"/>
        <n v="107837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11613" u="1"/>
        <n v="533" u="1"/>
        <n v="11080" u="1"/>
        <n v="5283" u="1"/>
        <n v="1041" u="1"/>
        <n v="1025" u="1"/>
        <n v="223748" u="1"/>
        <n v="113612" u="1"/>
        <n v="107255" u="1"/>
        <n v="3003" u="1"/>
        <n v="104252" u="1"/>
        <n v="3734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2931" u="1"/>
        <n v="964" u="1"/>
        <n v="5365" u="1"/>
        <n v="21879" u="1"/>
        <n v="18762" u="1"/>
        <n v="3190" u="1"/>
        <n v="111304" u="1"/>
        <n v="122897" u="1"/>
        <n v="49538" u="1"/>
        <n v="44719" u="1"/>
        <n v="1789" u="1"/>
        <n v="42930" u="1"/>
        <n v="146" u="1"/>
        <n v="4819" u="1"/>
        <n v="919" u="1"/>
        <n v="57751" u="1"/>
        <n v="57742" u="1"/>
        <n v="5197" u="1"/>
        <n v="32913" u="1"/>
        <n v="19632" u="1"/>
        <n v="7230" u="1"/>
        <n v="172" u="1"/>
        <n v="7058" u="1"/>
        <n v="8378" u="1"/>
        <n v="3625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57174" u="1"/>
        <n v="1146481" u="1"/>
        <n v="12404" u="1"/>
        <n v="105858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251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3119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69921" u="1"/>
        <n v="1515008" u="1"/>
        <n v="83244" u="1"/>
        <n v="1431764" u="1"/>
        <n v="1538065" u="1"/>
        <n v="7878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187" u="1"/>
        <n v="5318" u="1"/>
        <n v="89" u="1"/>
        <n v="170870" u="1"/>
        <n v="25854932" u="1"/>
        <n v="1544140" u="1"/>
        <n v="2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50145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6651" u="1"/>
        <n v="1588304" u="1"/>
        <n v="128287" u="1"/>
        <n v="478" u="1"/>
        <n v="1951405" u="1"/>
        <n v="341" u="1"/>
        <n v="13798493" u="1"/>
        <n v="9580" u="1"/>
        <n v="13608015" u="1"/>
        <n v="2651643" u="1"/>
        <n v="48086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530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15684" u="1"/>
        <n v="63218" u="1"/>
        <n v="34679" u="1"/>
        <n v="54622" u="1"/>
        <n v="94597" u="1"/>
        <n v="283217" u="1"/>
        <n v="11386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659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5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4632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8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2473" u="1"/>
        <n v="11130" u="1"/>
        <n v="559408" u="1"/>
        <n v="13365" u="1"/>
        <n v="93237" u="1"/>
        <n v="45346" u="1"/>
        <n v="80171" u="1"/>
        <n v="5320" u="1"/>
        <n v="2516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7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4805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78123" u="1"/>
        <n v="144832" u="1"/>
        <n v="245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63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25308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317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115957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8570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52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3656" u="1"/>
        <n v="1756" u="1"/>
        <n v="205384" u="1"/>
        <n v="122153" u="1"/>
        <n v="1010798" u="1"/>
        <n v="1688216" u="1"/>
        <n v="5349901" u="1"/>
        <n v="1919280" u="1"/>
        <n v="266" u="1"/>
        <n v="166874" u="1"/>
        <n v="1545179" u="1"/>
        <n v="23130581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885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2818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49" u="1"/>
        <n v="305439" u="1"/>
        <n v="1985384" u="1"/>
        <n v="1886358" u="1"/>
        <n v="89998306" u="1"/>
        <n v="508995" u="1"/>
        <n v="763276" u="1"/>
        <n v="59463" u="1"/>
        <n v="13112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2066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1638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5194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1348" u="1"/>
        <n v="22050" u="1"/>
        <n v="6011" u="1"/>
        <n v="638" u="1"/>
        <n v="26520" u="1"/>
        <n v="438" u="1"/>
        <n v="254938" u="1"/>
        <n v="3160179" u="1"/>
        <n v="6343987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6226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95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2025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2217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1058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12170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8075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473" u="1"/>
        <n v="65803" u="1"/>
        <n v="159" u="1"/>
        <n v="1897919" u="1"/>
        <n v="94686" u="1"/>
        <n v="22334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1531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2153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1574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703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46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2004" u="1"/>
        <n v="8314488" u="1"/>
        <n v="9078" u="1"/>
        <n v="377157" u="1"/>
        <n v="16502369" u="1"/>
        <n v="966" u="1"/>
        <n v="255008" u="1"/>
        <n v="2689428" u="1"/>
        <n v="692" u="1"/>
        <n v="4251" u="1"/>
        <n v="69944" u="1"/>
        <n v="1160955" u="1"/>
        <n v="3239582" u="1"/>
        <n v="509194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476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20342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98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90589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0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44" u="1"/>
        <n v="352503" u="1"/>
        <n v="813391" u="1"/>
        <n v="2866302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39559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4067" u="1"/>
        <n v="16393" u="1"/>
        <n v="895952" u="1"/>
        <n v="69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4210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484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10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42666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5200" u="1"/>
        <n v="195977" u="1"/>
        <n v="6853361" u="1"/>
        <n v="27746" u="1"/>
        <n v="38197" u="1"/>
        <n v="5243" u="1"/>
        <n v="8913" u="1"/>
        <n v="3537171" u="1"/>
        <n v="90630" u="1"/>
        <n v="204230" u="1"/>
        <n v="186" u="1"/>
        <n v="54014" u="1"/>
        <n v="3595" u="1"/>
        <n v="58484" u="1"/>
        <n v="846640" u="1"/>
        <n v="1480932" u="1"/>
        <n v="2383126" u="1"/>
        <n v="42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25684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52985" u="1"/>
        <n v="1481011" u="1"/>
        <n v="113329" u="1"/>
        <n v="131346" u="1"/>
        <n v="2437047" u="1"/>
        <n v="4055748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59176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36139" u="1"/>
        <n v="1448078" u="1"/>
        <n v="339" u="1"/>
        <n v="13900" u="1"/>
        <n v="138232" u="1"/>
        <n v="229" u="1"/>
        <n v="4165926" u="1"/>
        <n v="195998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8313" u="1"/>
        <n v="72764" u="1"/>
        <n v="637692" u="1"/>
        <n v="12877747" u="1"/>
        <n v="8399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382" u="1"/>
        <n v="5181905" u="1"/>
        <n v="1074062" u="1"/>
        <n v="41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5287" u="1"/>
        <n v="9001" u="1"/>
        <n v="47489" u="1"/>
        <n v="100274" u="1"/>
        <n v="85145" u="1"/>
        <n v="45770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3789" u="1"/>
        <n v="12010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182264" u="1"/>
        <n v="549717" u="1"/>
        <n v="12268" u="1"/>
        <n v="60557" u="1"/>
        <n v="7351064" u="1"/>
        <n v="967833" u="1"/>
        <n v="19327" u="1"/>
        <n v="122284" u="1"/>
        <n v="223526" u="1"/>
        <n v="665252" u="1"/>
        <n v="5886429" u="1"/>
        <n v="14589" u="1"/>
        <n v="8124" u="1"/>
        <n v="2261489" u="1"/>
        <n v="83774" u="1"/>
        <n v="3911943" u="1"/>
        <n v="2822" u="1"/>
        <n v="92714" u="1"/>
        <n v="3383803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222976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52650" u="1"/>
        <n v="190522" u="1"/>
        <n v="316954" u="1"/>
        <n v="153387" u="1"/>
        <n v="3792236" u="1"/>
        <n v="27408" u="1"/>
        <n v="77587" u="1"/>
        <n v="8744" u="1"/>
        <n v="18812" u="1"/>
        <n v="32050" u="1"/>
        <n v="85152" u="1"/>
        <n v="3352134" u="1"/>
        <n v="1425" u="1"/>
        <n v="8830" u="1"/>
        <n v="167142" u="1"/>
        <n v="6319" u="1"/>
        <n v="8916" u="1"/>
        <n v="45086" u="1"/>
        <n v="2020459" u="1"/>
        <n v="945858" u="1"/>
        <n v="588261" u="1"/>
        <n v="1866420" u="1"/>
        <n v="1415302" u="1"/>
        <n v="6448" u="1"/>
        <n v="264697" u="1"/>
        <n v="107847" u="1"/>
        <n v="260670" u="1"/>
        <n v="5603155" u="1"/>
        <n v="6491" u="1"/>
        <n v="1294276" u="1"/>
        <n v="344470" u="1"/>
        <n v="48525" u="1"/>
        <n v="97532" u="1"/>
        <n v="84466" u="1"/>
        <n v="13730" u="1"/>
        <n v="76902" u="1"/>
        <n v="26721" u="1"/>
        <n v="64686" u="1"/>
        <n v="116788" u="1"/>
        <n v="45064701" u="1"/>
        <n v="1580370" u="1"/>
        <n v="4930788" u="1"/>
        <n v="393988" u="1"/>
        <n v="4471" u="1"/>
        <n v="6131387" u="1"/>
        <n v="4514" u="1"/>
        <n v="6031124" u="1"/>
        <n v="3075903" u="1"/>
        <n v="27409" u="1"/>
        <n v="1569385" u="1"/>
        <n v="3252" u="1"/>
        <n v="665306" u="1"/>
        <n v="154771" u="1"/>
        <n v="2173673" u="1"/>
        <n v="1554" u="1"/>
        <n v="102348" u="1"/>
        <n v="69915047" u="1"/>
        <n v="219414" u="1"/>
        <n v="4686" u="1"/>
        <n v="1011905" u="1"/>
        <n v="90658" u="1"/>
        <n v="311473" u="1"/>
        <n v="802850" u="1"/>
        <n v="2009520" u="1"/>
        <n v="32395" u="1"/>
        <n v="176779" u="1"/>
        <n v="69340" u="1"/>
        <n v="19329" u="1"/>
        <n v="764343" u="1"/>
        <n v="5786654" u="1"/>
        <n v="23799" u="1"/>
        <n v="951395" u="1"/>
        <n v="4056488" u="1"/>
        <n v="16676914" u="1"/>
        <n v="12441" u="1"/>
        <n v="39243" u="1"/>
        <n v="111977" u="1"/>
        <n v="98911" u="1"/>
        <n v="52653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8229" u="1"/>
        <n v="637816" u="1"/>
        <n v="863378" u="1"/>
        <n v="7136" u="1"/>
        <n v="3424" u="1"/>
        <n v="33742" u="1"/>
        <n v="5151080" u="1"/>
        <n v="49215" u="1"/>
        <n v="26722" u="1"/>
        <n v="7703784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031380" u="1"/>
        <n v="52654" u="1"/>
        <n v="9547266" u="1"/>
        <n v="676339" u="1"/>
        <n v="1683" u="1"/>
        <n v="775367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896408" u="1"/>
        <n v="5288" u="1"/>
        <n v="32396" u="1"/>
        <n v="308739" u="1"/>
        <n v="786379" u="1"/>
        <n v="747869" u="1"/>
        <n v="827" u="1"/>
        <n v="341749" u="1"/>
        <n v="1052330" u="1"/>
        <n v="610334" u="1"/>
        <n v="747872" u="1"/>
        <n v="665351" u="1"/>
        <n v="2020600" u="1"/>
        <n v="2543" u="1"/>
        <n v="46122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67902929" u="1"/>
        <n v="70721" u="1"/>
        <n v="1668523" u="1"/>
        <n v="15205728" u="1"/>
        <n v="413275" u="1"/>
        <n v="11754" u="1"/>
        <n v="5589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417" u="1"/>
        <n v="280" u="1"/>
        <n v="37527" u="1"/>
        <n v="1976627" u="1"/>
        <n v="3811" u="1"/>
        <n v="813912" u="1"/>
        <n v="1943620" u="1"/>
        <n v="1525508" u="1"/>
        <n v="2758356" u="1"/>
        <n v="4283479" u="1"/>
        <n v="16830197" u="1"/>
        <n v="35808" u="1"/>
        <n v="40278" u="1"/>
        <n v="174043" u="1"/>
        <n v="49218" u="1"/>
        <n v="60221" u="1"/>
        <n v="116798" u="1"/>
        <n v="10035" u="1"/>
        <n v="1536518" u="1"/>
        <n v="2758" u="1"/>
        <n v="64341395" u="1"/>
        <n v="10892816" u="1"/>
        <n v="967960" u="1"/>
        <n v="165792" u="1"/>
        <n v="5911979" u="1"/>
        <n v="2186230" u="1"/>
        <n v="72099" u="1"/>
        <n v="15333052" u="1"/>
        <n v="3286536" u="1"/>
        <n v="1877623" u="1"/>
        <n v="59386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344522" u="1"/>
        <n v="121614" u="1"/>
        <n v="133606379" u="1"/>
        <n v="84479" u="1"/>
        <n v="709406" u="1"/>
        <n v="38904" u="1"/>
        <n v="168547" u="1"/>
        <n v="527858" u="1"/>
        <n v="538861" u="1"/>
        <n v="2196035" u="1"/>
        <n v="3494389" u="1"/>
        <n v="454554" u="1"/>
        <n v="1393" u="1"/>
        <n v="3924784" u="1"/>
        <n v="16409" u="1"/>
        <n v="413295" u="1"/>
        <n v="37529" u="1"/>
        <n v="64240557" u="1"/>
        <n v="50939" u="1"/>
        <n v="102360" u="1"/>
        <n v="424299" u="1"/>
        <n v="76764315" u="1"/>
        <n v="846953" u="1"/>
        <n v="440804" u="1"/>
        <n v="676407" u="1"/>
        <n v="509573" u="1"/>
        <n v="35810" u="1"/>
        <n v="94108" u="1"/>
        <n v="6320" u="1"/>
        <n v="16753" u="1"/>
        <n v="5711613" u="1"/>
        <n v="1250502" u="1"/>
        <n v="682" u="1"/>
        <n v="4171" u="1"/>
        <n v="25858849" u="1"/>
        <n v="21395" u="1"/>
        <n v="267510" u="1"/>
        <n v="260701" u="1"/>
        <n v="168551" u="1"/>
        <n v="3836806" u="1"/>
        <n v="9090" u="1"/>
        <n v="47845" u="1"/>
        <n v="2824536" u="1"/>
        <n v="157549" u="1"/>
        <n v="164426" u="1"/>
        <n v="2027" u="1"/>
        <n v="317863.63113632542" u="1"/>
        <n v="78293" u="1"/>
        <n v="1723656" u="1"/>
        <n v="131418" u="1"/>
        <n v="6578" u="1"/>
        <n v="26553" u="1"/>
        <n v="16150434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999" u="1"/>
        <n v="879988" u="1"/>
        <n v="6750" u="1"/>
        <n v="120931" u="1"/>
        <n v="20708" u="1"/>
        <n v="72793" u="1"/>
        <n v="135547" u="1"/>
        <n v="2135" u="1"/>
        <n v="394056" u="1"/>
        <n v="1866723" u="1"/>
        <n v="687440" u="1"/>
        <n v="3208465" u="1"/>
        <n v="6836" u="1"/>
        <n v="935009" u="1"/>
        <n v="12099" u="1"/>
        <n v="98238" u="1"/>
        <n v="1565" u="1"/>
        <n v="81046" u="1"/>
        <n v="196065" u="1"/>
        <n v="16754" u="1"/>
        <n v="147927" u="1"/>
        <n v="4687" u="1"/>
        <n v="12185" u="1"/>
        <n v="2120446" u="1"/>
        <n v="70731" u="1"/>
        <n v="264774" u="1"/>
        <n v="193315" u="1"/>
        <n v="259333" u="1"/>
        <n v="1679691" u="1"/>
        <n v="10208" u="1"/>
        <n v="125059" u="1"/>
        <n v="207070" u="1"/>
        <n v="48147212" u="1"/>
        <n v="12443" u="1"/>
        <n v="14678" u="1"/>
        <n v="62329252" u="1"/>
        <n v="1608" u="1"/>
        <n v="28445" u="1"/>
        <n v="1250584" u="1"/>
        <n v="10202031" u="1"/>
        <n v="50598" u="1"/>
        <n v="1316604" u="1"/>
        <n v="198819" u="1"/>
        <n v="1602685" u="1"/>
        <n v="12615" u="1"/>
        <n v="4535912" u="1"/>
        <n v="5548188" u="1"/>
        <n v="1013816720" u="1"/>
        <n v="813992" u="1"/>
        <n v="588431" u="1"/>
        <n v="5029985346" u="1"/>
        <n v="39" u="1"/>
        <n v="7137" u="1"/>
        <n v="1470654" u="1"/>
        <n v="6007810" u="1"/>
        <n v="229078" u="1"/>
        <n v="1899774" u="1"/>
        <n v="10552" u="1"/>
        <n v="83799" u="1"/>
        <n v="308794" u="1"/>
        <n v="786489" u="1"/>
        <n v="34094" u="1"/>
        <n v="747979" u="1"/>
        <n v="533421" u="1"/>
        <n v="3220822" u="1"/>
        <n v="235956" u="1"/>
        <n v="1349631" u="1"/>
        <n v="49911" u="1"/>
        <n v="7912641" u="1"/>
        <n v="560932" u="1"/>
        <n v="127124" u="1"/>
        <n v="4303669" u="1"/>
        <n v="22772" u="1"/>
        <n v="2393" u="1"/>
        <n v="107869" u="1"/>
        <n v="83800" u="1"/>
        <n v="157561" u="1"/>
        <n v="308798" u="1"/>
        <n v="99617" u="1"/>
        <n v="764493" u="1"/>
        <n v="1146" u="1"/>
        <n v="1503693" u="1"/>
        <n v="811" u="1"/>
        <n v="262091" u="1"/>
        <n v="33751" u="1"/>
        <n v="440837" u="1"/>
        <n v="107870" u="1"/>
        <n v="183695" u="1"/>
        <n v="186446" u="1"/>
        <n v="96285583" u="1"/>
        <n v="1811786" u="1"/>
        <n v="60571" u="1"/>
        <n v="104432" u="1"/>
        <n v="25860961" u="1"/>
        <n v="183696" u="1"/>
        <n v="1899815" u="1"/>
        <n v="2416413" u="1"/>
        <n v="78300" u="1"/>
        <n v="1338663" u="1"/>
        <n v="3582735" u="1"/>
        <n v="118186" u="1"/>
        <n v="105120" u="1"/>
        <n v="852528" u="1"/>
        <n v="1189" u="1"/>
        <n v="19506" u="1"/>
        <n v="13561" u="1"/>
        <n v="9177" u="1"/>
        <n v="23976" u="1"/>
        <n v="11412" u="1"/>
        <n v="17443" u="1"/>
        <n v="1371684" u="1"/>
        <n v="1657762" u="1"/>
        <n v="2565" u="1"/>
        <n v="26383" u="1"/>
        <n v="493108" u="1"/>
        <n v="5592460" u="1"/>
        <n v="9349" u="1"/>
        <n v="11473915" u="1"/>
        <n v="42260061" u="1"/>
        <n v="92155897" u="1"/>
        <n v="984573" u="1"/>
        <n v="26727" u="1"/>
        <n v="172696" u="1"/>
        <n v="6560752" u="1"/>
        <n v="7739" u="1"/>
        <n v="1789811" u="1"/>
        <n v="7516761" u="1"/>
        <n v="5547" u="1"/>
        <n v="538954" u="1"/>
        <n v="1569752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516803" u="1"/>
        <n v="31885" u="1"/>
        <n v="61948" u="1"/>
        <n v="150693" u="1"/>
        <n v="786532" u="1"/>
        <n v="407843" u="1"/>
        <n v="13547775" u="1"/>
        <n v="7954" u="1"/>
        <n v="300564" u="1"/>
        <n v="72114" u="1"/>
        <n v="34365602" u="1"/>
        <n v="3833" u="1"/>
        <n v="96871" u="1"/>
        <n v="5428835" u="1"/>
        <n v="245595" u="1"/>
        <n v="34097" u="1"/>
        <n v="12272" u="1"/>
        <n v="3736893" u="1"/>
        <n v="1514774" u="1"/>
        <n v="135566" u="1"/>
        <n v="23805" u="1"/>
        <n v="17272" u="1"/>
        <n v="1129674" u="1"/>
        <n v="39382273.443999998" u="1"/>
        <n v="1646817" u="1"/>
        <n v="96872" u="1"/>
        <n v="1514782" u="1"/>
        <n v="10295" u="1"/>
        <n v="538977" u="1"/>
        <n v="308822" u="1"/>
        <n v="12530" u="1"/>
        <n v="566486" u="1"/>
        <n v="5977" u="1"/>
        <n v="158949" u="1"/>
        <n v="1603990249" u="1"/>
        <n v="12616" u="1"/>
        <n v="10467" u="1"/>
        <n v="814057" u="1"/>
        <n v="103062" u="1"/>
        <n v="1361" u="1"/>
        <n v="2152515" u="1"/>
        <n v="11447774" u="1"/>
        <n v="841568" u="1"/>
        <n v="501379" u="1"/>
        <n v="1672011507" u="1"/>
        <n v="4005" u="1"/>
        <n v="229095" u="1"/>
        <n v="47508" u="1"/>
        <n v="142856308" u="1"/>
        <n v="40975" u="1"/>
        <n v="71429" u="1"/>
        <n v="139045402" u="1"/>
        <n v="523386" u="1"/>
        <n v="339086" u="1"/>
        <n v="737043" u="1"/>
        <n v="509633" u="1"/>
        <n v="764552" u="1"/>
        <n v="1360769" u="1"/>
        <n v="6192" u="1"/>
        <n v="107877" u="1"/>
        <n v="665527" u="1"/>
        <n v="2142806" u="1"/>
        <n v="1404" u="1"/>
        <n v="940" u="1"/>
        <n v="666" u="1"/>
        <n v="830574" u="1"/>
        <n v="1415791" u="1"/>
        <n v="3661228" u="1"/>
        <n v="452" u="1"/>
        <n v="18648" u="1"/>
        <n v="75556" u="1"/>
        <n v="31886" u="1"/>
        <n v="217" u="1"/>
        <n v="4091" u="1"/>
        <n v="69540516" u="1"/>
        <n v="289577" u="1"/>
        <n v="23290" u="1"/>
        <n v="196089" u="1"/>
        <n v="194171402" u="1"/>
        <n v="60231" u="1"/>
        <n v="289578" u="1"/>
        <n v="4023093" u="1"/>
        <n v="34099" u="1"/>
        <n v="5624633" u="1"/>
        <n v="44331247" u="1"/>
        <n v="350096" u="1"/>
        <n v="1558848" u="1"/>
        <n v="15625" u="1"/>
        <n v="421616" u="1"/>
        <n v="89311" u="1"/>
        <n v="65389" u="1"/>
        <n v="107191" u="1"/>
        <n v="3494971" u="1"/>
        <n v="13562" u="1"/>
        <n v="23978" u="1"/>
        <n v="2186882" u="1"/>
        <n v="17445" u="1"/>
        <n v="377607" u="1"/>
        <n v="54636313" u="1"/>
        <n v="1327801" u="1"/>
        <n v="4344" u="1"/>
        <n v="59888" u="1"/>
        <n v="160333" u="1"/>
        <n v="190592" u="1"/>
        <n v="81748" u="1"/>
        <n v="1745927" u="1"/>
        <n v="68682" u="1"/>
        <n v="1017650" u="1"/>
        <n v="1023152" u="1"/>
        <n v="4079444" u="1"/>
        <n v="6769101" u="1"/>
        <n v="2114" u="1"/>
        <n v="1533" u="1"/>
        <n v="940633" u="1"/>
        <n v="2891136" u="1"/>
        <n v="3023172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528026" u="1"/>
        <n v="616050" u="1"/>
        <n v="4645" u="1"/>
        <n v="21056" u="1"/>
        <n v="74185" u="1"/>
        <n v="1580908" u="1"/>
        <n v="1866986" u="1"/>
        <n v="24809752" u="1"/>
        <n v="825109" u="1"/>
        <n v="12187" u="1"/>
        <n v="687573" u="1"/>
        <n v="1576" u="1"/>
        <n v="6923" u="1"/>
        <n v="101693" u="1"/>
        <n v="4731" u="1"/>
        <n v="495" u="1"/>
        <n v="1569914" u="1"/>
        <n v="117510" u="1"/>
        <n v="957150" u="1"/>
        <n v="170" u="1"/>
        <n v="6888994" u="1"/>
        <n v="350113" u="1"/>
        <n v="394125" u="1"/>
        <n v="3339" u="1"/>
        <n v="47855" u="1"/>
        <n v="38" u="1"/>
        <n v="1558918" u="1"/>
        <n v="34789" u="1"/>
        <n v="19509" u="1"/>
        <n v="256616" u="1"/>
        <n v="81751" u="1"/>
        <n v="90691" u="1"/>
        <n v="2010048" u="1"/>
        <n v="1071" u="1"/>
        <n v="498657" u="1"/>
        <n v="24732272" u="1"/>
        <n v="37884" u="1"/>
        <n v="830625" u="1"/>
        <n v="1679965" u="1"/>
        <n v="7138" u="1"/>
        <n v="17790" u="1"/>
        <n v="94130" u="1"/>
        <n v="143837" u="1"/>
        <n v="53701" u="1"/>
        <n v="176902477" u="1"/>
        <n v="124389" u="1"/>
        <n v="2372" u="1"/>
        <n v="2394857" u="1"/>
        <n v="3011027" u="1"/>
        <n v="29309" u="1"/>
        <n v="3011029" u="1"/>
        <n v="12961" u="1"/>
        <n v="643583" u="1"/>
        <n v="797626" u="1"/>
        <n v="278603" u="1"/>
        <n v="37197" u="1"/>
        <n v="81753" u="1"/>
        <n v="2415" u="1"/>
        <n v="278604" u="1"/>
        <n v="1569960" u="1"/>
        <n v="4373267" u="1"/>
        <n v="29653" u="1"/>
        <n v="138073806" u="1"/>
        <n v="16587" u="1"/>
        <n v="11475691" u="1"/>
        <n v="149342" u="1"/>
        <n v="53636707" u="1"/>
        <n v="8835" u="1"/>
        <n v="134213" u="1"/>
        <n v="528060" u="1"/>
        <n v="473910" u="1"/>
        <n v="935172" u="1"/>
        <n v="13305" u="1"/>
        <n v="830644" u="1"/>
        <n v="47169" u="1"/>
        <n v="638092" u="1"/>
        <n v="103760" u="1"/>
        <n v="11156" u="1"/>
        <n v="207109" u="1"/>
        <n v="9007" u="1"/>
        <n v="2501" u="1"/>
        <n v="25871" u="1"/>
        <n v="168599" u="1"/>
        <n v="1294907" u="1"/>
        <n v="21573" u="1"/>
        <n v="23072879" u="1"/>
        <n v="36854" u="1"/>
        <n v="26043" u="1"/>
        <n v="178227" u="1"/>
        <n v="28278" u="1"/>
        <n v="3155404" u="1"/>
        <n v="4493152" u="1"/>
        <n v="1748" u="1"/>
        <n v="1200" u="1"/>
        <n v="5419" u="1"/>
        <n v="48545" u="1"/>
        <n v="957189" u="1"/>
        <n v="5537193" u="1"/>
        <n v="5901552" u="1"/>
        <n v="49461471" u="1"/>
        <n v="396895" u="1"/>
        <n v="264" u="1"/>
        <n v="82443" u="1"/>
        <n v="451911" u="1"/>
        <n v="17791" u="1"/>
        <n v="1459971" u="1"/>
        <n v="114077" u="1"/>
        <n v="14" u="1"/>
        <n v="11048138" u="1"/>
        <n v="125768" u="1"/>
        <n v="252500" u="1"/>
        <n v="71563557" u="1"/>
        <n v="1791" u="1"/>
        <n v="1243" u="1"/>
        <n v="183732" u="1"/>
        <n v="36855" u="1"/>
        <n v="3155464" u="1"/>
        <n v="183733" u="1"/>
        <n v="5869919" u="1"/>
        <n v="306128" u="1"/>
        <n v="53016" u="1"/>
        <n v="158977" u="1"/>
        <n v="98262" u="1"/>
        <n v="7955" u="1"/>
        <n v="89744179.810000002" u="1"/>
        <n v="607" u="1"/>
        <n v="27763" u="1"/>
        <n v="29998" u="1"/>
        <n v="2561334" u="1"/>
        <n v="50623788" u="1"/>
        <n v="2759" u="1"/>
        <n v="65051" u="1"/>
        <n v="86572" u="1"/>
        <n v="51020730" u="1"/>
        <n v="16493675" u="1"/>
        <n v="355646" u="1"/>
        <n v="583112" u="1"/>
        <n v="2417053" u="1"/>
        <n v="47859" u="1"/>
        <n v="10211" u="1"/>
        <n v="1877" u="1"/>
        <n v="30514" u="1"/>
        <n v="308274684" u="1"/>
        <n v="4769739" u="1"/>
        <n v="8170" u="1"/>
        <n v="167233" u="1"/>
        <n v="1173951" u="1"/>
        <n v="38648990" u="1"/>
        <n v="1283988" u="1"/>
        <n v="87949" u="1"/>
        <n v="566620" u="1"/>
        <n v="1977180" u="1"/>
        <n v="4273412" u="1"/>
        <n v="5725812" u="1"/>
        <n v="6637805" u="1"/>
        <n v="284134" u="1"/>
        <n v="1173967" u="1"/>
        <n v="1581078" u="1"/>
        <n v="6153685" u="1"/>
        <n v="43390" u="1"/>
        <n v="29311" u="1"/>
        <n v="211248" u="1"/>
        <n v="2571167" u="1"/>
        <n v="8578" u="1"/>
        <n v="2010202" u="1"/>
        <n v="41622254" u="1"/>
        <n v="18480" u="1"/>
        <n v="3485684" u="1"/>
        <n v="3759499" u="1"/>
        <n v="57144" u="1"/>
        <n v="68695" u="1"/>
        <n v="237381" u="1"/>
        <n v="1757139" u="1"/>
        <n v="709669" u="1"/>
        <n v="1415" u="1"/>
        <n v="6279" u="1"/>
        <n v="3133608" u="1"/>
        <n v="135446385" u="1"/>
        <n v="278638" u="1"/>
        <n v="57832" u="1"/>
        <n v="141106" u="1"/>
        <n v="7505886" u="1"/>
        <n v="4130" u="1"/>
        <n v="44766" u="1"/>
        <n v="236007" u="1"/>
        <n v="65945" u="1"/>
        <n v="96891" u="1"/>
        <n v="1734460.4579999999" u="1"/>
        <n v="8395947" u="1"/>
        <n v="49580" u="1"/>
        <n v="2021229" u="1"/>
        <n v="172741" u="1"/>
        <n v="2006" u="1"/>
        <n v="98267" u="1"/>
        <n v="167240" u="1"/>
        <n v="693" u="1"/>
        <n v="19512" u="1"/>
        <n v="236009" u="1"/>
        <n v="21747" u="1"/>
        <n v="4302" u="1"/>
        <n v="11415" u="1"/>
        <n v="46142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388" u="1"/>
        <n v="449193" u="1"/>
        <n v="13714392" u="1"/>
        <n v="9501519" u="1"/>
        <n v="1501" u="1"/>
        <n v="3001646" u="1"/>
        <n v="446443" u="1"/>
        <n v="7782365" u="1"/>
        <n v="24670" u="1"/>
        <n v="704192" u="1"/>
        <n v="830727" u="1"/>
        <n v="3189" u="1"/>
        <n v="104458" u="1"/>
        <n v="124401" u="1"/>
        <n v="6709" u="1"/>
        <n v="6838667" u="1"/>
        <n v="1515129" u="1"/>
        <n v="20544" u="1"/>
        <n v="4506043" u="1"/>
        <n v="6752" u="1"/>
        <n v="27249" u="1"/>
        <n v="391432" u="1"/>
        <n v="709699" u="1"/>
        <n v="3232" u="1"/>
        <n v="388682" u="1"/>
        <n v="99645" u="1"/>
        <n v="247017" u="1"/>
        <n v="39954" u="1"/>
        <n v="166" u="1"/>
        <n v="6838" u="1"/>
        <n v="4646" u="1"/>
        <n v="42361" u="1"/>
        <n v="85204" u="1"/>
        <n v="1812227" u="1"/>
        <n v="37" u="1"/>
        <n v="103084" u="1"/>
        <n v="207132" u="1"/>
        <n v="1361105" u="1"/>
        <n v="1504146" u="1"/>
        <n v="197505" u="1"/>
        <n v="731714" u="1"/>
        <n v="2571339" u="1"/>
        <n v="56115" u="1"/>
        <n v="278656" u="1"/>
        <n v="38579" u="1"/>
        <n v="3318" u="1"/>
        <n v="1587" u="1"/>
        <n v="1039" u="1"/>
        <n v="60929" u="1"/>
        <n v="65399" u="1"/>
        <n v="5814252" u="1"/>
        <n v="85205" u="1"/>
        <n v="43737" u="1"/>
        <n v="3033491" u="1"/>
        <n v="2265" u="1"/>
        <n v="201633" u="1"/>
        <n v="8709711" u="1"/>
        <n v="7053" u="1"/>
        <n v="3425995097" u="1"/>
        <n v="12533" u="1"/>
        <n v="2131255" u="1"/>
        <n v="48551" u="1"/>
        <n v="156810435" u="1"/>
        <n v="194757" u="1"/>
        <n v="3404" u="1"/>
        <n v="37892" u="1"/>
        <n v="142493" u="1"/>
        <n v="164499" u="1"/>
        <n v="1630" u="1"/>
        <n v="74203" u="1"/>
        <n v="300668" u="1"/>
        <n v="770237" u="1"/>
        <n v="7139" u="1"/>
        <n v="1581196" u="1"/>
        <n v="779" u="1"/>
        <n v="1581197" u="1"/>
        <n v="709722" u="1"/>
        <n v="4155829" u="1"/>
        <n v="10556" u="1"/>
        <n v="28969" u="1"/>
        <n v="12791" u="1"/>
        <n v="142494" u="1"/>
        <n v="141119" u="1"/>
        <n v="275914" u="1"/>
        <n v="12877" u="1"/>
        <n v="183756" u="1"/>
        <n v="270413" u="1"/>
        <n v="6198217" u="1"/>
        <n v="100336" u="1"/>
        <n v="35136972" u="1"/>
        <n v="5076" u="1"/>
        <n v="358438" u="1"/>
        <n v="14206379" u="1"/>
        <n v="8579" u="1"/>
        <n v="2394" u="1"/>
        <n v="15198" u="1"/>
        <n v="25015" u="1"/>
        <n v="159000" u="1"/>
        <n v="3407655" u="1"/>
        <n v="195241151" u="1"/>
        <n v="1673" u="1"/>
        <n v="1295138" u="1"/>
        <n v="2549425" u="1"/>
        <n v="4538056" u="1"/>
        <n v="2649714" u="1"/>
        <n v="1262131" u="1"/>
        <n v="1295140" u="1"/>
        <n v="7354" u="1"/>
        <n v="737241" u="1"/>
        <n v="31892" u="1"/>
        <n v="852773" u="1"/>
        <n v="2121580" u="1"/>
        <n v="15370" u="1"/>
        <n v="39956" u="1"/>
        <n v="6266823" u="1"/>
        <n v="1581225" u="1"/>
        <n v="5606647" u="1"/>
        <n v="29829" u="1"/>
        <n v="142497" u="1"/>
        <n v="94148" u="1"/>
        <n v="1306153" u="1"/>
        <n v="145936661" u="1"/>
        <n v="7440" u="1"/>
        <n v="1581231" u="1"/>
        <n v="3155880" u="1"/>
        <n v="3576" u="1"/>
        <n v="51588148" u="1"/>
        <n v="1716" u="1"/>
        <n v="822" u="1"/>
        <n v="15628" u="1"/>
        <n v="256" u="1"/>
        <n v="113404" u="1"/>
        <n v="7526" u="1"/>
        <n v="29011356" u="1"/>
        <n v="48716003" u="1"/>
        <n v="7682502" u="1"/>
        <n v="2523" u="1"/>
        <n v="116155" u="1"/>
        <n v="7569" u="1"/>
        <n v="25566253" u="1"/>
        <n v="306183" u="1"/>
        <n v="39613" u="1"/>
        <n v="88648" u="1"/>
        <n v="163131" u="1"/>
        <n v="2566" u="1"/>
        <n v="11502" u="1"/>
        <n v="726255" u="1"/>
        <n v="621727" u="1"/>
        <n v="7550518" u="1"/>
        <n v="1570257" u="1"/>
        <n v="62307" u="1"/>
        <n v="13823" u="1"/>
        <n v="79021" u="1"/>
        <n v="129910" u="1"/>
        <n v="28970" u="1"/>
        <n v="1174155" u="1"/>
        <n v="3482043202" u="1"/>
        <n v="207145" u="1"/>
        <n v="2187694" u="1"/>
        <n v="3935911" u="1"/>
        <n v="7927196" u="1"/>
        <n v="792281" u="1"/>
        <n v="34456" u="1"/>
        <n v="457480" u="1"/>
        <n v="3748" u="1"/>
        <n v="50481873" u="1"/>
        <n v="2010392" u="1"/>
        <n v="7827" u="1"/>
        <n v="31549" u="1"/>
        <n v="22781" u="1"/>
        <n v="591" u="1"/>
        <n v="7870" u="1"/>
        <n v="103779" u="1"/>
        <n v="1174171" u="1"/>
        <n v="188188416" u="1"/>
        <n v="22676483" u="1"/>
        <n v="23131049" u="1"/>
        <n v="1273201" u="1"/>
        <n v="462985" u="1"/>
        <n v="7154530" u="1"/>
        <n v="1027430366" u="1"/>
        <n v="1482260" u="1"/>
        <n v="2549569" u="1"/>
        <n v="394217" u="1"/>
        <n v="29830" u="1"/>
        <n v="83149" u="1"/>
        <n v="94152" u="1"/>
        <n v="116158" u="1"/>
        <n v="134253" u="1"/>
        <n v="737277" u="1"/>
        <n v="2483561" u="1"/>
        <n v="13715672" u="1"/>
        <n v="220902" u="1"/>
        <n v="1295217" u="1"/>
        <n v="7999" u="1"/>
        <n v="1658317" u="1"/>
        <n v="3253779" u="1"/>
        <n v="27939" u="1"/>
        <n v="5274329" u="1"/>
        <n v="405223" u="1"/>
        <n v="84525" u="1"/>
        <n v="82462" u="1"/>
        <n v="267686" u="1"/>
        <n v="803300" u="1"/>
        <n v="38927" u="1"/>
        <n v="12383177" u="1"/>
        <n v="32753" u="1"/>
        <n v="1702345" u="1"/>
        <n v="1768365" u="1"/>
        <n v="1340" u="1"/>
        <n v="908" u="1"/>
        <n v="73523" u="1"/>
        <n v="1702351" u="1"/>
        <n v="1702352" u="1"/>
        <n v="11351503" u="1"/>
        <n v="19859" u="1"/>
        <n v="306201" u="1"/>
        <n v="11466260" u="1"/>
        <n v="1702358" u="1"/>
        <n v="929847" u="1"/>
        <n v="47180" u="1"/>
        <n v="58183" u="1"/>
        <n v="284197" u="1"/>
        <n v="79713" u="1"/>
        <n v="2219567" u="1"/>
        <n v="1317261" u="1"/>
        <n v="1757382" u="1"/>
        <n v="1383" u="1"/>
        <n v="48413880" u="1"/>
        <n v="451995" u="1"/>
        <n v="8580" u="1"/>
        <n v="6519100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402486" u="1"/>
        <n v="951" u="1"/>
        <n v="4131" u="1"/>
        <n v="2329651" u="1"/>
        <n v="96907" u="1"/>
        <n v="61748652.214000002" u="1"/>
        <n v="70775" u="1"/>
        <n v="175523" u="1"/>
        <n v="34115" u="1"/>
        <n v="11452158" u="1"/>
        <n v="6409" u="1"/>
        <n v="93215847" u="1"/>
        <n v="38929" u="1"/>
        <n v="90031" u="1"/>
        <n v="3363963" u="1"/>
        <n v="76965" u="1"/>
        <n v="23986" u="1"/>
        <n v="270455" u="1"/>
        <n v="4198867" u="1"/>
        <n v="4230612" u="1"/>
        <n v="52683" u="1"/>
        <n v="4303" u="1"/>
        <n v="46150" u="1"/>
        <n v="70776" u="1"/>
        <n v="103785" u="1"/>
        <n v="682305" u="1"/>
        <n v="1460348" u="1"/>
        <n v="28628" u="1"/>
        <n v="2099898" u="1"/>
        <n v="6927643" u="1"/>
        <n v="4382170" u="1"/>
        <n v="5702530" u="1"/>
        <n v="1229290" u="1"/>
        <n v="4068181" u="1"/>
        <n v="11589" u="1"/>
        <n v="40305" u="1"/>
        <n v="163148" u="1"/>
        <n v="188021185" u="1"/>
        <n v="9440" u="1"/>
        <n v="2072" u="1"/>
        <n v="4198943" u="1"/>
        <n v="533773" u="1"/>
        <n v="6667" u="1"/>
        <n v="3904416" u="1"/>
        <n v="720" u="1"/>
        <n v="18141" u="1"/>
        <n v="143894" u="1"/>
        <n v="342" u="1"/>
        <n v="6710" u="1"/>
        <n v="1394353" u="1"/>
        <n v="2115" u="1"/>
        <n v="6753" u="1"/>
        <n v="18485" u="1"/>
        <n v="9655233" u="1"/>
        <n v="35148" u="1"/>
        <n v="241547" u="1"/>
        <n v="874874" u="1"/>
        <n v="170512597.44400001" u="1"/>
        <n v="2158" u="1"/>
        <n v="14254" u="1"/>
        <n v="126481" u="1"/>
        <n v="165902" u="1"/>
        <n v="1273333" u="1"/>
        <n v="4647" u="1"/>
        <n v="4778422" u="1"/>
        <n v="5010745" u="1"/>
        <n v="54203809" u="1"/>
        <n v="77214729" u="1"/>
        <n v="98974" u="1"/>
        <n v="35542849" u="1"/>
        <n v="770353" u="1"/>
        <n v="1647446" u="1"/>
        <n v="21408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3518143" u="1"/>
        <n v="9403696" u="1"/>
        <n v="10386" u="1"/>
        <n v="69405" u="1"/>
        <n v="284227" u="1"/>
        <n v="10472" u="1"/>
        <n v="2010568" u="1"/>
        <n v="40307" u="1"/>
        <n v="3024288" u="1"/>
        <n v="79033" u="1"/>
        <n v="62305224" u="1"/>
        <n v="38244" u="1"/>
        <n v="94850" u="1"/>
        <n v="99664" u="1"/>
        <n v="3794512" u="1"/>
        <n v="58531" u="1"/>
        <n v="29014940" u="1"/>
        <n v="18314" u="1"/>
        <n v="498790" u="1"/>
        <n v="284232" u="1"/>
        <n v="550314" u="1"/>
        <n v="20721" u="1"/>
        <n v="39403873.443999998" u="1"/>
        <n v="131525" u="1"/>
        <n v="7355" u="1"/>
        <n v="2980324" u="1"/>
        <n v="806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30005" u="1"/>
        <n v="65969" u="1"/>
        <n v="427276" u="1"/>
        <n v="1045459" u="1"/>
        <n v="34119" u="1"/>
        <n v="9011" u="1"/>
        <n v="1493470" u="1"/>
        <n v="6243373" u="1"/>
        <n v="194795" u="1"/>
        <n v="874916" u="1"/>
        <n v="1179" u="1"/>
        <n v="21581" u="1"/>
        <n v="5827799" u="1"/>
        <n v="94165" u="1"/>
        <n v="2408214" u="1"/>
        <n v="45810" u="1"/>
        <n v="56813" u="1"/>
        <n v="70096" u="1"/>
        <n v="572336" u="1"/>
        <n v="2043627" u="1"/>
        <n v="68033" u="1"/>
        <n v="123048" u="1"/>
        <n v="13567" u="1"/>
        <n v="3848355" u="1"/>
        <n v="70784" u="1"/>
        <n v="39621" u="1"/>
        <n v="204424" u="1"/>
        <n v="399773" u="1"/>
        <n v="1394456" u="1"/>
        <n v="1339442" u="1"/>
        <n v="108607" u="1"/>
        <n v="2616029" u="1"/>
        <n v="26395" u="1"/>
        <n v="1361450" u="1"/>
        <n v="7656" u="1"/>
        <n v="91415" u="1"/>
        <n v="142533" u="1"/>
        <n v="1581515" u="1"/>
        <n v="8423753" u="1"/>
        <n v="2122170" u="1"/>
        <n v="24790636" u="1"/>
        <n v="575" u="1"/>
        <n v="1537507" u="1"/>
        <n v="4859619" u="1"/>
        <n v="72848" u="1"/>
        <n v="759397" u="1"/>
        <n v="1581521" u="1"/>
        <n v="69669042" u="1"/>
        <n v="7742" u="1"/>
        <n v="68722" u="1"/>
        <n v="47976149" u="1"/>
        <n v="314504" u="1"/>
        <n v="251189" u="1"/>
        <n v="5593" u="1"/>
        <n v="45467" u="1"/>
        <n v="102419" u="1"/>
        <n v="284247" u="1"/>
        <n v="561347" u="1"/>
        <n v="518061" u="1"/>
        <n v="36871" u="1"/>
        <n v="3770" u="1"/>
        <n v="1813" u="1"/>
        <n v="2021656" u="1"/>
        <n v="50625" u="1"/>
        <n v="27427" u="1"/>
        <n v="230561" u="1"/>
        <n v="421789" u="1"/>
        <n v="852936" u="1"/>
        <n v="208744319" u="1"/>
        <n v="141162" u="1"/>
        <n v="68036" u="1"/>
        <n v="8000" u="1"/>
        <n v="1647571" u="1"/>
        <n v="12724962" u="1"/>
        <n v="81790" u="1"/>
        <n v="1229459" u="1"/>
        <n v="1856" u="1"/>
        <n v="284254" u="1"/>
        <n v="892" u="1"/>
        <n v="287005" u="1"/>
        <n v="388783" u="1"/>
        <n v="1218461" u="1"/>
        <n v="291" u="1"/>
        <n v="19347" u="1"/>
        <n v="89355" u="1"/>
        <n v="205" u="1"/>
        <n v="50241527" u="1"/>
        <n v="19519" u="1"/>
        <n v="3298329" u="1"/>
        <n v="107923" u="1"/>
        <n v="223687" u="1"/>
        <n v="1878650" u="1"/>
        <n v="17456" u="1"/>
        <n v="39623" u="1"/>
        <n v="6627526" u="1"/>
        <n v="7192463" u="1"/>
        <n v="7155694" u="1"/>
        <n v="53377" u="1"/>
        <n v="539366" u="1"/>
        <n v="12057775" u="1"/>
        <n v="156295" u="1"/>
        <n v="70101" u="1"/>
        <n v="203058" u="1"/>
        <n v="4124848" u="1"/>
        <n v="3985" u="1"/>
        <n v="314519" u="1"/>
        <n v="1174473" u="1"/>
        <n v="47188" u="1"/>
        <n v="138416" u="1"/>
        <n v="248446" u="1"/>
        <n v="24677" u="1"/>
        <n v="314520" u="1"/>
        <n v="75603" u="1"/>
        <n v="273259" u="1"/>
        <n v="372286" u="1"/>
        <n v="2220085" u="1"/>
        <n v="245696" u="1"/>
        <n v="219564" u="1"/>
        <n v="230567" u="1"/>
        <n v="435555" u="1"/>
        <n v="1394" u="1"/>
        <n v="347532" u="1"/>
        <n v="1174489" u="1"/>
        <n v="14485818" u="1"/>
        <n v="142544" u="1"/>
        <n v="544881" u="1"/>
        <n v="16869900" u="1"/>
        <n v="53378" u="1"/>
        <n v="171428" u="1"/>
        <n v="6324" u="1"/>
        <n v="40312" u="1"/>
        <n v="1985" u="1"/>
        <n v="236072" u="1"/>
        <n v="2032746" u="1"/>
        <n v="45470" u="1"/>
        <n v="22583819" u="1"/>
        <n v="891485" u="1"/>
        <n v="1229530" u="1"/>
        <n v="15943478" u="1"/>
        <n v="6453" u="1"/>
        <n v="380548" u="1"/>
        <n v="4261" u="1"/>
        <n v="198117588" u="1"/>
        <n v="59224" u="1"/>
        <n v="1229536" u="1"/>
        <n v="715441" u="1"/>
        <n v="5527474" u="1"/>
        <n v="11419" u="1"/>
        <n v="57161" u="1"/>
        <n v="930000" u="1"/>
        <n v="3104" u="1"/>
        <n v="715442" u="1"/>
        <n v="2298454" u="1"/>
        <n v="21927" u="1"/>
        <n v="7067906" u="1"/>
        <n v="978" u="1"/>
        <n v="42032" u="1"/>
        <n v="2122412" u="1"/>
        <n v="704" u="1"/>
        <n v="165930" u="1"/>
        <n v="19864" u="1"/>
        <n v="158" u="1"/>
        <n v="443819" u="1"/>
        <n v="3298483" u="1"/>
        <n v="72168" u="1"/>
        <n v="4483493" u="1"/>
        <n v="40313" u="1"/>
        <n v="35" u="1"/>
        <n v="40657" u="1"/>
        <n v="49597" u="1"/>
        <n v="16147" u="1"/>
        <n v="594418" u="1"/>
        <n v="143926" u="1"/>
        <n v="2094" u="1"/>
        <n v="325540" u="1"/>
        <n v="100364" u="1"/>
        <n v="179585410" u="1"/>
        <n v="720955" u="1"/>
        <n v="786974" u="1"/>
        <n v="65980" u="1"/>
        <n v="16222276" u="1"/>
        <n v="4562" u="1"/>
        <n v="37219" u="1"/>
        <n v="234702" u="1"/>
        <n v="539409" u="1"/>
        <n v="101740" u="1"/>
        <n v="6797" u="1"/>
        <n v="18661" u="1"/>
        <n v="632937" u="1"/>
        <n v="427322" u="1"/>
        <n v="41389229" u="1"/>
        <n v="3012467" u="1"/>
        <n v="2010792" u="1"/>
        <n v="214073" u="1"/>
        <n v="198117311" u="1"/>
        <n v="42721" u="1"/>
        <n v="64727" u="1"/>
        <n v="19034879" u="1"/>
        <n v="1502819890" u="1"/>
        <n v="295288" u="1"/>
        <n v="858504" u="1"/>
        <n v="81798" u="1"/>
        <n v="27945" u="1"/>
        <n v="1625696" u="1"/>
        <n v="3319" u="1"/>
        <n v="163185" u="1"/>
        <n v="4288131" u="1"/>
        <n v="4103052" u="1"/>
        <n v="36876" u="1"/>
        <n v="72171" u="1"/>
        <n v="65982" u="1"/>
        <n v="59226" u="1"/>
        <n v="83862" u="1"/>
        <n v="350307" u="1"/>
        <n v="164562" u="1"/>
        <n v="146683" u="1"/>
        <n v="40833217" u="1"/>
        <n v="53381" u="1"/>
        <n v="7141" u="1"/>
        <n v="2782734" u="1"/>
        <n v="22272" u="1"/>
        <n v="65983" u="1"/>
        <n v="935540" u="1"/>
        <n v="13807048" u="1"/>
        <n v="4992" u="1"/>
        <n v="8411" u="1"/>
        <n v="45129" u="1"/>
        <n v="3012549" u="1"/>
        <n v="49599" u="1"/>
        <n v="54069" u="1"/>
        <n v="880528" u="1"/>
        <n v="73548" u="1"/>
        <n v="20381" u="1"/>
        <n v="231958" u="1"/>
        <n v="1592722" u="1"/>
        <n v="377" u="1"/>
        <n v="248" u="1"/>
        <n v="6168532" u="1"/>
        <n v="20725" u="1"/>
        <n v="110684" u="1"/>
        <n v="7356" u="1"/>
        <n v="34300209" u="1"/>
        <n v="23132" u="1"/>
        <n v="132933" u="1"/>
        <n v="29837" u="1"/>
        <n v="13225" u="1"/>
        <n v="51319" u="1"/>
        <n v="90054" u="1"/>
        <n v="65985" u="1"/>
        <n v="242964" u="1"/>
        <n v="53726" u="1"/>
        <n v="36190" u="1"/>
        <n v="157691" u="1"/>
        <n v="25711" u="1"/>
        <n v="34127" u="1"/>
        <n v="56124060" u="1"/>
        <n v="9013" u="1"/>
        <n v="3620" u="1"/>
        <n v="3672809" u="1"/>
        <n v="1738" u="1"/>
        <n v="17287" u="1"/>
        <n v="858542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229213" u="1"/>
        <n v="2567" u="1"/>
        <n v="322817" u="1"/>
        <n v="33440" u="1"/>
        <n v="24336" u="1"/>
        <n v="153568" u="1"/>
        <n v="96245" u="1"/>
        <n v="3706" u="1"/>
        <n v="143941" u="1"/>
        <n v="1526762" u="1"/>
        <n v="34128" u="1"/>
        <n v="648014787" u="1"/>
        <n v="104498" u="1"/>
        <n v="34472" u="1"/>
        <n v="457608" u="1"/>
        <n v="256723" u="1"/>
        <n v="770532" u="1"/>
        <n v="2653" u="1"/>
        <n v="1251697" u="1"/>
        <n v="314570" u="1"/>
        <n v="4867914" u="1"/>
        <n v="5337681.2620000001" u="1"/>
        <n v="1383736" u="1"/>
        <n v="366835" u="1"/>
        <n v="550476" u="1"/>
        <n v="9787" u="1"/>
        <n v="1526784" u="1"/>
        <n v="23943768" u="1"/>
        <n v="602" u="1"/>
        <n v="39974" u="1"/>
        <n v="666011" u="1"/>
        <n v="420" u="1"/>
        <n v="201" u="1"/>
        <n v="96" u="1"/>
        <n v="465866" u="1"/>
        <n v="42725" u="1"/>
        <n v="150822" u="1"/>
        <n v="40662" u="1"/>
        <n v="397098" u="1"/>
        <n v="34129" u="1"/>
        <n v="8044" u="1"/>
        <n v="54072" u="1"/>
        <n v="2242535" u="1"/>
        <n v="15468057" u="1"/>
        <n v="347586" u="1"/>
        <n v="100374" u="1"/>
        <n v="111377" u="1"/>
        <n v="1581817" u="1"/>
        <n v="1319" u="1"/>
        <n v="43413" u="1"/>
        <n v="129257" u="1"/>
        <n v="25851756" u="1"/>
        <n v="17288" u="1"/>
        <n v="70116" u="1"/>
        <n v="19523" u="1"/>
        <n v="68053" u="1"/>
        <n v="25704616" u="1"/>
        <n v="165953" u="1"/>
        <n v="150824" u="1"/>
        <n v="135695" u="1"/>
        <n v="3245094" u="1"/>
        <n v="410856" u="1"/>
        <n v="6540526" u="1"/>
        <n v="347589" u="1"/>
        <n v="10389" u="1"/>
        <n v="12624" u="1"/>
        <n v="3584939" u="1"/>
        <n v="677032" u="1"/>
        <n v="2268016959" u="1"/>
        <n v="49259" u="1"/>
        <n v="645" u="1"/>
        <n v="34130" u="1"/>
        <n v="167331" u="1"/>
        <n v="2342884" u="1"/>
        <n v="2849022" u="1"/>
        <n v="721052" u="1"/>
        <n v="1108723" u="1"/>
        <n v="12287234" u="1"/>
        <n v="10162403" u="1"/>
        <n v="177212342" u="1"/>
        <n v="76995" u="1"/>
        <n v="99001" u="1"/>
        <n v="2954" u="1"/>
        <n v="1953" u="1"/>
        <n v="12023210" u="1"/>
        <n v="267825" u="1"/>
        <n v="891602" u="1"/>
        <n v="229225" u="1"/>
        <n v="20899" u="1"/>
        <n v="225099" u="1"/>
        <n v="122383" u="1"/>
        <n v="107254" u="1"/>
        <n v="81122" u="1"/>
        <n v="76996" u="1"/>
        <n v="1339805" u="1"/>
        <n v="51667" u="1"/>
        <n v="92813" u="1"/>
        <n v="27948" u="1"/>
        <n v="9014" u="1"/>
        <n v="3267206" u="1"/>
        <n v="688" u="1"/>
        <n v="6332945" u="1"/>
        <n v="32590" u="1"/>
        <n v="237480" u="1"/>
        <n v="1075745" u="1"/>
        <n v="154" u="1"/>
        <n v="2726809" u="1"/>
        <n v="936814622" u="1"/>
        <n v="616540" u="1"/>
        <n v="770582" u="1"/>
        <n v="165961" u="1"/>
        <n v="289838" u="1"/>
        <n v="34" u="1"/>
        <n v="24546914" u="1"/>
        <n v="6497" u="1"/>
        <n v="4305" u="1"/>
        <n v="4509007" u="1"/>
        <n v="413623" u="1"/>
        <n v="24166" u="1"/>
        <n v="172839" u="1"/>
        <n v="902624" u="1"/>
        <n v="13568990" u="1"/>
        <n v="98316" u="1"/>
        <n v="96253" u="1"/>
        <n v="81124" u="1"/>
        <n v="90064" u="1"/>
        <n v="298094" u="1"/>
        <n v="644056" u="1"/>
        <n v="182847784" u="1"/>
        <n v="1141783" u="1"/>
        <n v="5593979323" u="1"/>
        <n v="96941" u="1"/>
        <n v="534027" u="1"/>
        <n v="11679" u="1"/>
        <n v="114821" u="1"/>
        <n v="710076" u="1"/>
        <n v="2073" u="1"/>
        <n v="1647925" u="1"/>
        <n v="1361848" u="1"/>
        <n v="5653391" u="1"/>
        <n v="119635" u="1"/>
        <n v="29152" u="1"/>
        <n v="2232986" u="1"/>
        <n v="1482884" u="1"/>
        <n v="633058" u="1"/>
        <n v="24854" u="1"/>
        <n v="107257" u="1"/>
        <n v="438386" u="1"/>
        <n v="1005" u="1"/>
        <n v="731" u="1"/>
        <n v="523660" u="1"/>
        <n v="190722" u="1"/>
        <n v="22963" u="1"/>
        <n v="1460890" u="1"/>
        <n v="16430" u="1"/>
        <n v="515409" u="1"/>
        <n v="3245296" u="1"/>
        <n v="168717" u="1"/>
        <n v="29840" u="1"/>
        <n v="21072" u="1"/>
        <n v="57858" u="1"/>
        <n v="3298" u="1"/>
        <n v="1577" u="1"/>
        <n v="6829568" u="1"/>
        <n v="99694" u="1"/>
        <n v="589060" u="1"/>
        <n v="2682909" u="1"/>
        <n v="7509242" u="1"/>
        <n v="75625" u="1"/>
        <n v="1746986" u="1"/>
        <n v="743103" u="1"/>
        <n v="2242797" u="1"/>
        <n v="21588" u="1"/>
        <n v="54420" u="1"/>
        <n v="219608" u="1"/>
        <n v="149464" u="1"/>
        <n v="743106" u="1"/>
        <n v="7013" u="1"/>
        <n v="457650" u="1"/>
        <n v="26230" u="1"/>
        <n v="515416" u="1"/>
        <n v="743109" u="1"/>
        <n v="237489" u="1"/>
        <n v="3384" u="1"/>
        <n v="44105" u="1"/>
        <n v="37572" u="1"/>
        <n v="46512" u="1"/>
        <n v="743112" u="1"/>
        <n v="44449" u="1"/>
        <n v="109323" u="1"/>
        <n v="8566580" u="1"/>
        <n v="244" u="1"/>
        <n v="1835032" u="1"/>
        <n v="8327" u="1"/>
        <n v="589073" u="1"/>
        <n v="176974" u="1"/>
        <n v="4993" u="1"/>
        <n v="13" u="1"/>
        <n v="66687" u="1"/>
        <n v="605582" u="1"/>
        <n v="924669" u="1"/>
        <n v="1185867" u="1"/>
        <n v="295362" u="1"/>
        <n v="6981266" u="1"/>
        <n v="71525478" u="1"/>
        <n v="7314" u="1"/>
        <n v="438403" u="1"/>
        <n v="2417" u="1"/>
        <n v="63626043" u="1"/>
        <n v="64049" u="1"/>
        <n v="1086855" u="1"/>
        <n v="1989102" u="1"/>
        <n v="281612" u="1"/>
        <n v="6289377" u="1"/>
        <n v="40644106" u="1"/>
        <n v="281613" u="1"/>
        <n v="754133" u="1"/>
        <n v="1339931" u="1"/>
        <n v="3177440.6577466209" u="1"/>
        <n v="118953" u="1"/>
        <n v="798147" u="1"/>
        <n v="2781610957" u="1"/>
        <n v="8929" u="1"/>
        <n v="660611" u="1"/>
        <n v="963194" u="1"/>
        <n v="3905634" u="1"/>
        <n v="1394958" u="1"/>
        <n v="43419" u="1"/>
        <n v="76317" u="1"/>
        <n v="287118" u="1"/>
        <n v="963197" u="1"/>
        <n v="134379196" u="1"/>
        <n v="47889" u="1"/>
        <n v="50296" u="1"/>
        <n v="6433764" u="1"/>
        <n v="13571" u="1"/>
        <n v="3642" u="1"/>
        <n v="118954" u="1"/>
        <n v="172854" u="1"/>
        <n v="1405968" u="1"/>
        <n v="1201" u="1"/>
        <n v="61643" u="1"/>
        <n v="106739629" u="1"/>
        <n v="145433748" u="1"/>
        <n v="3629327" u="1"/>
        <n v="225119" u="1"/>
        <n v="236122" u="1"/>
        <n v="34258190" u="1"/>
        <n v="2815111" u="1"/>
        <n v="7658" u="1"/>
        <n v="61987" u="1"/>
        <n v="1328958" u="1"/>
        <n v="31045" u="1"/>
        <n v="49265" u="1"/>
        <n v="7358084" u="1"/>
        <n v="238874" u="1"/>
        <n v="3728" u="1"/>
        <n v="16626408" u="1"/>
        <n v="2632" u="1"/>
        <n v="11766" u="1"/>
        <n v="3597614" u="1"/>
        <n v="1244" u="1"/>
        <n v="3079215" u="1"/>
        <n v="5595" u="1"/>
        <n v="238875" u="1"/>
        <n v="545098" u="1"/>
        <n v="586" u="1"/>
        <n v="245752" u="1"/>
        <n v="16236" u="1"/>
        <n v="275" u="1"/>
        <n v="58893" u="1"/>
        <n v="197" u="1"/>
        <n v="94" u="1"/>
        <n v="798170" u="1"/>
        <n v="902700" u="1"/>
        <n v="1615058" u="1"/>
        <n v="20902" u="1"/>
        <n v="935712" u="1"/>
        <n v="67380" u="1"/>
        <n v="18839" u="1"/>
        <n v="37919" u="1"/>
        <n v="46859" u="1"/>
        <n v="68068" u="1"/>
        <n v="148103" u="1"/>
        <n v="49266" u="1"/>
        <n v="10047" u="1"/>
        <n v="660643" u="1"/>
        <n v="4252866" u="1"/>
        <n v="43077" u="1"/>
        <n v="148104" u="1"/>
        <n v="2011187" u="1"/>
        <n v="2088210" u="1"/>
        <n v="54424" u="1"/>
        <n v="3113554" u="1"/>
        <n v="70132" u="1"/>
        <n v="946726" u="1"/>
        <n v="90075" u="1"/>
        <n v="710162" u="1"/>
        <n v="154982" u="1"/>
        <n v="243006" u="1"/>
        <n v="4641799" u="1"/>
        <n v="903" u="1"/>
        <n v="347652" u="1"/>
        <n v="29151792" u="1"/>
        <n v="66800194" u="1"/>
        <n v="258136" u="1"/>
        <n v="22106" u="1"/>
        <n v="100391" u="1"/>
        <n v="6025" u="1"/>
        <n v="142605" u="1"/>
        <n v="66007" u="1"/>
        <n v="4365528" u="1"/>
        <n v="3497445" u="1"/>
        <n v="73830963" u="1"/>
        <n v="2033225" u="1"/>
        <n v="198997" u="1"/>
        <n v="91452" u="1"/>
        <n v="87326" u="1"/>
        <n v="847715" u="1"/>
        <n v="148109" u="1"/>
        <n v="1130987" u="1"/>
        <n v="968750" u="1"/>
        <n v="33107" u="1"/>
        <n v="699178" u="1"/>
        <n v="1527103" u="1"/>
        <n v="35514" u="1"/>
        <n v="946" u="1"/>
        <n v="6283" u="1"/>
        <n v="672" u="1"/>
        <n v="100393" u="1"/>
        <n v="3343451" u="1"/>
        <n v="70228460" u="1"/>
        <n v="318" u="1"/>
        <n v="57864" u="1"/>
        <n v="4134" u="1"/>
        <n v="11079" u="1"/>
        <n v="9548419" u="1"/>
        <n v="27467777" u="1"/>
        <n v="38265" u="1"/>
        <n v="232009" u="1"/>
        <n v="33" u="1"/>
        <n v="8930" u="1"/>
        <n v="197625" u="1"/>
        <n v="45142" u="1"/>
        <n v="73574" u="1"/>
        <n v="1538122" u="1"/>
        <n v="1582134" u="1"/>
        <n v="13746934" u="1"/>
        <n v="232010" u="1"/>
        <n v="177047992" u="1"/>
        <n v="67385" u="1"/>
        <n v="1459" u="1"/>
        <n v="443943" u="1"/>
        <n v="26061" u="1"/>
        <n v="52363" u="1"/>
        <n v="820223" u="1"/>
        <n v="152239" u="1"/>
        <n v="4306" u="1"/>
        <n v="219633" u="1"/>
        <n v="968768" u="1"/>
        <n v="262397" u="1"/>
        <n v="59928" u="1"/>
        <n v="699197" u="1"/>
        <n v="6584" u="1"/>
        <n v="57865" u="1"/>
        <n v="3148" u="1"/>
        <n v="251268" u="1"/>
        <n v="2052" u="1"/>
        <n v="963271" u="1"/>
        <n v="254019" u="1"/>
        <n v="72888" u="1"/>
        <n v="168746" u="1"/>
        <n v="16390045" u="1"/>
        <n v="3343535" u="1"/>
        <n v="5598132" u="1"/>
        <n v="721209" u="1"/>
        <n v="4069739" u="1"/>
        <n v="2095" u="1"/>
        <n v="6713" u="1"/>
        <n v="2211500" u="1"/>
        <n v="14627462" u="1"/>
        <n v="4521" u="1"/>
        <n v="11853" u="1"/>
        <n v="45831" u="1"/>
        <n v="419195" u="1"/>
        <n v="5654459" u="1"/>
        <n v="3905974" u="1"/>
        <n v="20732" u="1"/>
        <n v="13069787" u="1"/>
        <n v="353178" u="1"/>
        <n v="1545" u="1"/>
        <n v="25202" u="1"/>
        <n v="380686" u="1"/>
        <n v="18669" u="1"/>
        <n v="59585" u="1"/>
        <n v="52523250" u="1"/>
        <n v="957783" u="1"/>
        <n v="3277" u="1"/>
        <n v="40330" u="1"/>
        <n v="946782" u="1"/>
        <n v="3795972" u="1"/>
        <n v="4693" u="1"/>
        <n v="946783" u="1"/>
        <n v="3069782" u="1"/>
        <n v="6928" u="1"/>
        <n v="3069784" u="1"/>
        <n v="30188" u="1"/>
        <n v="66701" u="1"/>
        <n v="24828177" u="1"/>
        <n v="148120" u="1"/>
        <n v="4246167" u="1"/>
        <n v="1588" u="1"/>
        <n v="10134" u="1"/>
        <n v="946787" u="1"/>
        <n v="957790" u="1"/>
        <n v="402697" u="1"/>
        <n v="19357" u="1"/>
        <n v="245772" u="1"/>
        <n v="361" u="1"/>
        <n v="229268" u="1"/>
        <n v="1439166" u="1"/>
        <n v="287167" u="1"/>
        <n v="132992" u="1"/>
        <n v="63712" u="1"/>
        <n v="7057" u="1"/>
        <n v="241647" u="1"/>
        <n v="419204" u="1"/>
        <n v="46182084" u="1"/>
        <n v="77705" u="1"/>
        <n v="5082451" u="1"/>
        <n v="2221329" u="1"/>
        <n v="35517" u="1"/>
        <n v="12627" u="1"/>
        <n v="91459" u="1"/>
        <n v="6314807" u="1"/>
        <n v="241648" u="1"/>
        <n v="287170" u="1"/>
        <n v="11385396" u="1"/>
        <n v="48794168" u="1"/>
        <n v="96273" u="1"/>
        <n v="215516" u="1"/>
        <n v="3365655" u="1"/>
        <n v="583701" u="1"/>
        <n v="452217" u="1"/>
        <n v="2353" u="1"/>
        <n v="40747515" u="1"/>
        <n v="594706" u="1"/>
        <n v="298176" u="1"/>
        <n v="200806472" u="1"/>
        <n v="347690" u="1"/>
        <n v="245776" u="1"/>
        <n v="96274" u="1"/>
        <n v="638721" u="1"/>
        <n v="116217" u="1"/>
        <n v="748752" u="1"/>
        <n v="7478681" u="1"/>
        <n v="236149" u="1"/>
        <n v="76152945" u="1"/>
        <n v="18498" u="1"/>
        <n v="216894" u="1"/>
        <n v="256780" u="1"/>
        <n v="339440" u="1"/>
        <n v="527" u="1"/>
        <n v="671736" u="1"/>
        <n v="25375" u="1"/>
        <n v="10994" u="1"/>
        <n v="737755" u="1"/>
        <n v="44017338" u="1"/>
        <n v="2419459" u="1"/>
        <n v="13246435" u="1"/>
        <n v="81146" u="1"/>
        <n v="16779" u="1"/>
        <n v="236151" u="1"/>
        <n v="5252" u="1"/>
        <n v="36206" u="1"/>
        <n v="13401" u="1"/>
        <n v="36550" u="1"/>
        <n v="13487" u="1"/>
        <n v="21593" u="1"/>
        <n v="1516252" u="1"/>
        <n v="7227004" u="1"/>
        <n v="63088978" u="1"/>
        <n v="9189" u="1"/>
        <n v="737767" u="1"/>
        <n v="2568" u="1"/>
        <n v="26407" u="1"/>
        <n v="844" u="1"/>
        <n v="570" u="1"/>
        <n v="87337" u="1"/>
        <n v="241656" u="1"/>
        <n v="267" u="1"/>
        <n v="193" u="1"/>
        <n v="103154" u="1"/>
        <n v="3255755" u="1"/>
        <n v="13831" u="1"/>
        <n v="3906194" u="1"/>
        <n v="92" u="1"/>
        <n v="737774" u="1"/>
        <n v="2011406" u="1"/>
        <n v="419224" u="1"/>
        <n v="45147" u="1"/>
        <n v="66707" u="1"/>
        <n v="200396" u="1"/>
        <n v="1395241" u="1"/>
        <n v="5874987" u="1"/>
        <n v="452234" u="1"/>
        <n v="3750" u="1"/>
        <n v="11854" u="1"/>
        <n v="200397" u="1"/>
        <n v="419227" u="1"/>
        <n v="891824" u="1"/>
        <n v="3642156" u="1"/>
        <n v="11940" u="1"/>
        <n v="20734" u="1"/>
        <n v="737783" u="1"/>
        <n v="1384256" u="1"/>
        <n v="267938" u="1"/>
        <n v="684372.21399999992" u="1"/>
        <n v="13687027" u="1"/>
        <n v="7239451" u="1"/>
        <n v="94216" u="1"/>
        <n v="512756" u="1"/>
        <n v="5806545" u="1"/>
        <n v="4114057" u="1"/>
        <n v="21250" u="1"/>
        <n v="887" u="1"/>
        <n v="5811" u="1"/>
        <n v="81838" u="1"/>
        <n v="252664" u="1"/>
        <n v="8718807" u="1"/>
        <n v="5422740" u="1"/>
        <n v="8417978" u="1"/>
        <n v="56495" u="1"/>
        <n v="6523060" u="1"/>
        <n v="5940" u="1"/>
        <n v="273446" u="1"/>
        <n v="842328" u="1"/>
        <n v="68773" u="1"/>
        <n v="21938" u="1"/>
        <n v="66710" u="1"/>
        <n v="77713" u="1"/>
        <n v="466000" u="1"/>
        <n v="1373288" u="1"/>
        <n v="46868" u="1"/>
        <n v="8706752" u="1"/>
        <n v="1381538593" u="1"/>
        <n v="10931910" u="1"/>
        <n v="28987" u="1"/>
        <n v="1362293" u="1"/>
        <n v="2573705" u="1"/>
        <n v="43086" u="1"/>
        <n v="1505336" u="1"/>
        <n v="1932" u="1"/>
        <n v="930" u="1"/>
        <n v="656" u="1"/>
        <n v="74276" u="1"/>
        <n v="85279" u="1"/>
        <n v="160519" u="1"/>
        <n v="215534" u="1"/>
        <n v="265201" u="1"/>
        <n v="13058" u="1"/>
        <n v="20735" u="1"/>
        <n v="3497989" u="1"/>
        <n v="6241" u="1"/>
        <n v="44118" u="1"/>
        <n v="55121" u="1"/>
        <n v="77715" u="1"/>
        <n v="18672" u="1"/>
        <n v="265203" u="1"/>
        <n v="518272" u="1"/>
        <n v="3686316" u="1"/>
        <n v="1975" u="1"/>
        <n v="1241286" u="1"/>
        <n v="5466964" u="1"/>
        <n v="11081" u="1"/>
        <n v="33803" u="1"/>
        <n v="159146" u="1"/>
        <n v="30019" u="1"/>
        <n v="4246907" u="1"/>
        <n v="74965" u="1"/>
        <n v="85968" u="1"/>
        <n v="72902" u="1"/>
        <n v="15551" u="1"/>
        <n v="5775072" u="1"/>
        <n v="11167" u="1"/>
        <n v="2683807" u="1"/>
        <n v="4221" u="1"/>
        <n v="394493" u="1"/>
        <n v="15723" u="1"/>
        <n v="3084" u="1"/>
        <n v="441257" u="1"/>
        <n v="1065257" u="1"/>
        <n v="2018" u="1"/>
        <n v="21767" u="1"/>
        <n v="77029" u="1"/>
        <n v="973" u="1"/>
        <n v="6499" u="1"/>
        <n v="11425" u="1"/>
        <n v="2344002" u="1"/>
        <n v="105153064" u="1"/>
        <n v="23095567" u="1"/>
        <n v="1012909" u="1"/>
        <n v="1747452" u="1"/>
        <n v="238921" u="1"/>
        <n v="89408" u="1"/>
        <n v="37930" u="1"/>
        <n v="309224" u="1"/>
        <n v="6585" u="1"/>
        <n v="178405" u="1"/>
        <n v="33804" u="1"/>
        <n v="1890499" u="1"/>
        <n v="2066547" u="1"/>
        <n v="6498866" u="1"/>
        <n v="4467103" u="1"/>
        <n v="507280" u="1"/>
        <n v="2074" u="1"/>
        <n v="693828" u="1"/>
        <n v="15888491" u="1"/>
        <n v="49621" u="1"/>
        <n v="88721" u="1"/>
        <n v="3212017" u="1"/>
        <n v="20392" u="1"/>
        <n v="133019" u="1"/>
        <n v="4114265" u="1"/>
        <n v="74462025" u="1"/>
        <n v="34492" u="1"/>
        <n v="281720" u="1"/>
        <n v="6714" u="1"/>
        <n v="419258" u="1"/>
        <n v="3213" u="1"/>
        <n v="63375" u="1"/>
        <n v="192161" u="1"/>
        <n v="3224296" u="1"/>
        <n v="6014794" u="1"/>
        <n v="99725" u="1"/>
        <n v="3696181" u="1"/>
        <n v="704841" u="1"/>
        <n v="3278071" u="1"/>
        <n v="27613" u="1"/>
        <n v="742" u="1"/>
        <n v="85284" u="1"/>
        <n v="236" u="1"/>
        <n v="1034934" u="1"/>
        <n v="33805" u="1"/>
        <n v="148151" u="1"/>
        <n v="3180322" u="1"/>
        <n v="748859" u="1"/>
        <n v="178410" u="1"/>
        <n v="97663" u="1"/>
        <n v="52029" u="1"/>
        <n v="126546" u="1"/>
        <n v="155029" u="1"/>
        <n v="3342" u="1"/>
        <n v="70156" u="1"/>
        <n v="4823" u="1"/>
        <n v="12457" u="1"/>
        <n v="11827468" u="1"/>
        <n v="50669388" u="1"/>
        <n v="748867" u="1"/>
        <n v="1736509" u="1"/>
        <n v="4210450" u="1"/>
        <n v="3224374" u="1"/>
        <n v="26410" u="1"/>
        <n v="44465" u="1"/>
        <n v="53405" u="1"/>
        <n v="1285394" u="1"/>
        <n v="5907468" u="1"/>
        <n v="20049" u="1"/>
        <n v="1642" u="1"/>
        <n v="7187" u="1"/>
        <n v="135777" u="1"/>
        <n v="9412000" u="1"/>
        <n v="196294" u="1"/>
        <n v="3532490" u="1"/>
        <n v="58563" u="1"/>
        <n v="210048" u="1"/>
        <n v="2375" u="1"/>
        <n v="179790" u="1"/>
        <n v="361508" u="1"/>
        <n v="405520" u="1"/>
        <n v="35730570" u="1"/>
        <n v="83224" u="1"/>
        <n v="2772037" u="1"/>
        <n v="175460973" u="1"/>
        <n v="88038" u="1"/>
        <n v="5124" u="1"/>
        <n v="17416650" u="1"/>
        <n v="400021" u="1"/>
        <n v="10910" u="1"/>
        <n v="44122" u="1"/>
        <n v="196296" u="1"/>
        <n v="5167" u="1"/>
        <n v="15380" u="1"/>
        <n v="39996" u="1"/>
        <n v="869920" u="1"/>
        <n v="5555496" u="1"/>
        <n v="240309" u="1"/>
        <n v="715880" u="1"/>
        <n v="32256" u="1"/>
        <n v="1296434" u="1"/>
        <n v="245811" u="1"/>
        <n v="6448027" u="1"/>
        <n v="19072765" u="1"/>
        <n v="40763248" u="1"/>
        <n v="41028" u="1"/>
        <n v="166040" u="1"/>
        <n v="1728" u="1"/>
        <n v="186671" u="1"/>
        <n v="2916396" u="1"/>
        <n v="45842" u="1"/>
        <n v="88040" u="1"/>
        <n v="90" u="1"/>
        <n v="157789" u="1"/>
        <n v="339512" u="1"/>
        <n v="17471" u="1"/>
        <n v="241687" u="1"/>
        <n v="655373" u="1"/>
        <n v="7617" u="1"/>
        <n v="3784391" u="1"/>
        <n v="5425" u="1"/>
        <n v="265243" u="1"/>
        <n v="17643" u="1"/>
        <n v="1406487" u="1"/>
        <n v="30881" u="1"/>
        <n v="265244" u="1"/>
        <n v="2590" u="1"/>
        <n v="20050" u="1"/>
        <n v="125176" u="1"/>
        <n v="339515" u="1"/>
        <n v="1142421" u="1"/>
        <n v="22547256" u="1"/>
        <n v="90104" u="1"/>
        <n v="1648561" u="1"/>
        <n v="5279309" u="1"/>
        <n v="18159" u="1"/>
        <n v="155041" u="1"/>
        <n v="891948" u="1"/>
        <n v="957966" u="1"/>
        <n v="9621" u="1"/>
        <n v="16240" u="1"/>
        <n v="14091" u="1"/>
        <n v="4487145" u="1"/>
        <n v="2124254" u="1"/>
        <n v="5479947" u="1"/>
        <n v="1266" u="1"/>
        <n v="528855" u="1"/>
        <n v="4430898" u="1"/>
        <n v="1428523" u="1"/>
        <n v="14821108" u="1"/>
        <n v="47655214" u="1"/>
        <n v="1901653" u="1"/>
        <n v="2146274" u="1"/>
        <n v="8395372" u="1"/>
        <n v="3815" u="1"/>
        <n v="186677" u="1"/>
        <n v="200431" u="1"/>
        <n v="144704419" u="1"/>
        <n v="51345" u="1"/>
        <n v="515571" u="1"/>
        <n v="2728187" u="1"/>
        <n v="33809" u="1"/>
        <n v="148167" u="1"/>
        <n v="38279" u="1"/>
        <n v="232065" u="1"/>
        <n v="8004" u="1"/>
        <n v="1670601" u="1"/>
        <n v="34153" u="1"/>
        <n v="110737" u="1"/>
        <n v="4819851" u="1"/>
        <n v="1309" u="1"/>
        <n v="54096" u="1"/>
        <n v="8708624" u="1"/>
        <n v="7467806" u="1"/>
        <n v="187777619" u="1"/>
        <n v="56847" u="1"/>
        <n v="48251" u="1"/>
        <n v="118990" u="1"/>
        <n v="94921" u="1"/>
        <n v="18472307" u="1"/>
        <n v="1900" u="1"/>
        <n v="1352" u="1"/>
        <n v="245822" u="1"/>
        <n v="914" u="1"/>
        <n v="4827170" u="1"/>
        <n v="8332" u="1"/>
        <n v="230694" u="1"/>
        <n v="8418" u="1"/>
        <n v="2178113" u="1"/>
        <n v="1087477" u="1"/>
        <n v="54097" u="1"/>
        <n v="20567" u="1"/>
        <n v="41375" u="1"/>
        <n v="34842" u="1"/>
        <n v="1109492" u="1"/>
        <n v="41368330" u="1"/>
        <n v="18504" u="1"/>
        <n v="2102378" u="1"/>
        <n v="31742" u="1"/>
        <n v="81857" u="1"/>
        <n v="298275" u="1"/>
        <n v="1175520" u="1"/>
        <n v="1604638" u="1"/>
        <n v="23174992" u="1"/>
        <n v="129308" u="1"/>
        <n v="627918" u="1"/>
        <n v="156427" u="1"/>
        <n v="6328" u="1"/>
        <n v="196313" u="1"/>
        <n v="3344483" u="1"/>
        <n v="4136" u="1"/>
        <n v="683" u="1"/>
        <n v="4179" u="1"/>
        <n v="112804" u="1"/>
        <n v="222446" u="1"/>
        <n v="4222" u="1"/>
        <n v="30367" u="1"/>
        <n v="100426" u="1"/>
        <n v="309284" u="1"/>
        <n v="196315" u="1"/>
        <n v="438570" u="1"/>
        <n v="14594537" u="1"/>
        <n v="270775" u="1"/>
        <n v="567412" u="1"/>
        <n v="8936491" u="1"/>
        <n v="245829" u="1"/>
        <n v="842488" u="1"/>
        <n v="2168464" u="1"/>
        <n v="422067" u="1"/>
        <n v="2029" u="1"/>
        <n v="1481" u="1"/>
        <n v="185313" u="1"/>
        <n v="196316" u="1"/>
        <n v="15897" u="1"/>
        <n v="91487" u="1"/>
        <n v="4127010" u="1"/>
        <n v="67418" u="1"/>
        <n v="37938" u="1"/>
        <n v="215572" u="1"/>
        <n v="3586609" u="1"/>
        <n v="57881" u="1"/>
        <n v="94238" u="1"/>
        <n v="2053" u="1"/>
        <n v="9450" u="1"/>
        <n v="4343302" u="1"/>
        <n v="4437" u="1"/>
        <n v="230702" u="1"/>
        <n v="5795710" u="1"/>
        <n v="693956" u="1"/>
        <n v="6864265" u="1"/>
        <n v="270780" u="1"/>
        <n v="20396" u="1"/>
        <n v="9622" u="1"/>
        <n v="594932" u="1"/>
        <n v="2156247" u="1"/>
        <n v="1000" u="1"/>
        <n v="16241" u="1"/>
        <n v="567425" u="1"/>
        <n v="726" u="1"/>
        <n v="85299" u="1"/>
        <n v="171562" u="1"/>
        <n v="482" u="1"/>
        <n v="6758" u="1"/>
        <n v="477089" u="1"/>
        <n v="3235" u="1"/>
        <n v="364309" u="1"/>
        <n v="1681719" u="1"/>
        <n v="378064" u="1"/>
        <n v="1582696" u="1"/>
        <n v="6844" u="1"/>
        <n v="4652" u="1"/>
        <n v="107306" u="1"/>
        <n v="8924580" u="1"/>
        <n v="438582" u="1"/>
        <n v="79111" u="1"/>
        <n v="4695" u="1"/>
        <n v="438583" u="1"/>
        <n v="10052" u="1"/>
        <n v="125874" u="1"/>
        <n v="23124925" u="1"/>
        <n v="2784732" u="1"/>
        <n v="73610" u="1"/>
        <n v="115559" u="1"/>
        <n v="38971" u="1"/>
        <n v="892029" u="1"/>
        <n v="21600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22647095"/>
        <n v="6172781"/>
        <n v="4145977"/>
        <n v="115465"/>
        <n v="4030512"/>
        <n v="67354"/>
        <n v="2026804"/>
        <n v="620810"/>
        <n v="1405994"/>
        <n v="14279965"/>
        <n v="12536993"/>
        <n v="5205801"/>
        <n v="6012050"/>
        <n v="1319142"/>
        <n v="1742972"/>
        <n v="836390"/>
        <n v="7618"/>
        <n v="828772"/>
        <n v="1357959"/>
        <n v="0"/>
        <n v="809542"/>
        <n v="10567"/>
        <n v="798975"/>
        <n v="584383"/>
        <n v="214592"/>
        <n v="23456637"/>
        <n v="5685925"/>
        <n v="1421226"/>
        <n v="1196400"/>
        <n v="38909"/>
        <n v="1157491"/>
        <n v="18138"/>
        <n v="224826"/>
        <n v="94884"/>
        <n v="129942"/>
        <n v="3314212"/>
        <n v="3268435"/>
        <n v="1548331"/>
        <n v="1546532"/>
        <n v="173572"/>
        <n v="45777"/>
        <n v="362985"/>
        <n v="3341"/>
        <n v="359644"/>
        <n v="587502"/>
        <n v="1767"/>
        <n v="5687692"/>
        <n v="2788464"/>
        <n v="627502"/>
        <n v="489004"/>
        <n v="16446"/>
        <n v="472558"/>
        <n v="6080"/>
        <n v="138498"/>
        <n v="69127"/>
        <n v="69371"/>
        <n v="1866347"/>
        <n v="1729395"/>
        <n v="527953"/>
        <n v="889251"/>
        <n v="312191"/>
        <n v="136952"/>
        <n v="232304"/>
        <n v="2242"/>
        <n v="230062"/>
        <n v="62101"/>
        <n v="210"/>
        <n v="6762938"/>
        <n v="1931514"/>
        <n v="1428362"/>
        <n v="44521"/>
        <n v="1383841"/>
        <n v="8316"/>
        <n v="503152"/>
        <n v="181905"/>
        <n v="321247"/>
        <n v="4256154"/>
        <n v="4172363"/>
        <n v="1742084"/>
        <n v="1952971"/>
        <n v="477308"/>
        <n v="83791"/>
        <n v="432029"/>
        <n v="6228"/>
        <n v="425801"/>
        <n v="143241"/>
        <n v="2560"/>
        <n v="6765498"/>
        <n v="2929562"/>
        <n v="693948"/>
        <n v="517417"/>
        <n v="20452"/>
        <n v="496965"/>
        <n v="3562"/>
        <n v="176531"/>
        <n v="73690"/>
        <n v="102841"/>
        <n v="1900904"/>
        <n v="1784398"/>
        <n v="450618"/>
        <n v="1008214"/>
        <n v="325566"/>
        <n v="116506"/>
        <n v="253391"/>
        <n v="1548"/>
        <n v="251843"/>
        <n v="68832"/>
        <n v="12487"/>
        <n v="2794730"/>
        <n v="649757"/>
        <n v="497481"/>
        <n v="20645"/>
        <n v="476836"/>
        <n v="9358"/>
        <n v="152276"/>
        <n v="63478"/>
        <n v="88798"/>
        <n v="1819847"/>
        <n v="1766497"/>
        <n v="586654"/>
        <n v="926528"/>
        <n v="253315"/>
        <n v="53350"/>
        <n v="256047"/>
        <n v="1734"/>
        <n v="254313"/>
        <n v="68946"/>
        <n v="133"/>
        <n v="6764282"/>
        <n v="1726880"/>
        <n v="1458225"/>
        <n v="48894"/>
        <n v="1409331"/>
        <n v="18394"/>
        <n v="268655"/>
        <n v="114500"/>
        <n v="154155"/>
        <n v="4389485"/>
        <n v="4233598"/>
        <n v="2025188"/>
        <n v="1927197"/>
        <n v="281213"/>
        <n v="155887"/>
        <n v="491258"/>
        <n v="4106"/>
        <n v="487152"/>
        <n v="156659"/>
        <n v="3361314"/>
        <n v="909385"/>
        <n v="698566"/>
        <n v="19189"/>
        <n v="679377"/>
        <n v="8514"/>
        <n v="210819"/>
        <n v="78099"/>
        <n v="132720"/>
        <n v="2117501"/>
        <n v="1999748"/>
        <n v="745982"/>
        <n v="1023346"/>
        <n v="230420"/>
        <n v="117753"/>
        <n v="269892"/>
        <n v="3928"/>
        <n v="265964"/>
        <n v="64536"/>
        <n v="10760"/>
        <n v="3372074"/>
        <n v="5719557"/>
        <n v="1248600"/>
        <n v="977835"/>
        <n v="39113"/>
        <n v="938722"/>
        <n v="7704"/>
        <n v="270765"/>
        <n v="104515"/>
        <n v="166250"/>
        <n v="3841000"/>
        <n v="3543702"/>
        <n v="1172965"/>
        <n v="1711608"/>
        <n v="659129"/>
        <n v="297298"/>
        <n v="494993"/>
        <n v="2279"/>
        <n v="492714"/>
        <n v="134964"/>
        <n v="619"/>
        <n v="5720176"/>
        <n v="3326026"/>
        <n v="803666"/>
        <n v="587313"/>
        <n v="20065"/>
        <n v="567248"/>
        <n v="6586"/>
        <n v="216353"/>
        <n v="84098"/>
        <n v="132255"/>
        <n v="2099945"/>
        <n v="1960906"/>
        <n v="424884"/>
        <n v="1035110"/>
        <n v="500912"/>
        <n v="139039"/>
        <n v="290314"/>
        <n v="1738"/>
        <n v="288576"/>
        <n v="131986"/>
        <n v="115"/>
        <n v="4351"/>
        <n v="3330377"/>
        <n v="1871144"/>
        <n v="417544"/>
        <n v="353495"/>
        <n v="14951"/>
        <n v="338544"/>
        <n v="4464"/>
        <n v="64049"/>
        <n v="32093"/>
        <n v="31956"/>
        <n v="1210335"/>
        <n v="1194219"/>
        <n v="349385"/>
        <n v="693560"/>
        <n v="151274"/>
        <n v="16116"/>
        <n v="198243"/>
        <n v="2533"/>
        <n v="195710"/>
        <n v="45017"/>
        <n v="5"/>
        <n v="5769"/>
        <n v="1876913"/>
        <n v="406798"/>
        <n v="38981"/>
        <n v="31827"/>
        <n v="1591"/>
        <n v="30236"/>
        <n v="1753"/>
        <n v="7154"/>
        <n v="4630"/>
        <n v="2524"/>
        <n v="342422"/>
        <n v="133087"/>
        <n v="19963"/>
        <n v="74529"/>
        <n v="38595"/>
        <n v="209335"/>
        <n v="18743"/>
        <n v="85"/>
        <n v="18658"/>
        <n v="6432"/>
        <n v="220"/>
        <n v="98889"/>
        <n v="5310"/>
        <n v="1723"/>
        <n v="104"/>
        <n v="1619"/>
        <n v="3587"/>
        <n v="3240"/>
        <n v="347"/>
        <n v="78240"/>
        <n v="9608"/>
        <n v="40059"/>
        <n v="28573"/>
        <n v="11923"/>
        <n v="73"/>
        <n v="11850"/>
        <n v="3416"/>
        <n v="141196"/>
        <n v="17001"/>
        <n v="13870"/>
        <n v="555"/>
        <n v="13315"/>
        <n v="110"/>
        <n v="3131"/>
        <n v="125"/>
        <n v="3006"/>
        <n v="116327"/>
        <n v="41812"/>
        <n v="8963"/>
        <n v="17927"/>
        <n v="14922"/>
        <n v="74515"/>
        <n v="7245"/>
        <n v="60"/>
        <n v="7185"/>
        <n v="623"/>
        <n v="369701"/>
        <n v="66816"/>
        <n v="51634"/>
        <n v="2582"/>
        <n v="49052"/>
        <n v="391"/>
        <n v="15182"/>
        <n v="7210"/>
        <n v="7972"/>
        <n v="250056"/>
        <n v="47511"/>
        <n v="142532"/>
        <n v="60013"/>
        <n v="39354"/>
        <n v="15"/>
        <n v="39339"/>
        <n v="13475"/>
        <n v="885848"/>
        <n v="148424"/>
        <n v="89061"/>
        <n v="4116"/>
        <n v="84945"/>
        <n v="1205"/>
        <n v="59363"/>
        <n v="16507"/>
        <n v="42856"/>
        <n v="662401"/>
        <n v="656908"/>
        <n v="102431"/>
        <n v="357758"/>
        <n v="196719"/>
        <n v="5493"/>
        <n v="55252"/>
        <n v="164"/>
        <n v="55088"/>
        <n v="18161"/>
        <n v="1610"/>
        <n v="3078"/>
        <n v="888926"/>
        <n v="791330"/>
        <n v="152448"/>
        <n v="107702"/>
        <n v="3877"/>
        <n v="103825"/>
        <n v="71"/>
        <n v="44746"/>
        <n v="25260"/>
        <n v="19486"/>
        <n v="582028"/>
        <n v="582022"/>
        <n v="82065"/>
        <n v="405087"/>
        <n v="94870"/>
        <n v="6"/>
        <n v="45263"/>
        <n v="44916"/>
        <n v="11591"/>
        <n v="374866"/>
        <n v="55636"/>
        <n v="44789"/>
        <n v="2012"/>
        <n v="42777"/>
        <n v="470"/>
        <n v="10847"/>
        <n v="5826"/>
        <n v="5021"/>
        <n v="290307"/>
        <n v="164765"/>
        <n v="23060"/>
        <n v="102267"/>
        <n v="39438"/>
        <n v="125542"/>
        <n v="23160"/>
        <n v="268"/>
        <n v="22892"/>
        <n v="5763"/>
        <n v="701172"/>
        <n v="131522"/>
        <n v="113780"/>
        <n v="4323"/>
        <n v="109457"/>
        <n v="526"/>
        <n v="17742"/>
        <n v="10302"/>
        <n v="7440"/>
        <n v="513843"/>
        <n v="367727"/>
        <n v="82371"/>
        <n v="179451"/>
        <n v="105905"/>
        <n v="146116"/>
        <n v="41417"/>
        <n v="285"/>
        <n v="41132"/>
        <n v="14390"/>
        <n v="585"/>
        <n v="701757"/>
        <n v="189997"/>
        <n v="39034"/>
        <n v="31666"/>
        <n v="4761"/>
        <n v="26905"/>
        <n v="373"/>
        <n v="7368"/>
        <n v="5960"/>
        <n v="1408"/>
        <n v="121523"/>
        <n v="112726"/>
        <n v="21418"/>
        <n v="68763"/>
        <n v="22545"/>
        <n v="8797"/>
        <n v="24542"/>
        <n v="57"/>
        <n v="24485"/>
        <n v="4874"/>
        <n v="24"/>
        <n v="2053789"/>
        <n v="324393"/>
        <n v="273233"/>
        <n v="9596"/>
        <n v="263637"/>
        <n v="4571"/>
        <n v="51160"/>
        <n v="29598"/>
        <n v="21562"/>
        <n v="1522063"/>
        <n v="1514132"/>
        <n v="687103"/>
        <n v="744039"/>
        <n v="82990"/>
        <n v="7931"/>
        <n v="163390"/>
        <n v="1413"/>
        <n v="161977"/>
        <n v="43943"/>
        <n v="1592918"/>
        <n v="279275"/>
        <n v="256768"/>
        <n v="6628"/>
        <n v="250140"/>
        <n v="712"/>
        <n v="22507"/>
        <n v="12354"/>
        <n v="10153"/>
        <n v="1247996"/>
        <n v="1241099"/>
        <n v="1006039"/>
        <n v="210520"/>
        <n v="24540"/>
        <n v="6897"/>
        <n v="48789"/>
        <n v="353"/>
        <n v="48436"/>
        <n v="16858"/>
        <n v="2872397"/>
        <n v="535438"/>
        <n v="427880"/>
        <n v="13482"/>
        <n v="414398"/>
        <n v="1275"/>
        <n v="107558"/>
        <n v="55186"/>
        <n v="52372"/>
        <n v="2194208"/>
        <n v="2140272"/>
        <n v="1243930"/>
        <n v="785733"/>
        <n v="110609"/>
        <n v="53936"/>
        <n v="112562"/>
        <n v="968"/>
        <n v="111594"/>
        <n v="30189"/>
        <n v="11702"/>
        <n v="2884099"/>
        <n v="1194227"/>
        <n v="306833"/>
        <n v="258538"/>
        <n v="7288"/>
        <n v="251250"/>
        <n v="3232"/>
        <n v="48295"/>
        <n v="22758"/>
        <n v="25537"/>
        <n v="787387"/>
        <n v="781944"/>
        <n v="286585"/>
        <n v="412474"/>
        <n v="82885"/>
        <n v="5443"/>
        <n v="69008"/>
        <n v="540"/>
        <n v="68468"/>
        <n v="30999"/>
        <n v="1223246"/>
        <n v="209005"/>
        <n v="169857"/>
        <n v="6794"/>
        <n v="163063"/>
        <n v="39148"/>
        <n v="19216"/>
        <n v="19932"/>
        <n v="902694"/>
        <n v="897357"/>
        <n v="275219"/>
        <n v="394030"/>
        <n v="228108"/>
        <n v="5337"/>
        <n v="88936"/>
        <n v="1494"/>
        <n v="87442"/>
        <n v="22611"/>
        <n v="1684939"/>
        <n v="331772"/>
        <n v="240304"/>
        <n v="9132"/>
        <n v="231172"/>
        <n v="10826"/>
        <n v="91468"/>
        <n v="40501"/>
        <n v="50967"/>
        <n v="1165778"/>
        <n v="1136040"/>
        <n v="446392"/>
        <n v="512696"/>
        <n v="176952"/>
        <n v="29738"/>
        <n v="151553"/>
        <n v="1249"/>
        <n v="150304"/>
        <n v="35836"/>
        <n v="860943"/>
        <n v="223466"/>
        <n v="191012"/>
        <n v="6876"/>
        <n v="184136"/>
        <n v="676"/>
        <n v="32454"/>
        <n v="14669"/>
        <n v="17785"/>
        <n v="535963"/>
        <n v="523708"/>
        <n v="161428"/>
        <n v="316021"/>
        <n v="46259"/>
        <n v="12255"/>
        <n v="80414"/>
        <n v="998"/>
        <n v="79416"/>
        <n v="21100"/>
        <n v="2110321"/>
        <n v="500541"/>
        <n v="403876"/>
        <n v="14215"/>
        <n v="389661"/>
        <n v="2971"/>
        <n v="96665"/>
        <n v="44210"/>
        <n v="52455"/>
        <n v="1371156"/>
        <n v="1325242"/>
        <n v="521197"/>
        <n v="693181"/>
        <n v="110864"/>
        <n v="45914"/>
        <n v="157313"/>
        <n v="1957"/>
        <n v="155356"/>
        <n v="81311"/>
        <n v="30075"/>
        <n v="8641"/>
        <n v="6790"/>
        <n v="1138"/>
        <n v="5652"/>
        <n v="126"/>
        <n v="1851"/>
        <n v="1798"/>
        <n v="53"/>
        <n v="17628"/>
        <n v="17607"/>
        <n v="3169"/>
        <n v="8804"/>
        <n v="5634"/>
        <n v="21"/>
        <n v="3047"/>
        <n v="759"/>
        <n v="3329"/>
        <n v="33404"/>
        <n v="39041"/>
        <n v="11740"/>
        <n v="9844"/>
        <n v="743"/>
        <n v="9101"/>
        <n v="1896"/>
        <n v="173"/>
        <n v="22414"/>
        <n v="21819"/>
        <n v="2097"/>
        <n v="15838"/>
        <n v="3884"/>
        <n v="595"/>
        <n v="3948"/>
        <n v="939"/>
        <n v="4346"/>
        <n v="43387"/>
        <n v="24153"/>
        <n v="4287"/>
        <n v="3617"/>
        <n v="84"/>
        <n v="3533"/>
        <n v="670"/>
        <n v="665"/>
        <n v="16258"/>
        <n v="15313"/>
        <n v="1171"/>
        <n v="9558"/>
        <n v="4584"/>
        <n v="945"/>
        <n v="3084"/>
        <n v="19"/>
        <n v="3065"/>
        <n v="524"/>
        <n v="8597"/>
        <n v="897"/>
        <n v="865"/>
        <n v="32"/>
        <n v="6405"/>
        <n v="229"/>
        <n v="2925"/>
        <n v="3251"/>
        <n v="884"/>
        <n v="411"/>
        <n v="96954"/>
        <n v="23134"/>
        <n v="20814"/>
        <n v="583"/>
        <n v="20231"/>
        <n v="121"/>
        <n v="2320"/>
        <n v="2105"/>
        <n v="215"/>
        <n v="62795"/>
        <n v="51603"/>
        <n v="11765"/>
        <n v="14036"/>
        <n v="25802"/>
        <n v="11192"/>
        <n v="6968"/>
        <n v="22"/>
        <n v="6946"/>
        <n v="3973"/>
        <n v="37773"/>
        <n v="9457"/>
        <n v="7692"/>
        <n v="249"/>
        <n v="7443"/>
        <n v="1765"/>
        <n v="1655"/>
        <n v="23716"/>
        <n v="15851"/>
        <n v="1351"/>
        <n v="3823"/>
        <n v="10677"/>
        <n v="7865"/>
        <n v="3305"/>
        <n v="36"/>
        <n v="3269"/>
        <n v="1295"/>
        <n v="35435"/>
        <n v="9816"/>
        <n v="8303"/>
        <n v="332"/>
        <n v="7971"/>
        <n v="1513"/>
        <n v="1135"/>
        <n v="378"/>
        <n v="18405"/>
        <n v="18386"/>
        <n v="2164"/>
        <n v="8866"/>
        <n v="7356"/>
        <n v="5383"/>
        <n v="5351"/>
        <n v="1831"/>
        <n v="801"/>
        <n v="36236"/>
        <n v="48447"/>
        <n v="14821"/>
        <n v="10066"/>
        <n v="403"/>
        <n v="9663"/>
        <n v="195"/>
        <n v="4755"/>
        <n v="4604"/>
        <n v="151"/>
        <n v="25304"/>
        <n v="25295"/>
        <n v="2277"/>
        <n v="14418"/>
        <n v="8600"/>
        <n v="9"/>
        <n v="5971"/>
        <n v="17"/>
        <n v="5954"/>
        <n v="2351"/>
        <n v="950"/>
        <n v="49397"/>
        <n v="318722"/>
        <n v="64739"/>
        <n v="49790"/>
        <n v="2191"/>
        <n v="47599"/>
        <n v="310"/>
        <n v="14949"/>
        <n v="10037"/>
        <n v="4912"/>
        <n v="208204"/>
        <n v="188000"/>
        <n v="30324"/>
        <n v="98776"/>
        <n v="58900"/>
        <n v="20204"/>
        <n v="35572"/>
        <n v="218"/>
        <n v="35354"/>
        <n v="10189"/>
        <n v="18"/>
        <n v="1410783"/>
        <n v="316362"/>
        <n v="276814"/>
        <n v="13149"/>
        <n v="263665"/>
        <n v="4254"/>
        <n v="39548"/>
        <n v="24984"/>
        <n v="14564"/>
        <n v="917452"/>
        <n v="899227"/>
        <n v="273221"/>
        <n v="448682"/>
        <n v="177324"/>
        <n v="18225"/>
        <n v="136833"/>
        <n v="1607"/>
        <n v="135226"/>
        <n v="39995"/>
        <n v="141"/>
        <n v="46710"/>
        <n v="10092"/>
        <n v="7941"/>
        <n v="304"/>
        <n v="7637"/>
        <n v="556"/>
        <n v="2151"/>
        <n v="2076"/>
        <n v="75"/>
        <n v="29934"/>
        <n v="22731"/>
        <n v="4319"/>
        <n v="10002"/>
        <n v="8410"/>
        <n v="7203"/>
        <n v="5609"/>
        <n v="5592"/>
        <n v="1075"/>
        <n v="242684"/>
        <n v="41764"/>
        <n v="36072"/>
        <n v="1375"/>
        <n v="34697"/>
        <n v="230"/>
        <n v="5692"/>
        <n v="4774"/>
        <n v="918"/>
        <n v="171540"/>
        <n v="152878"/>
        <n v="28992"/>
        <n v="74270"/>
        <n v="49616"/>
        <n v="18662"/>
        <n v="23922"/>
        <n v="108"/>
        <n v="23814"/>
        <n v="5458"/>
        <n v="66"/>
        <n v="242750"/>
        <n v="98247"/>
        <n v="27197"/>
        <n v="22714"/>
        <n v="615"/>
        <n v="22099"/>
        <n v="175"/>
        <n v="4483"/>
        <n v="1312"/>
        <n v="3171"/>
        <n v="61360"/>
        <n v="43825"/>
        <n v="7214"/>
        <n v="21153"/>
        <n v="15458"/>
        <n v="17535"/>
        <n v="7896"/>
        <n v="1789"/>
        <n v="64651037"/>
        <n v="16602803"/>
        <n v="12350075"/>
        <n v="398650"/>
        <n v="11951425"/>
        <n v="158470"/>
        <n v="4252728"/>
        <n v="1517199"/>
        <n v="2735529"/>
        <n v="41095695"/>
        <n v="38190254"/>
        <n v="14779845"/>
        <n v="18726367"/>
        <n v="4684042"/>
        <n v="2905441"/>
        <n v="4117846"/>
        <n v="37295"/>
        <n v="4080551"/>
        <n v="2821743"/>
        <n v="12950"/>
        <n v="835368"/>
        <n v="36393"/>
        <n v="65486405"/>
        <n v="19990198"/>
        <n v="3908842"/>
        <n v="3167977"/>
        <n v="119098"/>
        <n v="3048879"/>
        <n v="35129"/>
        <n v="740865"/>
        <n v="375285"/>
        <n v="365580"/>
        <n v="14265807"/>
        <n v="13426077"/>
        <n v="5393576"/>
        <n v="6188218"/>
        <n v="1844283"/>
        <n v="839730"/>
        <n v="1381286"/>
        <n v="12402"/>
        <n v="1368884"/>
        <n v="432161"/>
        <n v="2102"/>
        <n v="24857"/>
        <n v="15431"/>
        <n v="9426"/>
        <n v="20015055"/>
        <n v="84641235"/>
        <n v="20511645"/>
        <n v="15518052"/>
        <n v="517748"/>
        <n v="15000304"/>
        <n v="193599"/>
        <n v="4993593"/>
        <n v="1892484"/>
        <n v="3101109"/>
        <n v="55361502"/>
        <n v="51616331"/>
        <n v="20173421"/>
        <n v="24914585"/>
        <n v="6528325"/>
        <n v="3745171"/>
        <n v="5499132"/>
        <n v="49697"/>
        <n v="5449435"/>
        <n v="3253904"/>
        <n v="15052"/>
        <n v="860225"/>
        <n v="850799"/>
        <n v="51824"/>
        <n v="85501460"/>
        <n v="562562" u="1"/>
        <n v="30842" u="1"/>
        <n v="15529" u="1"/>
        <n v="524349" u="1"/>
        <n v="20528607" u="1"/>
        <n v="14280391" u="1"/>
        <n v="854314" u="1"/>
        <n v="955986" u="1"/>
        <n v="20553464" u="1"/>
        <n v="85179644" u="1"/>
        <n v="55376086" u="1"/>
        <n v="3759755" u="1"/>
        <n v="3777729" u="1"/>
        <n v="86039869" u="1"/>
        <n v="53766719" u="1"/>
        <n v="20645914" u="1"/>
        <n v="16876277" u="1"/>
        <n v="511188" u="1"/>
        <n v="16365089" u="1"/>
        <n v="224163" u="1"/>
        <n v="3769637" u="1"/>
        <n v="1334277" u="1"/>
        <n v="2435360" u="1"/>
        <n v="27312502" u="1"/>
        <n v="25549341" u="1"/>
        <n v="10040718" u="1"/>
        <n v="12671134" u="1"/>
        <n v="2837489" u="1"/>
        <n v="1763161" u="1"/>
        <n v="865273" u="1"/>
        <n v="19276" u="1"/>
        <n v="845997" u="1"/>
        <n v="4943030" u="1"/>
        <n v="1151796" u="1"/>
        <n v="32341" u="1"/>
        <n v="1119455" u="1"/>
        <n v="849119" u="1"/>
        <n v="270336" u="1"/>
        <n v="54918515" u="1"/>
        <n v="5283463" u="1"/>
        <n v="13812116" u="1"/>
        <n v="5132869" u="1"/>
        <n v="4633890" u="1"/>
        <n v="164529" u="1"/>
        <n v="4469361" u="1"/>
        <n v="16865" u="1"/>
        <n v="498979" u="1"/>
        <n v="222158" u="1"/>
        <n v="276821" u="1"/>
        <n v="6306385" u="1"/>
        <n v="6257854" u="1"/>
        <n v="2860905" u="1"/>
        <n v="3053434" u="1"/>
        <n v="343515" u="1"/>
        <n v="48531" u="1"/>
        <n v="377086" u="1"/>
        <n v="10729" u="1"/>
        <n v="366357" u="1"/>
        <n v="1995776" u="1"/>
        <n v="4601" u="1"/>
        <n v="13816717" u="1"/>
        <n v="1947251" u="1"/>
        <n v="6757242" u="1"/>
        <n v="2582675" u="1"/>
        <n v="2215486" u="1"/>
        <n v="80144" u="1"/>
        <n v="2135342" u="1"/>
        <n v="20033" u="1"/>
        <n v="367189" u="1"/>
        <n v="165686" u="1"/>
        <n v="201503" u="1"/>
        <n v="3681864" u="1"/>
        <n v="3544972" u="1"/>
        <n v="1004032" u="1"/>
        <n v="1896192" u="1"/>
        <n v="644748" u="1"/>
        <n v="136892" u="1"/>
        <n v="245322" u="1"/>
        <n v="7540" u="1"/>
        <n v="237782" u="1"/>
        <n v="246775" u="1"/>
        <n v="606" u="1"/>
        <n v="1127933" u="1"/>
        <n v="16617838" u="1"/>
        <n v="6744360" u="1"/>
        <n v="5696377" u="1"/>
        <n v="193986" u="1"/>
        <n v="5502391" u="1"/>
        <n v="43408" u="1"/>
        <n v="1047983" u="1"/>
        <n v="382604" u="1"/>
        <n v="665379" u="1"/>
        <n v="8256114" u="1"/>
        <n v="8174655" u="1"/>
        <n v="3309516" u="1"/>
        <n v="3914469" u="1"/>
        <n v="950670" u="1"/>
        <n v="81459" u="1"/>
        <n v="450372" u="1"/>
        <n v="17794" u="1"/>
        <n v="432578" u="1"/>
        <n v="1166992" u="1"/>
        <n v="6900" u="1"/>
        <n v="16624738" u="1"/>
        <n v="1931259" u="1"/>
        <n v="7294248" u="1"/>
        <n v="2796207" u="1"/>
        <n v="2380586" u="1"/>
        <n v="99332" u="1"/>
        <n v="2281254" u="1"/>
        <n v="28845" u="1"/>
        <n v="415621" u="1"/>
        <n v="164530" u="1"/>
        <n v="251091" u="1"/>
        <n v="3918069" u="1"/>
        <n v="3799392" u="1"/>
        <n v="929813" u="1"/>
        <n v="2146886" u="1"/>
        <n v="722693" u="1"/>
        <n v="118677" u="1"/>
        <n v="261027" u="1"/>
        <n v="7270" u="1"/>
        <n v="253757" u="1"/>
        <n v="272490" u="1"/>
        <n v="46455" u="1"/>
        <n v="960448" u="1"/>
        <n v="6435296" u="1"/>
        <n v="2502914" u="1"/>
        <n v="2189606" u="1"/>
        <n v="96562" u="1"/>
        <n v="2093044" u="1"/>
        <n v="43164" u="1"/>
        <n v="313308" u="1"/>
        <n v="139676" u="1"/>
        <n v="173632" u="1"/>
        <n v="3397657" u="1"/>
        <n v="3335492" u="1"/>
        <n v="1051014" u="1"/>
        <n v="1810505" u="1"/>
        <n v="473973" u="1"/>
        <n v="62165" u="1"/>
        <n v="262935" u="1"/>
        <n v="5628" u="1"/>
        <n v="257307" u="1"/>
        <n v="270842" u="1"/>
        <n v="948" u="1"/>
        <n v="1099568" u="1"/>
        <n v="16769482" u="1"/>
        <n v="6671856" u="1"/>
        <n v="6017040" u="1"/>
        <n v="218509" u="1"/>
        <n v="5798531" u="1"/>
        <n v="34410" u="1"/>
        <n v="654816" u="1"/>
        <n v="282357" u="1"/>
        <n v="372459" u="1"/>
        <n v="8968536" u="1"/>
        <n v="8812189" u="1"/>
        <n v="4114437" u="1"/>
        <n v="4068808" u="1"/>
        <n v="628944" u="1"/>
        <n v="156347" u="1"/>
        <n v="512665" u="1"/>
        <n v="10952" u="1"/>
        <n v="501713" u="1"/>
        <n v="616425" u="1"/>
        <n v="2689011" u="1"/>
        <n v="7749378" u="1"/>
        <n v="3420737" u="1"/>
        <n v="2974777" u="1"/>
        <n v="92713" u="1"/>
        <n v="2882064" u="1"/>
        <n v="30498" u="1"/>
        <n v="445960" u="1"/>
        <n v="187242" u="1"/>
        <n v="258718" u="1"/>
        <n v="3799826" u="1"/>
        <n v="3681227" u="1"/>
        <n v="1299157" u="1"/>
        <n v="1939887" u="1"/>
        <n v="442183" u="1"/>
        <n v="118599" u="1"/>
        <n v="274799" u="1"/>
        <n v="8085" u="1"/>
        <n v="266714" u="1"/>
        <n v="254016" u="1"/>
        <n v="33588" u="1"/>
        <n v="7782966" u="1"/>
        <n v="1029972" u="1"/>
        <n v="13459999" u="1"/>
        <n v="4901060" u="1"/>
        <n v="4362505" u="1"/>
        <n v="174500" u="1"/>
        <n v="4188005" u="1"/>
        <n v="15323" u="1"/>
        <n v="538555" u="1"/>
        <n v="236426" u="1"/>
        <n v="302129" u="1"/>
        <n v="7507008" u="1"/>
        <n v="7220689" u="1"/>
        <n v="2346724" u="1"/>
        <n v="3530917" u="1"/>
        <n v="1343048" u="1"/>
        <n v="286319" u="1"/>
        <n v="517580" u="1"/>
        <n v="11814" u="1"/>
        <n v="505766" u="1"/>
        <n v="534351" u="1"/>
        <n v="3016" u="1"/>
        <n v="13463015" u="1"/>
        <n v="2146880" u="1"/>
        <n v="6929912" u="1"/>
        <n v="2641670" u="1"/>
        <n v="2278206" u="1"/>
        <n v="86526" u="1"/>
        <n v="2191680" u="1"/>
        <n v="11953" u="1"/>
        <n v="363464" u="1"/>
        <n v="177676" u="1"/>
        <n v="185788" u="1"/>
        <n v="3454551" u="1"/>
        <n v="3324640" u="1"/>
        <n v="681603" u="1"/>
        <n v="1860906" u="1"/>
        <n v="782131" u="1"/>
        <n v="129911" u="1"/>
        <n v="293299" u="1"/>
        <n v="5266" u="1"/>
        <n v="288033" u="1"/>
        <n v="540085" u="1"/>
        <n v="307" u="1"/>
        <n v="13798" u="1"/>
        <n v="6943710" u="1"/>
        <n v="1190188" u="1"/>
        <n v="4181894" u="1"/>
        <n v="1767442" u="1"/>
        <n v="1610896" u="1"/>
        <n v="71192" u="1"/>
        <n v="1539704" u="1"/>
        <n v="12818" u="1"/>
        <n v="156546" u="1"/>
        <n v="80025" u="1"/>
        <n v="76521" u="1"/>
        <n v="2034113" u="1"/>
        <n v="2017804" u="1"/>
        <n v="576531" u="1"/>
        <n v="1190378" u="1"/>
        <n v="250895" u="1"/>
        <n v="16309" u="1"/>
        <n v="202653" u="1"/>
        <n v="5574" u="1"/>
        <n v="197079" u="1"/>
        <n v="177017" u="1"/>
        <n v="669" u="1"/>
        <n v="22648" u="1"/>
        <n v="4204542" u="1"/>
        <n v="738155" u="1"/>
        <n v="644996" u="1"/>
        <n v="155337" u="1"/>
        <n v="131315" u="1"/>
        <n v="6566" u="1"/>
        <n v="124749" u="1"/>
        <n v="221" u="1"/>
        <n v="24022" u="1"/>
        <n v="11037" u="1"/>
        <n v="12985" u="1"/>
        <n v="443542" u="1"/>
        <n v="228507" u="1"/>
        <n v="34276" u="1"/>
        <n v="127964" u="1"/>
        <n v="66267" u="1"/>
        <n v="215035" u="1"/>
        <n v="19527" u="1"/>
        <n v="281" u="1"/>
        <n v="19246" u="1"/>
        <n v="25623" u="1"/>
        <n v="967" u="1"/>
        <n v="85499" u="1"/>
        <n v="962723" u="1"/>
        <n v="85779" u="1"/>
        <n v="75126" u="1"/>
        <n v="4508" u="1"/>
        <n v="70618" u="1"/>
        <n v="10653" u="1"/>
        <n v="7518" u="1"/>
        <n v="3135" u="1"/>
        <n v="850895" u="1"/>
        <n v="127703" u="1"/>
        <n v="16001" u="1"/>
        <n v="66853" u="1"/>
        <n v="44849" u="1"/>
        <n v="723192" u="1"/>
        <n v="12617" u="1"/>
        <n v="335" u="1"/>
        <n v="12282" u="1"/>
        <n v="13432" u="1"/>
        <n v="60225" u="1"/>
        <n v="222941" u="1"/>
        <n v="58676" u="1"/>
        <n v="51343" u="1"/>
        <n v="2054" u="1"/>
        <n v="49289" u="1"/>
        <n v="750" u="1"/>
        <n v="7333" u="1"/>
        <n v="1782" u="1"/>
        <n v="5551" u="1"/>
        <n v="149009" u="1"/>
        <n v="72635" u="1"/>
        <n v="13011" u="1"/>
        <n v="26022" u="1"/>
        <n v="33602" u="1"/>
        <n v="76374" u="1"/>
        <n v="8236" u="1"/>
        <n v="309" u="1"/>
        <n v="7927" u="1"/>
        <n v="7020" u="1"/>
        <n v="32398" u="1"/>
        <n v="805188" u="1"/>
        <n v="250470" u="1"/>
        <n v="222489" u="1"/>
        <n v="12205" u="1"/>
        <n v="210284" u="1"/>
        <n v="1884" u="1"/>
        <n v="27981" u="1"/>
        <n v="17477" u="1"/>
        <n v="10504" u="1"/>
        <n v="459259" u="1"/>
        <n v="458890" u="1"/>
        <n v="87189" u="1"/>
        <n v="261567" u="1"/>
        <n v="110134" u="1"/>
        <n v="369" u="1"/>
        <n v="42303" u="1"/>
        <n v="992" u="1"/>
        <n v="41311" u="1"/>
        <n v="53156" u="1"/>
        <n v="204525" u="1"/>
        <n v="1394093" u="1"/>
        <n v="424731" u="1"/>
        <n v="350242" u="1"/>
        <n v="18149" u="1"/>
        <n v="332093" u="1"/>
        <n v="1222" u="1"/>
        <n v="74489" u="1"/>
        <n v="36112" u="1"/>
        <n v="38377" u="1"/>
        <n v="848780" u="1"/>
        <n v="843541" u="1"/>
        <n v="152214" u="1"/>
        <n v="484423" u="1"/>
        <n v="206904" u="1"/>
        <n v="5239" u="1"/>
        <n v="58871" u="1"/>
        <n v="57252" u="1"/>
        <n v="55441" u="1"/>
        <n v="6270" u="1"/>
        <n v="9571" u="1"/>
        <n v="1403664" u="1"/>
        <n v="239231" u="1"/>
        <n v="2199088" u="1"/>
        <n v="572296" u="1"/>
        <n v="466370" u="1"/>
        <n v="18188" u="1"/>
        <n v="448182" u="1"/>
        <n v="3964" u="1"/>
        <n v="105926" u="1"/>
        <n v="59836" u="1"/>
        <n v="46090" u="1"/>
        <n v="1531958" u="1"/>
        <n v="1531952" u="1"/>
        <n v="200686" u="1"/>
        <n v="1072366" u="1"/>
        <n v="258900" u="1"/>
        <n v="49256" u="1"/>
        <n v="1274" u="1"/>
        <n v="47982" u="1"/>
        <n v="45578" u="1"/>
        <n v="270079" u="1"/>
        <n v="692553" u="1"/>
        <n v="236790" u="1"/>
        <n v="213422" u="1"/>
        <n v="10059" u="1"/>
        <n v="203363" u="1"/>
        <n v="1061" u="1"/>
        <n v="23368" u="1"/>
        <n v="12560" u="1"/>
        <n v="10808" u="1"/>
        <n v="408427" u="1"/>
        <n v="279989" u="1"/>
        <n v="39629" u="1"/>
        <n v="178112" u="1"/>
        <n v="62248" u="1"/>
        <n v="128438" u="1"/>
        <n v="24671" u="1"/>
        <n v="740" u="1"/>
        <n v="23931" u="1"/>
        <n v="22665" u="1"/>
        <n v="114616" u="1"/>
        <n v="1457299" u="1"/>
        <n v="463156" u="1"/>
        <n v="422652" u="1"/>
        <n v="19020" u="1"/>
        <n v="403632" u="1"/>
        <n v="1645" u="1"/>
        <n v="40504" u="1"/>
        <n v="22481" u="1"/>
        <n v="18023" u="1"/>
        <n v="905157" u="1"/>
        <n v="756329" u="1"/>
        <n v="169418" u="1"/>
        <n v="366819" u="1"/>
        <n v="220092" u="1"/>
        <n v="148828" u="1"/>
        <n v="45464" u="1"/>
        <n v="1329" u="1"/>
        <n v="44135" u="1"/>
        <n v="43522" u="1"/>
        <n v="1261" u="1"/>
        <n v="1458560" u="1"/>
        <n v="205151" u="1"/>
        <n v="360970" u="1"/>
        <n v="125446" u="1"/>
        <n v="113141" u="1"/>
        <n v="5541" u="1"/>
        <n v="107600" u="1"/>
        <n v="12305" u="1"/>
        <n v="9635" u="1"/>
        <n v="2670" u="1"/>
        <n v="190275" u="1"/>
        <n v="181425" u="1"/>
        <n v="32656" u="1"/>
        <n v="107041" u="1"/>
        <n v="41728" u="1"/>
        <n v="8850" u="1"/>
        <n v="25649" u="1"/>
        <n v="721" u="1"/>
        <n v="24928" u="1"/>
        <n v="19341" u="1"/>
        <n v="259" u="1"/>
        <n v="116888" u="1"/>
        <n v="4923757" u="1"/>
        <n v="1839922" u="1"/>
        <n v="1719499" u="1"/>
        <n v="66140" u="1"/>
        <n v="1653359" u="1"/>
        <n v="8459" u="1"/>
        <n v="120423" u="1"/>
        <n v="68906" u="1"/>
        <n v="51517" u="1"/>
        <n v="2741815" u="1"/>
        <n v="2733886" u="1"/>
        <n v="1189488" u="1"/>
        <n v="1386163" u="1"/>
        <n v="158235" u="1"/>
        <n v="7929" u="1"/>
        <n v="168921" u="1"/>
        <n v="3919" u="1"/>
        <n v="165002" u="1"/>
        <n v="173099" u="1"/>
        <n v="912444" u="1"/>
        <n v="2743579" u="1"/>
        <n v="751861" u="1"/>
        <n v="696226" u="1"/>
        <n v="20467" u="1"/>
        <n v="675759" u="1"/>
        <n v="5728" u="1"/>
        <n v="55635" u="1"/>
        <n v="28918" u="1"/>
        <n v="26717" u="1"/>
        <n v="1873177" u="1"/>
        <n v="1866282" u="1"/>
        <n v="1492958" u="1"/>
        <n v="337526" u="1"/>
        <n v="35798" u="1"/>
        <n v="6895" u="1"/>
        <n v="51752" u="1"/>
        <n v="1374" u="1"/>
        <n v="50378" u="1"/>
        <n v="66789" u="1"/>
        <n v="308926" u="1"/>
        <n v="6056172" u="1"/>
        <n v="1770082" u="1"/>
        <n v="1522722" u="1"/>
        <n v="45225" u="1"/>
        <n v="1477497" u="1"/>
        <n v="11124" u="1"/>
        <n v="247360" u="1"/>
        <n v="121204" u="1"/>
        <n v="126156" u="1"/>
        <n v="4049795" u="1"/>
        <n v="3995911" u="1"/>
        <n v="2190472" u="1"/>
        <n v="1584702" u="1"/>
        <n v="220737" u="1"/>
        <n v="53884" u="1"/>
        <n v="118761" u="1"/>
        <n v="3906" u="1"/>
        <n v="114855" u="1"/>
        <n v="117534" u="1"/>
        <n v="36888" u="1"/>
        <n v="6093060" u="1"/>
        <n v="721438" u="1"/>
        <n v="2754890" u="1"/>
        <n v="1032666" u="1"/>
        <n v="898564" u="1"/>
        <n v="28504" u="1"/>
        <n v="870060" u="1"/>
        <n v="1808" u="1"/>
        <n v="134102" u="1"/>
        <n v="54757" u="1"/>
        <n v="79345" u="1"/>
        <n v="1526242" u="1"/>
        <n v="1520736" u="1"/>
        <n v="547103" u="1"/>
        <n v="800893" u="1"/>
        <n v="172740" u="1"/>
        <n v="5506" u="1"/>
        <n v="69471" u="1"/>
        <n v="1632" u="1"/>
        <n v="67839" u="1"/>
        <n v="126511" u="1"/>
        <n v="368446" u="1"/>
        <n v="2749064" u="1"/>
        <n v="1084299" u="1"/>
        <n v="989263" u="1"/>
        <n v="39571" u="1"/>
        <n v="949692" u="1"/>
        <n v="5953" u="1"/>
        <n v="95036" u="1"/>
        <n v="40865" u="1"/>
        <n v="54171" u="1"/>
        <n v="1484266" u="1"/>
        <n v="1478898" u="1"/>
        <n v="421338" u="1"/>
        <n v="645243" u="1"/>
        <n v="412317" u="1"/>
        <n v="5368" u="1"/>
        <n v="91585" u="1"/>
        <n v="3376" u="1"/>
        <n v="88209" u="1"/>
        <n v="88914" u="1"/>
        <n v="381386" u="1"/>
        <n v="4047924" u="1"/>
        <n v="1621231" u="1"/>
        <n v="1405544" u="1"/>
        <n v="57628" u="1"/>
        <n v="1347916" u="1"/>
        <n v="11194" u="1"/>
        <n v="215687" u="1"/>
        <n v="91343" u="1"/>
        <n v="124344" u="1"/>
        <n v="2128635" u="1"/>
        <n v="2099248" u="1"/>
        <n v="789131" u="1"/>
        <n v="971213" u="1"/>
        <n v="338904" u="1"/>
        <n v="29387" u="1"/>
        <n v="157143" u="1"/>
        <n v="4869" u="1"/>
        <n v="152274" u="1"/>
        <n v="140915" u="1"/>
        <n v="602160" u="1"/>
        <n v="1929247" u="1"/>
        <n v="878678" u="1"/>
        <n v="802114" u="1"/>
        <n v="27272" u="1"/>
        <n v="774842" u="1"/>
        <n v="3839" u="1"/>
        <n v="76564" u="1"/>
        <n v="42802" u="1"/>
        <n v="33762" u="1"/>
        <n v="884632" u="1"/>
        <n v="872214" u="1"/>
        <n v="259815" u="1"/>
        <n v="542569" u="1"/>
        <n v="69830" u="1"/>
        <n v="12418" u="1"/>
        <n v="82853" u="1"/>
        <n v="1965" u="1"/>
        <n v="80888" u="1"/>
        <n v="83084" u="1"/>
        <n v="291286" u="1"/>
        <n v="4651936" u="1"/>
        <n v="1990739" u="1"/>
        <n v="1783401" u="1"/>
        <n v="68011" u="1"/>
        <n v="1715390" u="1"/>
        <n v="10798" u="1"/>
        <n v="207338" u="1"/>
        <n v="98656" u="1"/>
        <n v="108682" u="1"/>
        <n v="2256899" u="1"/>
        <n v="2216738" u="1"/>
        <n v="838650" u="1"/>
        <n v="1185400" u="1"/>
        <n v="192688" u="1"/>
        <n v="40161" u="1"/>
        <n v="162202" u="1"/>
        <n v="4076" u="1"/>
        <n v="158126" u="1"/>
        <n v="242096" u="1"/>
        <n v="724201" u="1"/>
        <n v="70216" u="1"/>
        <n v="31800" u="1"/>
        <n v="29129" u="1"/>
        <n v="1190" u="1"/>
        <n v="27939" u="1"/>
        <n v="2671" u="1"/>
        <n v="2647" u="1"/>
        <n v="32170" u="1"/>
        <n v="32149" u="1"/>
        <n v="5787" u="1"/>
        <n v="15432" u="1"/>
        <n v="10930" u="1"/>
        <n v="3260" u="1"/>
        <n v="81" u="1"/>
        <n v="3179" u="1"/>
        <n v="2986" u="1"/>
        <n v="12440" u="1"/>
        <n v="82656" u="1"/>
        <n v="12988" u="1"/>
        <n v="87626" u="1"/>
        <n v="41966" u="1"/>
        <n v="34188" u="1"/>
        <n v="1470" u="1"/>
        <n v="32718" u="1"/>
        <n v="422" u="1"/>
        <n v="7778" u="1"/>
        <n v="2639" u="1"/>
        <n v="5139" u="1"/>
        <n v="37895" u="1"/>
        <n v="37291" u="1"/>
        <n v="2771" u="1"/>
        <n v="25141" u="1"/>
        <n v="9379" u="1"/>
        <n v="604" u="1"/>
        <n v="4012" u="1"/>
        <n v="4003" u="1"/>
        <n v="3753" u="1"/>
        <n v="10206" u="1"/>
        <n v="97832" u="1"/>
        <n v="31223" u="1"/>
        <n v="54853" u="1"/>
        <n v="22483" u="1"/>
        <n v="20561" u="1"/>
        <n v="19616" u="1"/>
        <n v="165" u="1"/>
        <n v="1922" u="1"/>
        <n v="1755" u="1"/>
        <n v="167" u="1"/>
        <n v="25975" u="1"/>
        <n v="25019" u="1"/>
        <n v="1428" u="1"/>
        <n v="15202" u="1"/>
        <n v="8389" u="1"/>
        <n v="956" u="1"/>
        <n v="3326" u="1"/>
        <n v="3308" u="1"/>
        <n v="3069" u="1"/>
        <n v="8808" u="1"/>
        <n v="25022" u="1"/>
        <n v="12349" u="1"/>
        <n v="11031" u="1"/>
        <n v="506" u="1"/>
        <n v="10525" u="1"/>
        <n v="128" u="1"/>
        <n v="1318" u="1"/>
        <n v="1235" u="1"/>
        <n v="83" u="1"/>
        <n v="10105" u="1"/>
        <n v="358" u="1"/>
        <n v="4156" u="1"/>
        <n v="5591" u="1"/>
        <n v="953" u="1"/>
        <n v="16" u="1"/>
        <n v="937" u="1"/>
        <n v="1615" u="1"/>
        <n v="5184" u="1"/>
        <n v="180975" u="1"/>
        <n v="83812" u="1"/>
        <n v="77504" u="1"/>
        <n v="2170" u="1"/>
        <n v="75334" u="1"/>
        <n v="200" u="1"/>
        <n v="6308" u="1"/>
        <n v="4298" u="1"/>
        <n v="2010" u="1"/>
        <n v="74245" u="1"/>
        <n v="63628" u="1"/>
        <n v="14507" u="1"/>
        <n v="17307" u="1"/>
        <n v="31814" u="1"/>
        <n v="10617" u="1"/>
        <n v="7825" u="1"/>
        <n v="242" u="1"/>
        <n v="7583" u="1"/>
        <n v="15042" u="1"/>
        <n v="51" u="1"/>
        <n v="34269" u="1"/>
        <n v="82245" u="1"/>
        <n v="42430" u="1"/>
        <n v="37827" u="1"/>
        <n v="1149" u="1"/>
        <n v="36678" u="1"/>
        <n v="1034" u="1"/>
        <n v="4603" u="1"/>
        <n v="2230" u="1"/>
        <n v="2373" u="1"/>
        <n v="32252" u="1"/>
        <n v="24328" u="1"/>
        <n v="1810" u="1"/>
        <n v="5427" u="1"/>
        <n v="17091" u="1"/>
        <n v="7924" u="1"/>
        <n v="3348" u="1"/>
        <n v="102" u="1"/>
        <n v="3246" u="1"/>
        <n v="4215" u="1"/>
        <n v="13064" u="1"/>
        <n v="88327" u="1"/>
        <n v="43614" u="1"/>
        <n v="39512" u="1"/>
        <n v="1582" u="1"/>
        <n v="37930" u="1"/>
        <n v="4102" u="1"/>
        <n v="1024" u="1"/>
        <n v="31547" u="1"/>
        <n v="31528" u="1"/>
        <n v="3665" u="1"/>
        <n v="15013" u="1"/>
        <n v="12850" u="1"/>
        <n v="139" u="1"/>
        <n v="5941" u="1"/>
        <n v="7086" u="1"/>
        <n v="3454" u="1"/>
        <n v="91781" u="1"/>
        <n v="16082" u="1"/>
        <n v="105037" u="1"/>
        <n v="48302" u="1"/>
        <n v="43482" u="1"/>
        <n v="1740" u="1"/>
        <n v="41742" u="1"/>
        <n v="147" u="1"/>
        <n v="4820" u="1"/>
        <n v="3900" u="1"/>
        <n v="920" u="1"/>
        <n v="41049" u="1"/>
        <n v="41040" u="1"/>
        <n v="3693" u="1"/>
        <n v="23394" u="1"/>
        <n v="13953" u="1"/>
        <n v="6626" u="1"/>
        <n v="212" u="1"/>
        <n v="6414" u="1"/>
        <n v="9060" u="1"/>
        <n v="3939" u="1"/>
        <n v="108976" u="1"/>
        <n v="24934" u="1"/>
        <n v="660977" u="1"/>
        <n v="261265" u="1"/>
        <n v="230755" u="1"/>
        <n v="220602" u="1"/>
        <n v="30510" u="1"/>
        <n v="21757" u="1"/>
        <n v="8753" u="1"/>
        <n v="322448" u="1"/>
        <n v="302008" u="1"/>
        <n v="50949" u="1"/>
        <n v="164504" u="1"/>
        <n v="86555" u="1"/>
        <n v="20440" u="1"/>
        <n v="37981" u="1"/>
        <n v="774" u="1"/>
        <n v="37207" u="1"/>
        <n v="39221" u="1"/>
        <n v="62" u="1"/>
        <n v="116717" u="1"/>
        <n v="2973558" u="1"/>
        <n v="1263494" u="1"/>
        <n v="1159344" u="1"/>
        <n v="55069" u="1"/>
        <n v="1104275" u="1"/>
        <n v="6202" u="1"/>
        <n v="104150" u="1"/>
        <n v="55156" u="1"/>
        <n v="48994" u="1"/>
        <n v="1449905" u="1"/>
        <n v="1431619" u="1"/>
        <n v="468139" u="1"/>
        <n v="806431" u="1"/>
        <n v="157049" u="1"/>
        <n v="18286" u="1"/>
        <n v="138932" u="1"/>
        <n v="3566" u="1"/>
        <n v="135366" u="1"/>
        <n v="120966" u="1"/>
        <n v="261" u="1"/>
        <n v="499798" u="1"/>
        <n v="97821" u="1"/>
        <n v="38865" u="1"/>
        <n v="34457" u="1"/>
        <n v="1320" u="1"/>
        <n v="33137" u="1"/>
        <n v="4408" u="1"/>
        <n v="3382" u="1"/>
        <n v="1026" u="1"/>
        <n v="48588" u="1"/>
        <n v="41676" u="1"/>
        <n v="7919" u="1"/>
        <n v="18337" u="1"/>
        <n v="15420" u="1"/>
        <n v="6912" u="1"/>
        <n v="6074" u="1"/>
        <n v="122" u="1"/>
        <n v="5952" u="1"/>
        <n v="4294" u="1"/>
        <n v="30527" u="1"/>
        <n v="534720" u="1"/>
        <n v="194157" u="1"/>
        <n v="164684" u="1"/>
        <n v="6728" u="1"/>
        <n v="157956" u="1"/>
        <n v="611" u="1"/>
        <n v="29473" u="1"/>
        <n v="14639" u="1"/>
        <n v="14834" u="1"/>
        <n v="299503" u="1"/>
        <n v="280840" u="1"/>
        <n v="55745" u="1"/>
        <n v="146954" u="1"/>
        <n v="78141" u="1"/>
        <n v="18663" u="1"/>
        <n v="24554" u="1"/>
        <n v="684" u="1"/>
        <n v="23870" u="1"/>
        <n v="16506" u="1"/>
        <n v="534773" u="1"/>
        <n v="134147" u="1"/>
        <n v="218840" u="1"/>
        <n v="103599" u="1"/>
        <n v="95874" u="1"/>
        <n v="3018" u="1"/>
        <n v="92856" u="1"/>
        <n v="363" u="1"/>
        <n v="7725" u="1"/>
        <n v="6329" u="1"/>
        <n v="1396" u="1"/>
        <n v="99708" u="1"/>
        <n v="82120" u="1"/>
        <n v="13381" u="1"/>
        <n v="40201" u="1"/>
        <n v="28538" u="1"/>
        <n v="17588" u="1"/>
        <n v="8478" u="1"/>
        <n v="300" u="1"/>
        <n v="8178" u="1"/>
        <n v="7036" u="1"/>
        <n v="29978" u="1"/>
        <n v="153774124" u="1"/>
        <n v="59807704" u="1"/>
        <n v="51235646" u="1"/>
        <n v="1789181" u="1"/>
        <n v="49446465" u="1"/>
        <n v="481480" u="1"/>
        <n v="8572058" u="1"/>
        <n v="3372657" u="1"/>
        <n v="5199401" u="1"/>
        <n v="78636625" u="1"/>
        <n v="75718255" u="1"/>
        <n v="28214450" u="1"/>
        <n v="38083516" u="1"/>
        <n v="9420289" u="1"/>
        <n v="2918370" u="1"/>
        <n v="4263011" u="1"/>
        <n v="109928" u="1"/>
        <n v="4153083" u="1"/>
        <n v="11017799" u="1"/>
        <n v="48985" u="1"/>
        <n v="1236347" u="1"/>
        <n v="116892" u="1"/>
        <n v="155010471" u="1"/>
        <n v="17455117" u="1"/>
        <n v="43776637" u="1"/>
        <n v="15530295" u="1"/>
        <n v="13841781" u="1"/>
        <n v="536148" u="1"/>
        <n v="13305633" u="1"/>
        <n v="82580" u="1"/>
        <n v="1688514" u="1"/>
        <n v="848934" u="1"/>
        <n v="839580" u="1"/>
        <n v="25238153" u="1"/>
        <n v="23668235" u="1"/>
        <n v="9104187" u="1"/>
        <n v="11442375" u="1"/>
        <n v="3121673" u="1"/>
        <n v="1569918" u="1"/>
        <n v="1440731" u="1"/>
        <n v="38982" u="1"/>
        <n v="1401749" u="1"/>
        <n v="1559569" u="1"/>
        <n v="7889" u="1"/>
        <n v="77812" u="1"/>
        <n v="47773" u="1"/>
        <n v="30039" u="1"/>
        <n v="43854449" u="1"/>
        <n v="6596618" u="1"/>
        <n v="197550761" u="1"/>
        <n v="75337999" u="1"/>
        <n v="65077427" u="1"/>
        <n v="2325329" u="1"/>
        <n v="62752098" u="1"/>
        <n v="564060" u="1"/>
        <n v="10260572" u="1"/>
        <n v="4221591" u="1"/>
        <n v="6038981" u="1"/>
        <n v="103874778" u="1"/>
        <n v="99386490" u="1"/>
        <n v="37318637" u="1"/>
        <n v="49525891" u="1"/>
        <n v="12541962" u="1"/>
        <n v="4488288" u="1"/>
        <n v="5703742" u="1"/>
        <n v="148910" u="1"/>
        <n v="5554832" u="1"/>
        <n v="12577368" u="1"/>
        <n v="56874" u="1"/>
        <n v="1314159" u="1"/>
        <n v="1284120" u="1"/>
        <n v="164665" u="1"/>
        <n v="198864920" u="1"/>
        <n v="24051735" u="1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6435658" u="1"/>
        <n v="2503276" u="1"/>
        <n v="2189968" u="1"/>
        <n v="96578" u="1"/>
        <n v="2093390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51236008" u="1"/>
        <n v="1789197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85780" u="1"/>
        <n v="10654" u="1"/>
        <n v="3136" u="1"/>
        <n v="850901" u="1"/>
        <n v="127709" u="1"/>
        <n v="16002" u="1"/>
        <n v="66856" u="1"/>
        <n v="44851" u="1"/>
        <n v="12616" u="1"/>
        <n v="334" u="1"/>
        <n v="43776640" u="1"/>
        <n v="15530297" u="1"/>
        <n v="1688515" u="1"/>
        <n v="839582" u="1"/>
        <n v="25238155" u="1"/>
        <n v="23668237" u="1"/>
        <n v="9104188" u="1"/>
        <n v="3121674" u="1"/>
        <n v="1440730" u="1"/>
        <n v="43854452" u="1"/>
        <n v="197551126" u="1"/>
        <n v="75338363" u="1"/>
        <n v="10260573" u="1"/>
        <n v="6038983" u="1"/>
        <n v="103874780" u="1"/>
        <n v="99386492" u="1"/>
        <n v="37318638" u="1"/>
        <n v="12541963" u="1"/>
        <n v="5703741" u="1"/>
        <n v="148909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26" u="1"/>
        <n v="2602" u="1"/>
        <n v="32067" u="1"/>
        <n v="32046" u="1"/>
        <n v="5768" u="1"/>
        <n v="15382" u="1"/>
        <n v="10896" u="1"/>
        <n v="3159" u="1"/>
        <n v="31" u="1"/>
        <n v="3128" u="1"/>
        <n v="2759" u="1"/>
        <n v="11571" u="1"/>
        <n v="80154" u="1"/>
        <n v="92247" u="1"/>
        <n v="34093" u="1"/>
        <n v="29815" u="1"/>
        <n v="1145" u="1"/>
        <n v="28670" u="1"/>
        <n v="4278" u="1"/>
        <n v="3252" u="1"/>
        <n v="48510" u="1"/>
        <n v="41598" u="1"/>
        <n v="7904" u="1"/>
        <n v="18303" u="1"/>
        <n v="15391" u="1"/>
        <n v="6034" u="1"/>
        <n v="106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34278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284" u="1"/>
        <n v="12128" u="1"/>
        <n v="217672" u="1"/>
        <n v="55035" u="1"/>
        <n v="47888" u="1"/>
        <n v="1915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10481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1104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258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5507" u="1"/>
        <n v="68629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924" u="1"/>
        <n v="169" u="1"/>
        <n v="25898" u="1"/>
        <n v="24942" u="1"/>
        <n v="1425" u="1"/>
        <n v="15128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3734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964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146" u="1"/>
        <n v="4689" u="1"/>
        <n v="3770" u="1"/>
        <n v="919" u="1"/>
        <n v="39829" u="1"/>
        <n v="39820" u="1"/>
        <n v="3584" u="1"/>
        <n v="22697" u="1"/>
        <n v="13539" u="1"/>
        <n v="6495" u="1"/>
        <n v="172" u="1"/>
        <n v="6323" u="1"/>
        <n v="8379" u="1"/>
        <n v="3625" u="1"/>
        <n v="105973" u="1"/>
        <n v="639515" u="1"/>
        <n v="248406" u="1"/>
        <n v="218507" u="1"/>
        <n v="9614" u="1"/>
        <n v="208893" u="1"/>
        <n v="1762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393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629" u="1"/>
        <n v="23783" u="1"/>
        <n v="15253" u="1"/>
        <n v="49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569921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8086" u="1"/>
        <n v="7540695" u="1"/>
        <n v="2150831" u="1"/>
        <n v="53109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87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5318" u="1"/>
        <n v="89" u="1"/>
        <n v="20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48868" u="1"/>
        <n v="1250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4479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33989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530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809" u="1"/>
        <n v="1247352" u="1"/>
        <n v="409760" u="1"/>
        <n v="88410" u="1"/>
        <n v="231424" u="1"/>
        <n v="44308" u="1"/>
        <n v="351996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616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933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9496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4632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2473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5492" u="1"/>
        <n v="3698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132" u="1"/>
        <n v="636458" u="1"/>
        <n v="42597" u="1"/>
        <n v="401575" u="1"/>
        <n v="928039" u="1"/>
        <n v="77678270.5" u="1"/>
        <n v="10013" u="1"/>
        <n v="6592616" u="1"/>
        <n v="7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18085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4805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19978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39168" u="1"/>
        <n v="321879" u="1"/>
        <n v="4349208" u="1"/>
        <n v="4229443" u="1"/>
        <n v="10875" u="1"/>
        <n v="4896854" u="1"/>
        <n v="2968" u="1"/>
        <n v="29607" u="1"/>
        <n v="41919" u="1"/>
        <n v="136595" u="1"/>
        <n v="57392" u="1"/>
        <n v="944" u="1"/>
        <n v="454" u="1"/>
        <n v="1434987" u="1"/>
        <n v="3765638" u="1"/>
        <n v="317" u="1"/>
        <n v="129020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4419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44855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1036" u="1"/>
        <n v="756" u="1"/>
        <n v="12337" u="1"/>
        <n v="49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21873" u="1"/>
        <n v="489716" u="1"/>
        <n v="867757" u="1"/>
        <n v="26343" u="1"/>
        <n v="642196" u="1"/>
        <n v="7643" u="1"/>
        <n v="352180" u="1"/>
        <n v="13879143" u="1"/>
        <n v="266" u="1"/>
        <n v="155871" u="1"/>
        <n v="977791" u="1"/>
        <n v="2203538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885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2818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8298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404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67832" u="1"/>
        <n v="191643" u="1"/>
        <n v="1897375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1638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1681" u="1"/>
        <n v="1133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1176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35743" u="1"/>
        <n v="5495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266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2025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2217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387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2776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45515512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473" u="1"/>
        <n v="62231" u="1"/>
        <n v="162828" u="1"/>
        <n v="24462" u="1"/>
        <n v="38162" u="1"/>
        <n v="159" u="1"/>
        <n v="598509" u="1"/>
        <n v="697536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6142" u="1"/>
        <n v="18276" u="1"/>
        <n v="2019156" u="1"/>
        <n v="6185" u="1"/>
        <n v="67879" u="1"/>
        <n v="231623" u="1"/>
        <n v="366147" u="1"/>
        <n v="2019160" u="1"/>
        <n v="582109" u="1"/>
        <n v="8648" u="1"/>
        <n v="22918" u="1"/>
        <n v="4066" u="1"/>
        <n v="206867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692" u="1"/>
        <n v="4251" u="1"/>
        <n v="11313" u="1"/>
        <n v="802183" u="1"/>
        <n v="328" u="1"/>
        <n v="333146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7690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5627" u="1"/>
        <n v="34736" u="1"/>
        <n v="1502208" u="1"/>
        <n v="257779" u="1"/>
        <n v="829771" u="1"/>
        <n v="414" u="1"/>
        <n v="277" u="1"/>
        <n v="434964" u="1"/>
        <n v="198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5081" u="1"/>
        <n v="30658" u="1"/>
        <n v="1359208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4002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320" u="1"/>
        <n v="72710" u="1"/>
        <n v="4166" u="1"/>
        <n v="1480288" u="1"/>
        <n v="25845" u="1"/>
        <n v="791307" u="1"/>
        <n v="8239763" u="1"/>
        <n v="4252" u="1"/>
        <n v="3746230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956378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5499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44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10027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38871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12" u="1"/>
        <n v="35090" u="1"/>
        <n v="180944831" u="1"/>
        <n v="6230" u="1"/>
        <n v="16393" u="1"/>
        <n v="44030" u="1"/>
        <n v="222060" u="1"/>
        <n v="69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9169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1216668" u="1"/>
        <n v="28087" u="1"/>
        <n v="36548328" u="1"/>
        <n v="58822" u="1"/>
        <n v="45756" u="1"/>
        <n v="1370716" u="1"/>
        <n v="3989194" u="1"/>
        <n v="65862" u="1"/>
        <n v="2821" u="1"/>
        <n v="7072737" u="1"/>
        <n v="130224774" u="1"/>
        <n v="14757" u="1"/>
        <n v="593482" u="1"/>
        <n v="5608090" u="1"/>
        <n v="224839" u="1"/>
        <n v="115376" u="1"/>
        <n v="347078" u="1"/>
        <n v="413096" u="1"/>
        <n v="10459" u="1"/>
        <n v="35785" u="1"/>
        <n v="1360" u="1"/>
        <n v="8310" u="1"/>
        <n v="213837" u="1"/>
        <n v="385590" u="1"/>
        <n v="940081" u="1"/>
        <n v="1744836" u="1"/>
        <n v="644" u="1"/>
        <n v="105749" u="1"/>
        <n v="802545" u="1"/>
        <n v="70677" u="1"/>
        <n v="56072" u="1"/>
        <n v="143" u="1"/>
        <n v="67" u="1"/>
        <n v="12866" u="1"/>
        <n v="654008" u="1"/>
        <n v="6145" u="1"/>
        <n v="15101" u="1"/>
        <n v="2602870" u="1"/>
        <n v="120191" u="1"/>
        <n v="440608" u="1"/>
        <n v="58823" u="1"/>
        <n v="1293725" u="1"/>
        <n v="41287" u="1"/>
        <n v="114002" u="1"/>
        <n v="65864" u="1"/>
        <n v="4488452" u="1"/>
        <n v="813561" u="1"/>
        <n v="27744" u="1"/>
        <n v="12698851" u="1"/>
        <n v="16913" u="1"/>
        <n v="923595" u="1"/>
        <n v="3036" u="1"/>
        <n v="347089" u="1"/>
        <n v="1994" u="1"/>
        <n v="1446" u="1"/>
        <n v="961" u="1"/>
        <n v="6403" u="1"/>
        <n v="6601080" u="1"/>
        <n v="28088" u="1"/>
        <n v="183584" u="1"/>
        <n v="41288" u="1"/>
        <n v="382851" u="1"/>
        <n v="736549" u="1"/>
        <n v="1777891" u="1"/>
        <n v="19281726" u="1"/>
        <n v="19492" u="1"/>
        <n v="420263266" u="1"/>
        <n v="43695" u="1"/>
        <n v="791565" u="1"/>
        <n v="23962" u="1"/>
        <n v="6489" u="1"/>
        <n v="41632" u="1"/>
        <n v="9256" u="1"/>
        <n v="11554.289912334183" u="1"/>
        <n v="37506" u="1"/>
        <n v="173958" u="1"/>
        <n v="6532" u="1"/>
        <n v="28604" u="1"/>
        <n v="3122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31527" u="1"/>
        <n v="2112" u="1"/>
        <n v="250982" u="1"/>
        <n v="169835" u="1"/>
        <n v="371165494" u="1"/>
        <n v="484" u="1"/>
        <n v="35100" u="1"/>
        <n v="219349" u="1"/>
        <n v="233" u="1"/>
        <n v="1887959" u="1"/>
        <n v="16398" u="1"/>
        <n v="325095" u="1"/>
        <n v="6558620.5269999998" u="1"/>
        <n v="112" u="1"/>
        <n v="12007" u="1"/>
        <n v="119508" u="1"/>
        <n v="305840" u="1"/>
        <n v="11466955" u="1"/>
        <n v="863104" u="1"/>
        <n v="23103" u="1"/>
        <n v="198719" u="1"/>
        <n v="1260792" u="1"/>
        <n v="797087" u="1"/>
        <n v="16570" u="1"/>
        <n v="27573" u="1"/>
        <n v="83061" u="1"/>
        <n v="211098" u="1"/>
        <n v="470887" u="1"/>
        <n v="180840" u="1"/>
        <n v="49198" u="1"/>
        <n v="60201" u="1"/>
        <n v="1282806" u="1"/>
        <n v="8977837" u="1"/>
        <n v="2198" u="1"/>
        <n v="14414" u="1"/>
        <n v="10030" u="1"/>
        <n v="131327" u="1"/>
        <n v="1027" u="1"/>
        <n v="1733937" u="1"/>
        <n v="523154" u="1"/>
        <n v="1073758" u="1"/>
        <n v="16597033" u="1"/>
        <n v="1920991" u="1"/>
        <n v="204223" u="1"/>
        <n v="2326731" u="1"/>
        <n v="28261" u="1"/>
        <n v="4813" u="1"/>
        <n v="94024606" u="1"/>
        <n v="120885" u="1"/>
        <n v="165713" u="1"/>
        <n v="1678930" u="1"/>
        <n v="14672" u="1"/>
        <n v="23963" u="1"/>
        <n v="1832974" u="1"/>
        <n v="7048" u="1"/>
        <n v="103693" u="1"/>
        <n v="68621" u="1"/>
        <n v="923635" u="1"/>
        <n v="88564" u="1"/>
        <n v="59514" u="1"/>
        <n v="3251003" u="1"/>
        <n v="81445647" u="1"/>
        <n v="107132" u="1"/>
        <n v="7134" u="1"/>
        <n v="20009" u="1"/>
        <n v="140958" u="1"/>
        <n v="3423" u="1"/>
        <n v="22244" u="1"/>
        <n v="198724" u="1"/>
        <n v="432385" u="1"/>
        <n v="934644" u="1"/>
        <n v="1524905" u="1"/>
        <n v="47136" u="1"/>
        <n v="114697" u="1"/>
        <n v="995162" u="1"/>
        <n v="2251016" u="1"/>
        <n v="160214" u="1"/>
        <n v="178094" u="1"/>
        <n v="147836" u="1"/>
        <n v="8483" u="1"/>
        <n v="227608" u="1"/>
        <n v="2370" u="1"/>
        <n v="1943028" u="1"/>
        <n v="186347" u="1"/>
        <n v="15653567" u="1"/>
        <n v="7263" u="1"/>
        <n v="47824" u="1"/>
        <n v="58827" u="1"/>
        <n v="377373" u="1"/>
        <n v="4131287" u="1"/>
        <n v="14988347" u="1"/>
        <n v="852128" u="1"/>
        <n v="1216833" u="1"/>
        <n v="81001" u="1"/>
        <n v="24995" u="1"/>
        <n v="50231" u="1"/>
        <n v="10804" u="1"/>
        <n v="27230" u="1"/>
        <n v="54701" u="1"/>
        <n v="2172761" u="1"/>
        <n v="129827" u="1"/>
        <n v="382876" u="1"/>
        <n v="27402" u="1"/>
        <n v="29637" u="1"/>
        <n v="20869" u="1"/>
        <n v="253742" u="1"/>
        <n v="736603" u="1"/>
        <n v="868639" u="1"/>
        <n v="18806" u="1"/>
        <n v="208355" u="1"/>
        <n v="129140" u="1"/>
        <n v="167094" u="1"/>
        <n v="2456" u="1"/>
        <n v="1172839" u="1"/>
        <n v="816" u="1"/>
        <n v="205605" u="1"/>
        <n v="542" u="1"/>
        <n v="8913" u="1"/>
        <n v="186" u="1"/>
        <n v="2669198" u="1"/>
        <n v="5149184" u="1"/>
        <n v="43011" u="1"/>
        <n v="2458885" u="1"/>
        <n v="421392" u="1"/>
        <n v="42" u="1"/>
        <n v="69312" u="1"/>
        <n v="1568958" u="1"/>
        <n v="118138" u="1"/>
        <n v="59795087" u="1"/>
        <n v="21729" u="1"/>
        <n v="3638" u="1"/>
        <n v="9171" u="1"/>
        <n v="153343" u="1"/>
        <n v="3857550" u="1"/>
        <n v="1199" u="1"/>
        <n v="5415" u="1"/>
        <n v="40684023" u="1"/>
        <n v="50890441" u="1"/>
        <n v="659597" u="1"/>
        <n v="48857" u="1"/>
        <n v="134089" u="1"/>
        <n v="358131" u="1"/>
        <n v="10147451" u="1"/>
        <n v="157471" u="1"/>
        <n v="473663" u="1"/>
        <n v="5784962" u="1"/>
        <n v="2628" u="1"/>
        <n v="31357" u="1"/>
        <n v="40949" u="1"/>
        <n v="16649020" u="1"/>
        <n v="859" u="1"/>
        <n v="5587" u="1"/>
        <n v="85780700" u="1"/>
        <n v="3207163" u="1"/>
        <n v="1161882" u="1"/>
        <n v="9687" u="1"/>
        <n v="147845" u="1"/>
        <n v="180854" u="1"/>
        <n v="6313150" u="1"/>
        <n v="1370942" u="1"/>
        <n v="48170" u="1"/>
        <n v="659610" u="1"/>
        <n v="4772742" u="1"/>
        <n v="14243" u="1"/>
        <n v="3810" u="1"/>
        <n v="2714" u="1"/>
        <n v="33385" u="1"/>
        <n v="1833" u="1"/>
        <n v="120204" u="1"/>
        <n v="1285" u="1"/>
        <n v="5759" u="1"/>
        <n v="9945" u="1"/>
        <n v="2344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433" u="1"/>
        <n v="197363" u="1"/>
        <n v="610113" u="1"/>
        <n v="296" u="1"/>
        <n v="160228" u="1"/>
        <n v="813671" u="1"/>
        <n v="12610" u="1"/>
        <n v="9304456" u="1"/>
        <n v="14845" u="1"/>
        <n v="369149" u="1"/>
        <n v="20011" u="1"/>
        <n v="8312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41295" u="1"/>
        <n v="167108" u="1"/>
        <n v="1017237" u="1"/>
        <n v="10805" u="1"/>
        <n v="1613072" u="1"/>
        <n v="786177" u="1"/>
        <n v="336146" u="1"/>
        <n v="2217039" u="1"/>
        <n v="1414" u="1"/>
        <n v="23106" u="1"/>
        <n v="671" u="1"/>
        <n v="272880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31258079" u="1"/>
        <n v="19152" u="1"/>
        <n v="457183" u="1"/>
        <n v="16182943" u="1"/>
        <n v="1349022" u="1"/>
        <n v="1128963" u="1"/>
        <n v="1283005" u="1"/>
        <n v="6404" u="1"/>
        <n v="154733" u="1"/>
        <n v="11235" u="1"/>
        <n v="78260" u="1"/>
        <n v="1457" u="1"/>
        <n v="202872" u="1"/>
        <n v="264633" u="1"/>
        <n v="8952784" u="1"/>
        <n v="154734" u="1"/>
        <n v="637651" u="1"/>
        <n v="264634" u="1"/>
        <n v="6533" u="1"/>
        <n v="68985172" u="1"/>
        <n v="1580104" u="1"/>
        <n v="577140" u="1"/>
        <n v="5697414" u="1"/>
        <n v="780696" u="1"/>
        <n v="347159" u="1"/>
        <n v="31714059" u="1"/>
        <n v="3144" u="1"/>
        <n v="2048" u="1"/>
        <n v="1500" u="1"/>
        <n v="988" u="1"/>
        <n v="1668136" u="1"/>
        <n v="714" u="1"/>
        <n v="31187" u="1"/>
        <n v="339" u="1"/>
        <n v="11751" u="1"/>
        <n v="742191" u="1"/>
        <n v="1668142" u="1"/>
        <n v="454441" u="1"/>
        <n v="4245086" u="1"/>
        <n v="1305049" u="1"/>
        <n v="10273384" u="1"/>
        <n v="19689697" u="1"/>
        <n v="20700" u="1"/>
        <n v="52644" u="1"/>
        <n v="443441" u="1"/>
        <n v="813717" u="1"/>
        <n v="6791" u="1"/>
        <n v="632168" u="1"/>
        <n v="20872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49550" u="1"/>
        <n v="3316" u="1"/>
        <n v="1679176" u="1"/>
        <n v="29776004" u="1"/>
        <n v="58490" u="1"/>
        <n v="1038" u="1"/>
        <n v="1360092" u="1"/>
        <n v="757" u="1"/>
        <n v="61133436.799999997" u="1"/>
        <n v="1085019" u="1"/>
        <n v="226261" u="1"/>
        <n v="127090" u="1"/>
        <n v="200129" u="1"/>
        <n v="4814" u="1"/>
        <n v="1404110" u="1"/>
        <n v="692698" u="1"/>
        <n v="2263" u="1"/>
        <n v="256520" u="1"/>
        <n v="42994521" u="1"/>
        <n v="1017289" u="1"/>
        <n v="1558158" u="1"/>
        <n v="1712202" u="1"/>
        <n v="44393" u="1"/>
        <n v="37860" u="1"/>
        <n v="1063030" u="1"/>
        <n v="8313" u="1"/>
        <n v="621187" u="1"/>
        <n v="415945" u="1"/>
        <n v="8399" u="1"/>
        <n v="17553411" u="1"/>
        <n v="167123" u="1"/>
        <n v="104398" u="1"/>
        <n v="34422" u="1"/>
        <n v="380187" u="1"/>
        <n v="10720" u="1"/>
        <n v="18294" u="1"/>
        <n v="8571" u="1"/>
        <n v="70014" u="1"/>
        <n v="1124" u="1"/>
        <n v="18466" u="1"/>
        <n v="800" u="1"/>
        <n v="5115" u="1"/>
        <n v="168500" u="1"/>
        <n v="382" u="1"/>
        <n v="3845739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5287" u="1"/>
        <n v="283918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28266" u="1"/>
        <n v="140996" u="1"/>
        <n v="118286292" u="1"/>
        <n v="5373" u="1"/>
        <n v="43707" u="1"/>
        <n v="698233" u="1"/>
        <n v="19670" u="1"/>
        <n v="50584" u="1"/>
        <n v="5416" u="1"/>
        <n v="13643" u="1"/>
        <n v="15878" u="1"/>
        <n v="520487" u="1"/>
        <n v="843" u="1"/>
        <n v="9345" u="1"/>
        <n v="7694" u="1"/>
        <n v="40269" u="1"/>
        <n v="5502" u="1"/>
        <n v="139623" u="1"/>
        <n v="103714" u="1"/>
        <n v="797268" u="1"/>
        <n v="13901" u="1"/>
        <n v="244152" u="1"/>
        <n v="26891" u="1"/>
        <n v="11752" u="1"/>
        <n v="106465" u="1"/>
        <n v="7780" u="1"/>
        <n v="473729" u="1"/>
        <n v="65136882" u="1"/>
        <n v="1253" u="1"/>
        <n v="222147" u="1"/>
        <n v="1305178" u="1"/>
        <n v="1591258" u="1"/>
        <n v="294932" u="1"/>
        <n v="5674" u="1"/>
        <n v="22937" u="1"/>
        <n v="698249" u="1"/>
        <n v="3770102" u="1"/>
        <n v="1822325" u="1"/>
        <n v="336194" u="1"/>
        <n v="643235" u="1"/>
        <n v="128472" u="1"/>
        <n v="251435008" u="1"/>
        <n v="5717" u="1"/>
        <n v="162927165" u="1"/>
        <n v="1316192" u="1"/>
        <n v="1668290" u="1"/>
        <n v="42333" u="1"/>
        <n v="57806" u="1"/>
        <n v="3603817" u="1"/>
        <n v="218023" u="1"/>
        <n v="24447480" u="1"/>
        <n v="47684308" u="1"/>
        <n v="5803" u="1"/>
        <n v="612" u="1"/>
        <n v="288" u="1"/>
        <n v="49554" u="1"/>
        <n v="4502551" u="1"/>
        <n v="967832" u="1"/>
        <n v="135" u="1"/>
        <n v="3875" u="1"/>
        <n v="10119" u="1"/>
        <n v="369208" u="1"/>
        <n v="16078173.045259889" u="1"/>
        <n v="190517" u="1"/>
        <n v="223526" u="1"/>
        <n v="360956" u="1"/>
        <n v="188260862" u="1"/>
        <n v="14589" u="1"/>
        <n v="8124" u="1"/>
        <n v="3449813" u="1"/>
        <n v="227653" u="1"/>
        <n v="2822" u="1"/>
        <n v="1887" u="1"/>
        <n v="259287" u="1"/>
        <n v="1339" u="1"/>
        <n v="14761" u="1"/>
        <n v="37520" u="1"/>
        <n v="202897" u="1"/>
        <n v="28611" u="1"/>
        <n v="12612" u="1"/>
        <n v="501248" u="1"/>
        <n v="78273" u="1"/>
        <n v="824804" u="1"/>
        <n v="3682160" u="1"/>
        <n v="28783" u="1"/>
        <n v="251036" u="1"/>
        <n v="8314" u="1"/>
        <n v="1404256" u="1"/>
        <n v="5666457" u="1"/>
        <n v="294944" u="1"/>
        <n v="314200" u="1"/>
        <n v="29127" u="1"/>
        <n v="1965416" u="1"/>
        <n v="709280" u="1"/>
        <n v="63309" u="1"/>
        <n v="105094" u="1"/>
        <n v="681774" u="1"/>
        <n v="3000010" u="1"/>
        <n v="6190" u="1"/>
        <n v="15191" u="1"/>
        <n v="1151202" u="1"/>
        <n v="300450" u="1"/>
        <n v="152012" u="1"/>
        <n v="2537900" u="1"/>
        <n v="8744" u="1"/>
        <n v="747797" u="1"/>
        <n v="1734369" u="1"/>
        <n v="16577" u="1"/>
        <n v="1217230" u="1"/>
        <n v="1360269" u="1"/>
        <n v="4506285199" u="1"/>
        <n v="18812" u="1"/>
        <n v="23282" u="1"/>
        <n v="23454" u="1"/>
        <n v="582757" u="1"/>
        <n v="15535" u="1"/>
        <n v="956860" u="1"/>
        <n v="66585" u="1"/>
        <n v="58496" u="1"/>
        <n v="82402" u="1"/>
        <n v="23798" u="1"/>
        <n v="6448" u="1"/>
        <n v="26033" u="1"/>
        <n v="125039" u="1"/>
        <n v="512265" u="1"/>
        <n v="6491" u="1"/>
        <n v="5886713" u="1"/>
        <n v="698" u="1"/>
        <n v="197403" u="1"/>
        <n v="555258" u="1"/>
        <n v="468" u="1"/>
        <n v="68649" u="1"/>
        <n v="160268" u="1"/>
        <n v="44055" u="1"/>
        <n v="2449938" u="1"/>
        <n v="26377" u="1"/>
        <n v="797326" u="1"/>
        <n v="241416" u="1"/>
        <n v="11581" u="1"/>
        <n v="233164" u="1"/>
        <n v="40273" u="1"/>
        <n v="44743" u="1"/>
        <n v="213909" u="1"/>
        <n v="6620" u="1"/>
        <n v="64686" u="1"/>
        <n v="2437699" u="1"/>
        <n v="4428" u="1"/>
        <n v="116788" u="1"/>
        <n v="3166" u="1"/>
        <n v="20188" u="1"/>
        <n v="2295924" u="1"/>
        <n v="127238835" u="1"/>
        <n v="34084" u="1"/>
        <n v="1511" u="1"/>
        <n v="9518" u="1"/>
        <n v="49557" u="1"/>
        <n v="207033" u="1"/>
        <n v="4471" u="1"/>
        <n v="868854" u="1"/>
        <n v="1085240" u="1"/>
        <n v="102347" u="1"/>
        <n v="10275400" u="1"/>
        <n v="164397" u="1"/>
        <n v="4514" u="1"/>
        <n v="156145" u="1"/>
        <n v="2185914" u="1"/>
        <n v="2720040941" u="1"/>
        <n v="2113" u="1"/>
        <n v="22767" u="1"/>
        <n v="174025" u="1"/>
        <n v="283960" u="1"/>
        <n v="264705" u="1"/>
        <n v="819345" u="1"/>
        <n v="571778" u="1"/>
        <n v="5446721" u="1"/>
        <n v="92720" u="1"/>
        <n v="1723425" u="1"/>
        <n v="868860" u="1"/>
        <n v="6792" u="1"/>
        <n v="16406" u="1"/>
        <n v="211161" u="1"/>
        <n v="1554" u="1"/>
        <n v="1327324" u="1"/>
        <n v="4643" u="1"/>
        <n v="219414" u="1"/>
        <n v="62280" u="1"/>
        <n v="257925" u="1"/>
        <n v="18985" u="1"/>
        <n v="60217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597" u="1"/>
        <n v="26034" u="1"/>
        <n v="94097" u="1"/>
        <n v="152023" u="1"/>
        <n v="4815" u="1"/>
        <n v="122980" u="1"/>
        <n v="21736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39931" u="1"/>
        <n v="135520" u="1"/>
        <n v="319731" u="1"/>
        <n v="51058674" u="1"/>
        <n v="758850" u="1"/>
        <n v="3424" u="1"/>
        <n v="451768" u="1"/>
        <n v="15608507" u="1"/>
        <n v="1338365" u="1"/>
        <n v="1092" u="1"/>
        <n v="116792" u="1"/>
        <n v="40619" u="1"/>
        <n v="62625" u="1"/>
        <n v="511" u="1"/>
        <n v="2340066" u="1"/>
        <n v="178" u="1"/>
        <n v="5030" u="1"/>
        <n v="40" u="1"/>
        <n v="333489" u="1"/>
        <n v="2503871" u="1"/>
        <n v="6691564" u="1"/>
        <n v="1602453" u="1"/>
        <n v="5107140" u="1"/>
        <n v="168532" u="1"/>
        <n v="3510" u="1"/>
        <n v="1683" u="1"/>
        <n v="10894" u="1"/>
        <n v="18642" u="1"/>
        <n v="75532" u="1"/>
        <n v="432519" u="1"/>
        <n v="868894" u="1"/>
        <n v="67280" u="1"/>
        <n v="23284" u="1"/>
        <n v="2450146" u="1"/>
        <n v="2457" u="1"/>
        <n v="40490397" u="1"/>
        <n v="7437" u="1"/>
        <n v="51623" u="1"/>
        <n v="4214713" u="1"/>
        <n v="262547521" u="1"/>
        <n v="5288" u="1"/>
        <n v="13387" u="1"/>
        <n v="43027" u="1"/>
        <n v="786380" u="1"/>
        <n v="1173362" u="1"/>
        <n v="5331" u="1"/>
        <n v="553" u="1"/>
        <n v="9089" u="1"/>
        <n v="15708" u="1"/>
        <n v="6063253" u="1"/>
        <n v="835896" u="1"/>
        <n v="2230120" u="1"/>
        <n v="30505" u="1"/>
        <n v="50248" u="1"/>
        <n v="224926" u="1"/>
        <n v="5447093" u="1"/>
        <n v="23947174" u="1"/>
        <n v="742372" u="1"/>
        <n v="2543" u="1"/>
        <n v="114732" u="1"/>
        <n v="429775" u="1"/>
        <n v="3198394" u="1"/>
        <n v="7609" u="1"/>
        <n v="30677" u="1"/>
        <n v="226302" u="1"/>
        <n v="5417" u="1"/>
        <n v="21909" u="1"/>
        <n v="15880" u="1"/>
        <n v="35463" u="1"/>
        <n v="24316" u="1"/>
        <n v="258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264738" u="1"/>
        <n v="596" u="1"/>
        <n v="417" u="1"/>
        <n v="134156" u="1"/>
        <n v="280" u="1"/>
        <n v="3811" u="1"/>
        <n v="2098172" u="1"/>
        <n v="5447265" u="1"/>
        <n v="37871" u="1"/>
        <n v="863426" u="1"/>
        <n v="7953" u="1"/>
        <n v="42341" u="1"/>
        <n v="4283479" u="1"/>
        <n v="20981803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52657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69349" u="1"/>
        <n v="435294" u="1"/>
        <n v="8230" u="1"/>
        <n v="913" u="1"/>
        <n v="14849" u="1"/>
        <n v="129178" u="1"/>
        <n v="17784" u="1"/>
        <n v="21911607" u="1"/>
        <n v="22254" u="1"/>
        <n v="610376" u="1"/>
        <n v="2887" u="1"/>
        <n v="157543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698408" u="1"/>
        <n v="2428372" u="1"/>
        <n v="20707" u="1"/>
        <n v="52658" u="1"/>
        <n v="46125" u="1"/>
        <n v="1769749.7867087624" u="1"/>
        <n v="4069" u="1"/>
        <n v="10895" u="1"/>
        <n v="44062" u="1"/>
        <n v="21435066" u="1"/>
        <n v="48876" u="1"/>
        <n v="6320" u="1"/>
        <n v="16753" u="1"/>
        <n v="109925" u="1"/>
        <n v="8919971" u="1"/>
        <n v="21223" u="1"/>
        <n v="471064" u="1"/>
        <n v="1954695" u="1"/>
        <n v="40624" u="1"/>
        <n v="682" u="1"/>
        <n v="4171" u="1"/>
        <n v="402296" u="1"/>
        <n v="21395" u="1"/>
        <n v="388543" u="1"/>
        <n v="6151769" u="1"/>
        <n v="34435" u="1"/>
        <n v="150671" u="1"/>
        <n v="260701" u="1"/>
        <n v="1173489" u="1"/>
        <n v="350033" u="1"/>
        <n v="2824536" u="1"/>
        <n v="61255" u="1"/>
        <n v="21739" u="1"/>
        <n v="143795" u="1"/>
        <n v="172678" u="1"/>
        <n v="157549" u="1"/>
        <n v="429807" u="1"/>
        <n v="3102" u="1"/>
        <n v="19676" u="1"/>
        <n v="300522" u="1"/>
        <n v="967999" u="1"/>
        <n v="121617" u="1"/>
        <n v="5359609" u="1"/>
        <n v="11497" u="1"/>
        <n v="388547" u="1"/>
        <n v="146547" u="1"/>
        <n v="3902856" u="1"/>
        <n v="4132659" u="1"/>
        <n v="59762533" u="1"/>
        <n v="207029163" u="1"/>
        <n v="131418" u="1"/>
        <n v="6578" u="1"/>
        <n v="94110" u="1"/>
        <n v="3145" u="1"/>
        <n v="2049" u="1"/>
        <n v="454567" u="1"/>
        <n v="1162509" u="1"/>
        <n v="83795" u="1"/>
        <n v="190560" u="1"/>
        <n v="654421" u="1"/>
        <n v="339037" u="1"/>
        <n v="11755" u="1"/>
        <n v="5523462" u="1"/>
        <n v="13990" u="1"/>
        <n v="303278" u="1"/>
        <n v="1522" u="1"/>
        <n v="5636024" u="1"/>
        <n v="999" u="1"/>
        <n v="1459601" u="1"/>
        <n v="16162825" u="1"/>
        <n v="163054" u="1"/>
        <n v="100988" u="1"/>
        <n v="120931" u="1"/>
        <n v="1591643" u="1"/>
        <n v="72793" u="1"/>
        <n v="14162" u="1"/>
        <n v="676435" u="1"/>
        <n v="300530" u="1"/>
        <n v="10128197" u="1"/>
        <n v="66705094" u="1"/>
        <n v="6836" u="1"/>
        <n v="24529273" u="1"/>
        <n v="29820" u="1"/>
        <n v="1565" u="1"/>
        <n v="81046" u="1"/>
        <n v="6879" u="1"/>
        <n v="16754" u="1"/>
        <n v="468329" u="1"/>
        <n v="36156" u="1"/>
        <n v="384467583" u="1"/>
        <n v="193315" u="1"/>
        <n v="240078" u="1"/>
        <n v="2416283" u="1"/>
        <n v="19333" u="1"/>
        <n v="219448" u="1"/>
        <n v="1393616" u="1"/>
        <n v="41314" u="1"/>
        <n v="549914" u="1"/>
        <n v="2758648" u="1"/>
        <n v="61257" u="1"/>
        <n v="940521" u="1"/>
        <n v="847251.04525988968" u="1"/>
        <n v="4066751" u="1"/>
        <n v="5535897" u="1"/>
        <n v="28445" u="1"/>
        <n v="4859" u="1"/>
        <n v="50598" u="1"/>
        <n v="160308" u="1"/>
        <n v="503" u="1"/>
        <n v="21912" u="1"/>
        <n v="1217577" u="1"/>
        <n v="3384573" u="1"/>
        <n v="40555093" u="1"/>
        <n v="174" u="1"/>
        <n v="1382626" u="1"/>
        <n v="44409" u="1"/>
        <n v="32625810" u="1"/>
        <n v="2307" u="1"/>
        <n v="39" u="1"/>
        <n v="7137" u="1"/>
        <n v="841501" u="1"/>
        <n v="12679054" u="1"/>
        <n v="440829" u="1"/>
        <n v="24491" u="1"/>
        <n v="10552" u="1"/>
        <n v="64696" u="1"/>
        <n v="1283607" u="1"/>
        <n v="1976796" u="1"/>
        <n v="83799" u="1"/>
        <n v="1651" u="1"/>
        <n v="1103" u="1"/>
        <n v="63542132" u="1"/>
        <n v="3132802" u="1"/>
        <n v="72738301" u="1"/>
        <n v="38744018" u="1"/>
        <n v="5074" u="1"/>
        <n v="20537" u="1"/>
        <n v="189194" u="1"/>
        <n v="2393" u="1"/>
        <n v="314299" u="1"/>
        <n v="2296594" u="1"/>
        <n v="22944" u="1"/>
        <n v="81737" u="1"/>
        <n v="5160" u="1"/>
        <n v="3532" u="1"/>
        <n v="35470" u="1"/>
        <n v="1694" u="1"/>
        <n v="1146" u="1"/>
        <n v="811" u="1"/>
        <n v="32056" u="1"/>
        <n v="53694" u="1"/>
        <n v="26036913" u="1"/>
        <n v="1272638" u="1"/>
        <n v="457343" u="1"/>
        <n v="18760513.253000002" u="1"/>
        <n v="7384609" u="1"/>
        <n v="47505" u="1"/>
        <n v="91366" u="1"/>
        <n v="78300" u="1"/>
        <n v="208453" u="1"/>
        <n v="544443" u="1"/>
        <n v="11461524" u="1"/>
        <n v="1822798" u="1"/>
        <n v="45786" u="1"/>
        <n v="1189" u="1"/>
        <n v="30509" u="1"/>
        <n v="67985" u="1"/>
        <n v="1028578" u="1"/>
        <n v="1569733" u="1"/>
        <n v="41660" u="1"/>
        <n v="11412" u="1"/>
        <n v="17443" u="1"/>
        <n v="1415693" u="1"/>
        <n v="7610" u="1"/>
        <n v="5296619" u="1"/>
        <n v="501359" u="1"/>
        <n v="2565" u="1"/>
        <n v="56443996" u="1"/>
        <n v="11498" u="1"/>
        <n v="377576" u="1"/>
        <n v="1822809" u="1"/>
        <n v="19850" u="1"/>
        <n v="533447" u="1"/>
        <n v="107184" u="1"/>
        <n v="7696" u="1"/>
        <n v="30665844" u="1"/>
        <n v="17959" u="1"/>
        <n v="245591" u="1"/>
        <n v="1232" u="1"/>
        <n v="5547" u="1"/>
        <n v="22429" u="1"/>
        <n v="272" u="1"/>
        <n v="16226" u="1"/>
        <n v="11842" u="1"/>
        <n v="4416487" u="1"/>
        <n v="231839" u="1"/>
        <n v="7868" u="1"/>
        <n v="1448733" u="1"/>
        <n v="28150257" u="1"/>
        <n v="35128" u="1"/>
        <n v="248344" u="1"/>
        <n v="59541" u="1"/>
        <n v="119564" u="1"/>
        <n v="174074" u="1"/>
        <n v="286809" u="1"/>
        <n v="71426" u="1"/>
        <n v="3881166" u="1"/>
        <n v="50945" u="1"/>
        <n v="44412" u="1"/>
        <n v="1338711" u="1"/>
        <n v="18819" u="1"/>
        <n v="153444" u="1"/>
        <n v="7954" u="1"/>
        <n v="149318" u="1"/>
        <n v="160321" u="1"/>
        <n v="410594" u="1"/>
        <n v="35816" u="1"/>
        <n v="3833" u="1"/>
        <n v="1690813" u="1"/>
        <n v="4304001" u="1"/>
        <n v="23461" u="1"/>
        <n v="8657467" u="1"/>
        <n v="402344" u="1"/>
        <n v="43037" u="1"/>
        <n v="3428815" u="1"/>
        <n v="2780" u="1"/>
        <n v="248347" u="1"/>
        <n v="1855870" u="1"/>
        <n v="28275" u="1"/>
        <n v="43725" u="1"/>
        <n v="11133757.118000001" u="1"/>
        <n v="1514782" u="1"/>
        <n v="10295" u="1"/>
        <n v="41662" u="1"/>
        <n v="2823" u="1"/>
        <n v="92746" u="1"/>
        <n v="142444" u="1"/>
        <n v="12530" u="1"/>
        <n v="66614" u="1"/>
        <n v="267562" u="1"/>
        <n v="498625" u="1"/>
        <n v="24321" u="1"/>
        <n v="175454" u="1"/>
        <n v="12296.492" u="1"/>
        <n v="26556" u="1"/>
        <n v="248349" u="1"/>
        <n v="147947" u="1"/>
        <n v="49227" u="1"/>
        <n v="649014" u="1"/>
        <n v="715032" u="1"/>
        <n v="979105" u="1"/>
        <n v="5108624" u="1"/>
        <n v="145197" u="1"/>
        <n v="2909" u="1"/>
        <n v="6045163" u="1"/>
        <n v="74180" u="1"/>
        <n v="1569824" u="1"/>
        <n v="8576" u="1"/>
        <n v="2318848" u="1"/>
        <n v="2702699" u="1"/>
        <n v="1404" u="1"/>
        <n v="555498" u="1"/>
        <n v="940" u="1"/>
        <n v="15281" u="1"/>
        <n v="666" u="1"/>
        <n v="16413" u="1"/>
        <n v="53380578" u="1"/>
        <n v="452" u="1"/>
        <n v="315" u="1"/>
        <n v="217" u="1"/>
        <n v="23118" u="1"/>
        <n v="168581" u="1"/>
        <n v="244227" u="1"/>
        <n v="413361" u="1"/>
        <n v="196089" u="1"/>
        <n v="405109" u="1"/>
        <n v="363848" u="1"/>
        <n v="5140489" u="1"/>
        <n v="15539" u="1"/>
        <n v="30167" u="1"/>
        <n v="9006" u="1"/>
        <n v="2296892" u="1"/>
        <n v="11241" u="1"/>
        <n v="172709" u="1"/>
        <n v="11626309" u="1"/>
        <n v="30339" u="1"/>
        <n v="1140737" u="1"/>
        <n v="11327" u="1"/>
        <n v="3081" u="1"/>
        <n v="78996" u="1"/>
        <n v="41664" u="1"/>
        <n v="2658753" u="1"/>
        <n v="1184759" u="1"/>
        <n v="211221" u="1"/>
        <n v="295085" u="1"/>
        <n v="6536" u="1"/>
        <n v="26385" u="1"/>
        <n v="781079" u="1"/>
        <n v="9350" u="1"/>
        <n v="983" u="1"/>
        <n v="149330" u="1"/>
        <n v="5216358" u="1"/>
        <n v="709" u="1"/>
        <n v="145204" u="1"/>
        <n v="17961" u="1"/>
        <n v="13906" u="1"/>
        <n v="68682" u="1"/>
        <n v="135123526.80000001" u="1"/>
        <n v="145205" u="1"/>
        <n v="2693062" u="1"/>
        <n v="4725047" u="1"/>
        <n v="1734929" u="1"/>
        <n v="45447" u="1"/>
        <n v="18305" u="1"/>
        <n v="182341" u="1"/>
        <n v="561028" u="1"/>
        <n v="5084386" u="1"/>
        <n v="2114" u="1"/>
        <n v="154834" u="1"/>
        <n v="605043" u="1"/>
        <n v="1118773" u="1"/>
        <n v="1679927" u="1"/>
        <n v="39946" u="1"/>
        <n v="6837" u="1"/>
        <n v="18821" u="1"/>
        <n v="21056" u="1"/>
        <n v="32059" u="1"/>
        <n v="968147" u="1"/>
        <n v="2636833" u="1"/>
        <n v="9952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5297347" u="1"/>
        <n v="3339" u="1"/>
        <n v="38" u="1"/>
        <n v="52325" u="1"/>
        <n v="94129" u="1"/>
        <n v="233234" u="1"/>
        <n v="114072" u="1"/>
        <n v="416132" u="1"/>
        <n v="3407077" u="1"/>
        <n v="374871" u="1"/>
        <n v="495904" u="1"/>
        <n v="303352" u="1"/>
        <n v="41666" u="1"/>
        <n v="52669" u="1"/>
        <n v="35133" u="1"/>
        <n v="267594" u="1"/>
        <n v="33414" u="1"/>
        <n v="24323" u="1"/>
        <n v="119241248" u="1"/>
        <n v="248365" u="1"/>
        <n v="3781207" u="1"/>
        <n v="7138" u="1"/>
        <n v="2043066" u="1"/>
        <n v="6669014" u="1"/>
        <n v="12703" u="1"/>
        <n v="81064" u="1"/>
        <n v="517914" u="1"/>
        <n v="238738" u="1"/>
        <n v="28965" u="1"/>
        <n v="92755" u="1"/>
        <n v="3045280" u="1"/>
        <n v="8405" u="1"/>
        <n v="1481922" u="1"/>
        <n v="18134" u="1"/>
        <n v="366625" u="1"/>
        <n v="8491" u="1"/>
        <n v="124389" u="1"/>
        <n v="1768003" u="1"/>
        <n v="7549302" u="1"/>
        <n v="64649211" u="1"/>
        <n v="2372" u="1"/>
        <n v="131460" u="1"/>
        <n v="29309" u="1"/>
        <n v="795" u="1"/>
        <n v="22776" u="1"/>
        <n v="4845112" u="1"/>
        <n v="13047" u="1"/>
        <n v="72813" u="1"/>
        <n v="7417302" u="1"/>
        <n v="81753" u="1"/>
        <n v="97412832" u="1"/>
        <n v="226362" u="1"/>
        <n v="781124" u="1"/>
        <n v="18650" u="1"/>
        <n v="29653" u="1"/>
        <n v="37541" u="1"/>
        <n v="1437927" u="1"/>
        <n v="16587" u="1"/>
        <n v="1294892" u="1"/>
        <n v="11070" u="1"/>
        <n v="29997" u="1"/>
        <n v="325370" u="1"/>
        <n v="2605220" u="1"/>
        <n v="11156" u="1"/>
        <n v="178226" u="1"/>
        <n v="21401" u="1"/>
        <n v="295113" u="1"/>
        <n v="25871" u="1"/>
        <n v="54390" u="1"/>
        <n v="164473" u="1"/>
        <n v="671106" u="1"/>
        <n v="3640" u="1"/>
        <n v="9179" u="1"/>
        <n v="2544" u="1"/>
        <n v="116827" u="1"/>
        <n v="1748" u="1"/>
        <n v="28450" u="1"/>
        <n v="1200" u="1"/>
        <n v="929681" u="1"/>
        <n v="564" u="1"/>
        <n v="264" u="1"/>
        <n v="82443" u="1"/>
        <n v="1151884" u="1"/>
        <n v="2615015" u="1"/>
        <n v="17791" u="1"/>
        <n v="83131" u="1"/>
        <n v="68002" u="1"/>
        <n v="17963" u="1"/>
        <n v="88027318.799999997" u="1"/>
        <n v="101699" u="1"/>
        <n v="6053130" u="1"/>
        <n v="1791" u="1"/>
        <n v="18135" u="1"/>
        <n v="1243" u="1"/>
        <n v="7783" u="1"/>
        <n v="3715343" u="1"/>
        <n v="36855" u="1"/>
        <n v="259378" u="1"/>
        <n v="539087" u="1"/>
        <n v="25012" u="1"/>
        <n v="1228928" u="1"/>
        <n v="116829" u="1"/>
        <n v="35136" u="1"/>
        <n v="48546" u="1"/>
        <n v="19706312" u="1"/>
        <n v="1238597585" u="1"/>
        <n v="1867111" u="1"/>
        <n v="6669386" u="1"/>
        <n v="98262" u="1"/>
        <n v="1404986" u="1"/>
        <n v="21058" u="1"/>
        <n v="218746521" u="1"/>
        <n v="14337" u="1"/>
        <n v="23293" u="1"/>
        <n v="995719" u="1"/>
        <n v="607" u="1"/>
        <n v="770159" u="1"/>
        <n v="1305964" u="1"/>
        <n v="135597" u="1"/>
        <n v="1856118" u="1"/>
        <n v="325387" u="1"/>
        <n v="1052900" u="1"/>
        <n v="32405" u="1"/>
        <n v="6713446" u="1"/>
        <n v="47515" u="1"/>
        <n v="995724" u="1"/>
        <n v="775665" u="1"/>
        <n v="8084" u="1"/>
        <n v="43389" u="1"/>
        <n v="120269" u="1"/>
        <n v="407911" u="1"/>
        <n v="47859" u="1"/>
        <n v="2319292" u="1"/>
        <n v="26044" u="1"/>
        <n v="41326" u="1"/>
        <n v="8127" u="1"/>
        <n v="5935" u="1"/>
        <n v="48203" u="1"/>
        <n v="413414" u="1"/>
        <n v="63676" u="1"/>
        <n v="8170" u="1"/>
        <n v="167233" u="1"/>
        <n v="369404" u="1"/>
        <n v="1228968" u="1"/>
        <n v="6021" u="1"/>
        <n v="238256504" u="1"/>
        <n v="118207" u="1"/>
        <n v="226375" u="1"/>
        <n v="237378" u="1"/>
        <n v="410666" u="1"/>
        <n v="594125" u="1"/>
        <n v="189240" u="1"/>
        <n v="12704" u="1"/>
        <n v="737165" u="1"/>
        <n v="8320" u="1"/>
        <n v="3984" u="1"/>
        <n v="468433" u="1"/>
        <n v="40639" u="1"/>
        <n v="70757" u="1"/>
        <n v="138352" u="1"/>
        <n v="1702108" u="1"/>
        <n v="924" u="1"/>
        <n v="24669" u="1"/>
        <n v="38576" u="1"/>
        <n v="650" u="1"/>
        <n v="1427036" u="1"/>
        <n v="71445" u="1"/>
        <n v="22606" u="1"/>
        <n v="803189" u="1"/>
        <n v="1063941" u="1"/>
        <n v="2439127" u="1"/>
        <n v="515199" u="1"/>
        <n v="6193" u="1"/>
        <n v="3077309" u="1"/>
        <n v="946231" u="1"/>
        <n v="460185" u="1"/>
        <n v="2974" u="1"/>
        <n v="1415" u="1"/>
        <n v="1482068" u="1"/>
        <n v="44422" u="1"/>
        <n v="6322" u="1"/>
        <n v="16761" u="1"/>
        <n v="41072279" u="1"/>
        <n v="2175097" u="1"/>
        <n v="58176" u="1"/>
        <n v="1933201" u="1"/>
        <n v="15541" u="1"/>
        <n v="16933" u="1"/>
        <n v="27936" u="1"/>
        <n v="270388" u="1"/>
        <n v="130588" u="1"/>
        <n v="175926422.52700001" u="1"/>
        <n v="40984" u="1"/>
        <n v="4013876" u="1"/>
        <n v="30343" u="1"/>
        <n v="142483" u="1"/>
        <n v="230507" u="1"/>
        <n v="847218" u="1"/>
        <n v="156237" u="1"/>
        <n v="693" u="1"/>
        <n v="372168" u="1"/>
        <n v="86955857" u="1"/>
        <n v="3103" u="1"/>
        <n v="17492786" u="1"/>
        <n v="374921" u="1"/>
        <n v="22091" u="1"/>
        <n v="4388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10408508" u="1"/>
        <n v="4474" u="1"/>
        <n v="1021106099" u="1"/>
        <n v="20372" u="1"/>
        <n v="82452" u="1"/>
        <n v="660181" u="1"/>
        <n v="13994" u="1"/>
        <n v="27077" u="1"/>
        <n v="237388" u="1"/>
        <n v="56802" u="1"/>
        <n v="39266" u="1"/>
        <n v="147989" u="1"/>
        <n v="6752" u="1"/>
        <n v="43736" u="1"/>
        <n v="29484" u="1"/>
        <n v="85891" u="1"/>
        <n v="736" u="1"/>
        <n v="166" u="1"/>
        <n v="27593" u="1"/>
        <n v="1548152" u="1"/>
        <n v="1680188" u="1"/>
        <n v="29828" u="1"/>
        <n v="219510" u="1"/>
        <n v="237390" u="1"/>
        <n v="94144" u="1"/>
        <n v="116150" u="1"/>
        <n v="973777" u="1"/>
        <n v="37" u="1"/>
        <n v="207132" u="1"/>
        <n v="394186" u="1"/>
        <n v="621682" u="1"/>
        <n v="830740" u="1"/>
        <n v="1295090" u="1"/>
        <n v="60687114" u="1"/>
        <n v="36172" u="1"/>
        <n v="35688330" u="1"/>
        <n v="175499" u="1"/>
        <n v="186502" u="1"/>
        <n v="1587" u="1"/>
        <n v="1039" u="1"/>
        <n v="550168" u="1"/>
        <n v="1581178" u="1"/>
        <n v="2065311" u="1"/>
        <n v="255272" u="1"/>
        <n v="1284099" u="1"/>
        <n v="781233" u="1"/>
        <n v="4818" u="1"/>
        <n v="1779237" u="1"/>
        <n v="3407593" u="1"/>
        <n v="2265" u="1"/>
        <n v="262155" u="1"/>
        <n v="7053" u="1"/>
        <n v="4861" u="1"/>
        <n v="1427146" u="1"/>
        <n v="24155" u="1"/>
        <n v="698715" u="1"/>
        <n v="22474453" u="1"/>
        <n v="37892" u="1"/>
        <n v="1630" u="1"/>
        <n v="599691" u="1"/>
        <n v="779" u="1"/>
        <n v="2571393" u="1"/>
        <n v="231893" u="1"/>
        <n v="10556" u="1"/>
        <n v="58179" u="1"/>
        <n v="40643" u="1"/>
        <n v="1834271" u="1"/>
        <n v="5714061" u="1"/>
        <n v="8407" u="1"/>
        <n v="81320504.5" u="1"/>
        <n v="5076" u="1"/>
        <n v="63337" u="1"/>
        <n v="2394" u="1"/>
        <n v="25015" u="1"/>
        <n v="2923531" u="1"/>
        <n v="594201" u="1"/>
        <n v="145247" u="1"/>
        <n v="1955325" u="1"/>
        <n v="15370" u="1"/>
        <n v="33111487" u="1"/>
        <n v="40300" u="1"/>
        <n v="30001" u="1"/>
        <n v="60243" u="1"/>
        <n v="3576" u="1"/>
        <n v="11158" u="1"/>
        <n v="5701930" u="1"/>
        <n v="66641" u="1"/>
        <n v="822" u="1"/>
        <n v="5291" u="1"/>
        <n v="737249" u="1"/>
        <n v="3649769" u="1"/>
        <n v="256" u="1"/>
        <n v="11244" u="1"/>
        <n v="113404" u="1"/>
        <n v="21577" u="1"/>
        <n v="308932" u="1"/>
        <n v="533696" u="1"/>
        <n v="3619" u="1"/>
        <n v="2523" u="1"/>
        <n v="27304326" u="1"/>
        <n v="17279" u="1"/>
        <n v="5066316" u="1"/>
        <n v="43739" u="1"/>
        <n v="201641" u="1"/>
        <n v="114780" u="1"/>
        <n v="2945601" u="1"/>
        <n v="7612" u="1"/>
        <n v="847286" u="1"/>
        <n v="1185144" u="1"/>
        <n v="3662" u="1"/>
        <n v="2566" u="1"/>
        <n v="11502" u="1"/>
        <n v="13737" u="1"/>
        <n v="201642" u="1"/>
        <n v="87273" u="1"/>
        <n v="1240165" u="1"/>
        <n v="283597109" u="1"/>
        <n v="258033" u="1"/>
        <n v="3705" u="1"/>
        <n v="42708" u="1"/>
        <n v="47178" u="1"/>
        <n v="671245" u="1"/>
        <n v="3155952" u="1"/>
        <n v="47522" u="1"/>
        <n v="377708" u="1"/>
        <n v="9611" u="1"/>
        <n v="786781" u="1"/>
        <n v="1867352" u="1"/>
        <n v="3596088" u="1"/>
        <n v="1254" u="1"/>
        <n v="7827" u="1"/>
        <n v="31549" u="1"/>
        <n v="1735318" u="1"/>
        <n v="591" u="1"/>
        <n v="20718" u="1"/>
        <n v="50617" u="1"/>
        <n v="473988" u="1"/>
        <n v="67332" u="1"/>
        <n v="4638647" u="1"/>
        <n v="46835" u="1"/>
        <n v="2738" u="1"/>
        <n v="1328225" u="1"/>
        <n v="30002" u="1"/>
        <n v="60245" u="1"/>
        <n v="76960" u="1"/>
        <n v="220902" u="1"/>
        <n v="1317223" u="1"/>
        <n v="21234" u="1"/>
        <n v="227779" u="1"/>
        <n v="88651" u="1"/>
        <n v="5850" u="1"/>
        <n v="84525" u="1"/>
        <n v="1460269" u="1"/>
        <n v="38927" u="1"/>
        <n v="201648" u="1"/>
        <n v="1989787.527" u="1"/>
        <n v="142507" u="1"/>
        <n v="1218207" u="1"/>
        <n v="14597" u="1"/>
        <n v="3759939" u="1"/>
        <n v="149587539" u="1"/>
        <n v="561237" u="1"/>
        <n v="11894029" u="1"/>
        <n v="908" u="1"/>
        <n v="14769" u="1"/>
        <n v="35833" u="1"/>
        <n v="244287" u="1"/>
        <n v="11290220" u="1"/>
        <n v="1669349" u="1"/>
        <n v="11791687" u="1"/>
        <n v="36177" u="1"/>
        <n v="869331" u="1"/>
        <n v="5022640" u="1"/>
        <n v="306204" u="1"/>
        <n v="330961" u="1"/>
        <n v="20375" u="1"/>
        <n v="509760" u="1"/>
        <n v="1383" u="1"/>
        <n v="6151" u="1"/>
        <n v="1581337" u="1"/>
        <n v="7619392" u="1"/>
        <n v="8580" u="1"/>
        <n v="242914" u="1"/>
        <n v="6237" u="1"/>
        <n v="693292" u="1"/>
        <n v="2505679" u="1"/>
        <n v="42023" u="1"/>
        <n v="23126" u="1"/>
        <n v="115474" u="1"/>
        <n v="4058366" u="1"/>
        <n v="33427" u="1"/>
        <n v="951" u="1"/>
        <n v="19000" u="1"/>
        <n v="3121869" u="1"/>
        <n v="6915288" u="1"/>
        <n v="11159" u="1"/>
        <n v="21407" u="1"/>
        <n v="6409" u="1"/>
        <n v="82466" u="1"/>
        <n v="154893" u="1"/>
        <n v="1691397" u="1"/>
        <n v="17109" u="1"/>
        <n v="91406" u="1"/>
        <n v="19344" u="1"/>
        <n v="995886" u="1"/>
        <n v="278706" u="1"/>
        <n v="94157" u="1"/>
        <n v="34803" u="1"/>
        <n v="56809" u="1"/>
        <n v="3082" u="1"/>
        <n v="19516" u="1"/>
        <n v="181026" u="1"/>
        <n v="2637765" u="1"/>
        <n v="32754" u="1"/>
        <n v="1469" u="1"/>
        <n v="37210" u="1"/>
        <n v="424497" u="1"/>
        <n v="19688" u="1"/>
        <n v="75590" u="1"/>
        <n v="240168" u="1"/>
        <n v="3750342" u="1"/>
        <n v="6538" u="1"/>
        <n v="852853" u="1"/>
        <n v="17625" u="1"/>
        <n v="12811626" u="1"/>
        <n v="5306422" u="1"/>
        <n v="1603392" u="1"/>
        <n v="15652944" u="1"/>
        <n v="237418" u="1"/>
        <n v="1834458" u="1"/>
        <n v="220914" u="1"/>
        <n v="72840" u="1"/>
        <n v="62655" u="1"/>
        <n v="70777" u="1"/>
        <n v="38586" u="1"/>
        <n v="841857" u="1"/>
        <n v="994" u="1"/>
        <n v="3121943" u="1"/>
        <n v="720" u="1"/>
        <n v="342" u="1"/>
        <n v="135642" u="1"/>
        <n v="162" u="1"/>
        <n v="8950993" u="1"/>
        <n v="555783" u="1"/>
        <n v="2115" u="1"/>
        <n v="995904" u="1"/>
        <n v="3650105" u="1"/>
        <n v="109976" u="1"/>
        <n v="1017911" u="1"/>
        <n v="164526" u="1"/>
        <n v="973900" u="1"/>
        <n v="2158" u="1"/>
        <n v="35492" u="1"/>
        <n v="1504394" u="1"/>
        <n v="1295338" u="1"/>
        <n v="1966523" u="1"/>
        <n v="6882" u="1"/>
        <n v="60249" u="1"/>
        <n v="21236" u="1"/>
        <n v="2201" u="1"/>
        <n v="887905360" u="1"/>
        <n v="241549" u="1"/>
        <n v="507032" u="1"/>
        <n v="71467" u="1"/>
        <n v="126205701" u="1"/>
        <n v="6739520" u="1"/>
        <n v="1273349" u="1"/>
        <n v="3340" u="1"/>
        <n v="2244" u="1"/>
        <n v="36868" u="1"/>
        <n v="9931776" u="1"/>
        <n v="325485" u="1"/>
        <n v="91395450" u="1"/>
        <n v="79032" u="1"/>
        <n v="443768" u="1"/>
        <n v="21823281" u="1"/>
        <n v="518039" u="1"/>
        <n v="4862" u="1"/>
        <n v="30692" u="1"/>
        <n v="130609" u="1"/>
        <n v="10386" u="1"/>
        <n v="7097" u="1"/>
        <n v="104477" u="1"/>
        <n v="22096" u="1"/>
        <n v="1185341" u="1"/>
        <n v="24331" u="1"/>
        <n v="498786" u="1"/>
        <n v="4948" u="1"/>
        <n v="748360" u="1"/>
        <n v="12548114" u="1"/>
        <n v="1955556" u="1"/>
        <n v="2330" u="1"/>
        <n v="26738" u="1"/>
        <n v="205793" u="1"/>
        <n v="830885" u="1"/>
        <n v="46962627" u="1"/>
        <n v="45465" u="1"/>
        <n v="7269" u="1"/>
        <n v="583322" u="1"/>
        <n v="39521902" u="1"/>
        <n v="196167" u="1"/>
        <n v="1647487" u="1"/>
        <n v="41683" u="1"/>
        <n v="328245" u="1"/>
        <n v="27426" u="1"/>
        <n v="1647494" u="1"/>
        <n v="9403960" u="1"/>
        <n v="20893" u="1"/>
        <n v="71470" u="1"/>
        <n v="2010597" u="1"/>
        <n v="252" u="1"/>
        <n v="10988" u="1"/>
        <n v="212673" u="1"/>
        <n v="698861" u="1"/>
        <n v="344752" u="1"/>
        <n v="2748013" u="1"/>
        <n v="8839" u="1"/>
        <n v="57844" u="1"/>
        <n v="130242403" u="1"/>
        <n v="27770" u="1"/>
        <n v="33775" u="1"/>
        <n v="7441" u="1"/>
        <n v="118921" u="1"/>
        <n v="709867" u="1"/>
        <n v="295240" u="1"/>
        <n v="350255" u="1"/>
        <n v="19174" u="1"/>
        <n v="5451149" u="1"/>
        <n v="5947548" u="1"/>
        <n v="9011" u="1"/>
        <n v="202896748" u="1"/>
        <n v="132903" u="1"/>
        <n v="69408" u="1"/>
        <n v="194795" u="1"/>
        <n v="1179" u="1"/>
        <n v="21753" u="1"/>
        <n v="32756" u="1"/>
        <n v="803400" u="1"/>
        <n v="23988" u="1"/>
        <n v="17455" u="1"/>
        <n v="57157" u="1"/>
        <n v="125799" u="1"/>
        <n v="5451205" u="1"/>
        <n v="11717358" u="1"/>
        <n v="39621" u="1"/>
        <n v="698874" u="1"/>
        <n v="797901" u="1"/>
        <n v="2518260" u="1"/>
        <n v="24160" u="1"/>
        <n v="317251" u="1"/>
        <n v="737385" u="1"/>
        <n v="148034" u="1"/>
        <n v="28630" u="1"/>
        <n v="1394460" u="1"/>
        <n v="7656" u="1"/>
        <n v="89352" u="1"/>
        <n v="1770" u="1"/>
        <n v="28802" u="1"/>
        <n v="127175" u="1"/>
        <n v="8116495" u="1"/>
        <n v="185170" u="1"/>
        <n v="849" u="1"/>
        <n v="575" u="1"/>
        <n v="26739" u="1"/>
        <n v="262240" u="1"/>
        <n v="29146" u="1"/>
        <n v="1273442" u="1"/>
        <n v="5593" u="1"/>
        <n v="227808" u="1"/>
        <n v="457544" u="1"/>
        <n v="24848" u="1"/>
        <n v="29318" u="1"/>
        <n v="1735573" u="1"/>
        <n v="490554" u="1"/>
        <n v="1813" u="1"/>
        <n v="118924" u="1"/>
        <n v="129927" u="1"/>
        <n v="27427" u="1"/>
        <n v="2166228" u="1"/>
        <n v="2748129" u="1"/>
        <n v="11781128" u="1"/>
        <n v="3813" u="1"/>
        <n v="18831" u="1"/>
        <n v="46843" u="1"/>
        <n v="2188252" u="1"/>
        <n v="8000" u="1"/>
        <n v="36184" u="1"/>
        <n v="2760" u="1"/>
        <n v="34121" u="1"/>
        <n v="891450" u="1"/>
        <n v="1317483" u="1"/>
        <n v="1856" u="1"/>
        <n v="12278" u="1"/>
        <n v="892" u="1"/>
        <n v="159043" u="1"/>
        <n v="428" u="1"/>
        <n v="632882" u="1"/>
        <n v="19347" u="1"/>
        <n v="4507691" u="1"/>
        <n v="205" u="1"/>
        <n v="5894" u="1"/>
        <n v="36102118" u="1"/>
        <n v="1669589" u="1"/>
        <n v="19519" u="1"/>
        <n v="258071" u="1"/>
        <n v="40030871" u="1"/>
        <n v="2594145" u="1"/>
        <n v="1097440" u="1"/>
        <n v="1680599" u="1"/>
        <n v="130617" u="1"/>
        <n v="14976973" u="1"/>
        <n v="1899" u="1"/>
        <n v="76723278" u="1"/>
        <n v="96233" u="1"/>
        <n v="616387" u="1"/>
        <n v="1317507" u="1"/>
        <n v="361281" u="1"/>
        <n v="8324" u="1"/>
        <n v="375035" u="1"/>
        <n v="441053" u="1"/>
        <n v="6066" u="1"/>
        <n v="105861" u="1"/>
        <n v="273259" u="1"/>
        <n v="1614598" u="1"/>
        <n v="47532" u="1"/>
        <n v="209936" u="1"/>
        <n v="1229497" u="1"/>
        <n v="4028" u="1"/>
        <n v="98297" u="1"/>
        <n v="2932" u="1"/>
        <n v="74228" u="1"/>
        <n v="654906" u="1"/>
        <n v="1394" u="1"/>
        <n v="671411" u="1"/>
        <n v="83856" u="1"/>
        <n v="869467" u="1"/>
        <n v="57160" u="1"/>
        <n v="142544" u="1"/>
        <n v="37561" u="1"/>
        <n v="48564" u="1"/>
        <n v="8754" u="1"/>
        <n v="1045518" u="1"/>
        <n v="2550209" u="1"/>
        <n v="146671" u="1"/>
        <n v="6324" u="1"/>
        <n v="19004" u="1"/>
        <n v="1878698" u="1"/>
        <n v="6367" u="1"/>
        <n v="665920" u="1"/>
        <n v="34123" u="1"/>
        <n v="968503" u="1"/>
        <n v="1196515" u="1"/>
        <n v="5539685" u="1"/>
        <n v="47533" u="1"/>
        <n v="759448" u="1"/>
        <n v="4218" u="1"/>
        <n v="34467" u="1"/>
        <n v="205814" u="1"/>
        <n v="588902" u="1"/>
        <n v="49940" u="1"/>
        <n v="54410" u="1"/>
        <n v="73408147" u="1"/>
        <n v="127182" u="1"/>
        <n v="4261" u="1"/>
        <n v="59224" u="1"/>
        <n v="402555" u="1"/>
        <n v="10297719" u="1"/>
        <n v="11419" u="1"/>
        <n v="208566" u="1"/>
        <n v="3104" u="1"/>
        <n v="792463" u="1"/>
        <n v="1064494" u="1"/>
        <n v="314532" u="1"/>
        <n v="369547" u="1"/>
        <n v="1480" u="1"/>
        <n v="108615" u="1"/>
        <n v="704" u="1"/>
        <n v="698940" u="1"/>
        <n v="33436" u="1"/>
        <n v="120306" u="1"/>
        <n v="158" u="1"/>
        <n v="149426" u="1"/>
        <n v="4390" u="1"/>
        <n v="28804" u="1"/>
        <n v="46846" u="1"/>
        <n v="35" u="1"/>
        <n v="105865" u="1"/>
        <n v="350295" u="1"/>
        <n v="22443" u="1"/>
        <n v="121682" u="1"/>
        <n v="435569" u="1"/>
        <n v="28217803" u="1"/>
        <n v="236076" u="1"/>
        <n v="2094" u="1"/>
        <n v="13998" u="1"/>
        <n v="19188184" u="1"/>
        <n v="24850" u="1"/>
        <n v="5187737" u="1"/>
        <n v="320039" u="1"/>
        <n v="11849" u="1"/>
        <n v="18317" u="1"/>
        <n v="156305" u="1"/>
        <n v="504340" u="1"/>
        <n v="2814389" u="1"/>
        <n v="29951750" u="1"/>
        <n v="4562" u="1"/>
        <n v="638436" u="1"/>
        <n v="3012449" u="1"/>
        <n v="8092561" u="1"/>
        <n v="1251576" u="1"/>
        <n v="5879702" u="1"/>
        <n v="68731" u="1"/>
        <n v="1350604" u="1"/>
        <n v="3694639" u="1"/>
        <n v="42033" u="1"/>
        <n v="203069" u="1"/>
        <n v="14256" u="1"/>
        <n v="104491" u="1"/>
        <n v="20367358" u="1"/>
        <n v="3276" u="1"/>
        <n v="21068" u="1"/>
        <n v="23303" u="1"/>
        <n v="1097545" u="1"/>
        <n v="1021" u="1"/>
        <n v="476837" u="1"/>
        <n v="64727" u="1"/>
        <n v="223701" u="1"/>
        <n v="726468" u="1"/>
        <n v="1394630" u="1"/>
        <n v="687958" u="1"/>
        <n v="3319" u="1"/>
        <n v="306292" u="1"/>
        <n v="14514" u="1"/>
        <n v="52005" u="1"/>
        <n v="2430596" u="1"/>
        <n v="12365" u="1"/>
        <n v="48534131" u="1"/>
        <n v="142555" u="1"/>
        <n v="23819" u="1"/>
        <n v="58882" u="1"/>
        <n v="114120" u="1"/>
        <n v="3310846" u="1"/>
        <n v="416132005" u="1"/>
        <n v="1064556" u="1"/>
        <n v="21928" u="1"/>
        <n v="12623" u="1"/>
        <n v="212701" u="1"/>
        <n v="9858191" u="1"/>
        <n v="46848" u="1"/>
        <n v="4949" u="1"/>
        <n v="207200" u="1"/>
        <n v="2330351" u="1"/>
        <n v="8325" u="1"/>
        <n v="22272" u="1"/>
        <n v="123061" u="1"/>
        <n v="47192" u="1"/>
        <n v="8411" u="1"/>
        <n v="1023566" u="1"/>
        <n v="2518674" u="1"/>
        <n v="60602" u="1"/>
        <n v="75611" u="1"/>
        <n v="693478" u="1"/>
        <n v="4420299" u="1"/>
        <n v="45473" u="1"/>
        <n v="161814" u="1"/>
        <n v="2496678" u="1"/>
        <n v="377" u="1"/>
        <n v="248" u="1"/>
        <n v="18490" u="1"/>
        <n v="19060189" u="1"/>
        <n v="5716173" u="1"/>
        <n v="6696700" u="1"/>
        <n v="25195" u="1"/>
        <n v="10904" u="1"/>
        <n v="59571" u="1"/>
        <n v="1372677" u="1"/>
        <n v="5320081" u="1"/>
        <n v="40584519" u="1"/>
        <n v="132933" u="1"/>
        <n v="25367" u="1"/>
        <n v="10990" u="1"/>
        <n v="55445" u="1"/>
        <n v="13225" u="1"/>
        <n v="957560" u="1"/>
        <n v="3577" u="1"/>
        <n v="8927" u="1"/>
        <n v="21413" u="1"/>
        <n v="9013" u="1"/>
        <n v="26055" u="1"/>
        <n v="446598" u="1"/>
        <n v="632980" u="1"/>
        <n v="2518756" u="1"/>
        <n v="17287" u="1"/>
        <n v="833" u="1"/>
        <n v="32760" u="1"/>
        <n v="559" u="1"/>
        <n v="460353" u="1"/>
        <n v="7772598" u="1"/>
        <n v="3474771" u="1"/>
        <n v="1889848" u="1"/>
        <n v="152192" u="1"/>
        <n v="2567" u="1"/>
        <n v="15890" u="1"/>
        <n v="1438727" u="1"/>
        <n v="30869" u="1"/>
        <n v="1262683" u="1"/>
        <n v="1427729" u="1"/>
        <n v="53727" u="1"/>
        <n v="3663110" u="1"/>
        <n v="2870898" u="1"/>
        <n v="765028" u="1"/>
        <n v="4704105" u="1"/>
        <n v="8917236" u="1"/>
        <n v="41005" u="1"/>
        <n v="2653" u="1"/>
        <n v="186579" u="1"/>
        <n v="1592790" u="1"/>
        <n v="7829" u="1"/>
        <n v="52352" u="1"/>
        <n v="50289" u="1"/>
        <n v="278811" u="1"/>
        <n v="3112988" u="1"/>
        <n v="8168834" u="1"/>
        <n v="27431" u="1"/>
        <n v="31901" u="1"/>
        <n v="602" u="1"/>
        <n v="420" u="1"/>
        <n v="283" u="1"/>
        <n v="19366568" u="1"/>
        <n v="7958" u="1"/>
        <n v="6860777" u="1"/>
        <n v="14343" u="1"/>
        <n v="96" u="1"/>
        <n v="561486" u="1"/>
        <n v="8001" u="1"/>
        <n v="5936545" u="1"/>
        <n v="234720" u="1"/>
        <n v="1691839" u="1"/>
        <n v="62668" u="1"/>
        <n v="70803" u="1"/>
        <n v="92809" u="1"/>
        <n v="8044" u="1"/>
        <n v="152198" u="1"/>
        <n v="128569" u="1"/>
        <n v="25884" u="1"/>
        <n v="132943" u="1"/>
        <n v="5895" u="1"/>
        <n v="259478" u="1"/>
        <n v="72179" u="1"/>
        <n v="17288" u="1"/>
        <n v="34817" u="1"/>
        <n v="81119" u="1"/>
        <n v="68053" u="1"/>
        <n v="43757" u="1"/>
        <n v="98999" u="1"/>
        <n v="490627" u="1"/>
        <n v="3245094" u="1"/>
        <n v="17632" u="1"/>
        <n v="12624" u="1"/>
        <n v="171456" u="1"/>
        <n v="40319" u="1"/>
        <n v="645" u="1"/>
        <n v="5565095" u="1"/>
        <n v="36193" u="1"/>
        <n v="361346" u="1"/>
        <n v="946609" u="1"/>
        <n v="38600" u="1"/>
        <n v="6841479" u="1"/>
        <n v="20294445" u="1"/>
        <n v="33348722" u="1"/>
        <n v="247611767" u="1"/>
        <n v="20194222" u="1"/>
        <n v="112067" u="1"/>
        <n v="43758" u="1"/>
        <n v="18492" u="1"/>
        <n v="161831" u="1"/>
        <n v="1953" u="1"/>
        <n v="820082" u="1"/>
        <n v="493387" u="1"/>
        <n v="42039" u="1"/>
        <n v="600024" u="1"/>
        <n v="765069" u="1"/>
        <n v="61982" u="1"/>
        <n v="139826" u="1"/>
        <n v="3871081" u="1"/>
        <n v="1779919" u="1"/>
        <n v="57856" u="1"/>
        <n v="134325" u="1"/>
        <n v="15461" u="1"/>
        <n v="251232" u="1"/>
        <n v="27948" u="1"/>
        <n v="1933971" u="1"/>
        <n v="38601" u="1"/>
        <n v="3729326" u="1"/>
        <n v="9014" u="1"/>
        <n v="688056" u="1"/>
        <n v="388863" u="1"/>
        <n v="688" u="1"/>
        <n v="416371" u="1"/>
        <n v="638544" u="1"/>
        <n v="9100" u="1"/>
        <n v="154" u="1"/>
        <n v="4262" u="1"/>
        <n v="4464975" u="1"/>
        <n v="4396437" u="1"/>
        <n v="34" u="1"/>
        <n v="85937" u="1"/>
        <n v="6497" u="1"/>
        <n v="4305" u="1"/>
        <n v="35163" u="1"/>
        <n v="17425050.945087664" u="1"/>
        <n v="39633" u="1"/>
        <n v="21931" u="1"/>
        <n v="1625904" u="1"/>
        <n v="251235" u="1"/>
        <n v="2022015" u="1"/>
        <n v="22786562" u="1"/>
        <n v="28045675" u="1"/>
        <n v="534025" u="1"/>
        <n v="825605" u="1"/>
        <n v="28980" u="1"/>
        <n v="8225557" u="1"/>
        <n v="66683" u="1"/>
        <n v="119635" u="1"/>
        <n v="419129" u="1"/>
        <n v="11280470" u="1"/>
        <n v="6841727" u="1"/>
        <n v="43416" u="1"/>
        <n v="288979969" u="1"/>
        <n v="4520" u="1"/>
        <n v="1317845" u="1"/>
        <n v="1328848" u="1"/>
        <n v="2475068" u="1"/>
        <n v="1005" u="1"/>
        <n v="16321" u="1"/>
        <n v="731" u="1"/>
        <n v="545038" u="1"/>
        <n v="1306846" u="1"/>
        <n v="974156" u="1"/>
        <n v="68747" u="1"/>
        <n v="79750" u="1"/>
        <n v="149461" u="1"/>
        <n v="6798" u="1"/>
        <n v="16430" u="1"/>
        <n v="682578" u="1"/>
        <n v="1460892" u="1"/>
        <n v="20900" u="1"/>
        <n v="168717" u="1"/>
        <n v="12109" u="1"/>
        <n v="153588" u="1"/>
        <n v="14344" u="1"/>
        <n v="46855" u="1"/>
        <n v="3298" u="1"/>
        <n v="1438897" u="1"/>
        <n v="1086810" u="1"/>
        <n v="1813008" u="1"/>
        <n v="76313" u="1"/>
        <n v="776114" u="1"/>
        <n v="2245" u="1"/>
        <n v="14602" u="1"/>
        <n v="479655" u="1"/>
        <n v="7013" u="1"/>
        <n v="273349" u="1"/>
        <n v="4821" u="1"/>
        <n v="759612" u="1"/>
        <n v="721102" u="1"/>
        <n v="2211066" u="1"/>
        <n v="3384" u="1"/>
        <n v="6389524" u="1"/>
        <n v="285018791" u="1"/>
        <n v="159093" u="1"/>
        <n v="214108" u="1"/>
        <n v="4907" u="1"/>
        <n v="186601" u="1"/>
        <n v="5365005" u="1"/>
        <n v="244" u="1"/>
        <n v="138463" u="1"/>
        <n v="125140" u="1"/>
        <n v="8327" u="1"/>
        <n v="2331" u="1"/>
        <n v="17978" u="1"/>
        <n v="13" u="1"/>
        <n v="26918" u="1"/>
        <n v="1108844" u="1"/>
        <n v="605582" u="1"/>
        <n v="3343161" u="1"/>
        <n v="7271" u="1"/>
        <n v="72189" u="1"/>
        <n v="105198" u="1"/>
        <n v="875159" u="1"/>
        <n v="27262" u="1"/>
        <n v="13055" u="1"/>
        <n v="131589" u="1"/>
        <n v="2417" u="1"/>
        <n v="33103" u="1"/>
        <n v="110700" u="1"/>
        <n v="4277076" u="1"/>
        <n v="13141" u="1"/>
        <n v="278861" u="1"/>
        <n v="1328923" u="1"/>
        <n v="474165" u="1"/>
        <n v="2460" u="1"/>
        <n v="47933565" u="1"/>
        <n v="1706" u="1"/>
        <n v="16775" u="1"/>
        <n v="1405951" u="1"/>
        <n v="8929" u="1"/>
        <n v="101761" u="1"/>
        <n v="2925105" u="1"/>
        <n v="9244447" u="1"/>
        <n v="21406695" u="1"/>
        <n v="13485" u="1"/>
        <n v="32592" u="1"/>
        <n v="43419" u="1"/>
        <n v="47889" u="1"/>
        <n v="96260" u="1"/>
        <n v="1725051" u="1"/>
        <n v="54766" u="1"/>
        <n v="74942" u="1"/>
        <n v="2783348" u="1"/>
        <n v="1086882" u="1"/>
        <n v="375144" u="1"/>
        <n v="15922080" u="1"/>
        <n v="1185913" u="1"/>
        <n v="1791080" u="1"/>
        <n v="7658" u="1"/>
        <n v="61987" u="1"/>
        <n v="28471214" u="1"/>
        <n v="5466" u="1"/>
        <n v="1438989" u="1"/>
        <n v="15897634" u="1"/>
        <n v="22277" u="1"/>
        <n v="50098400" u="1"/>
        <n v="1527016" u="1"/>
        <n v="118955" u="1"/>
        <n v="15997945" u="1"/>
        <n v="1383979" u="1"/>
        <n v="2431286" u="1"/>
        <n v="3728" u="1"/>
        <n v="29154" u="1"/>
        <n v="1244" u="1"/>
        <n v="71505" u="1"/>
        <n v="1527025" u="1"/>
        <n v="586" u="1"/>
        <n v="24856" u="1"/>
        <n v="275" u="1"/>
        <n v="197" u="1"/>
        <n v="7830" u="1"/>
        <n v="20021246" u="1"/>
        <n v="94" u="1"/>
        <n v="9703" u="1"/>
        <n v="39294" u="1"/>
        <n v="2675" u="1"/>
        <n v="16322" u="1"/>
        <n v="121019" u="1"/>
        <n v="704645" u="1"/>
        <n v="31733" u="1"/>
        <n v="256756" u="1"/>
        <n v="979721" u="1"/>
        <n v="5013257" u="1"/>
        <n v="9789" u="1"/>
        <n v="1012731" u="1"/>
        <n v="145351" u="1"/>
        <n v="292630" u="1"/>
        <n v="402660" u="1"/>
        <n v="23137" u="1"/>
        <n v="25372" u="1"/>
        <n v="281628" u="1"/>
        <n v="325640" u="1"/>
        <n v="37919" u="1"/>
        <n v="175610" u="1"/>
        <n v="289881" u="1"/>
        <n v="1023739" u="1"/>
        <n v="150854" u="1"/>
        <n v="260884" u="1"/>
        <n v="743164" u="1"/>
        <n v="1273981" u="1"/>
        <n v="3857" u="1"/>
        <n v="10047" u="1"/>
        <n v="259509" u="1"/>
        <n v="1472037" u="1"/>
        <n v="6874096" u="1"/>
        <n v="187990" u="1"/>
        <n v="28123" u="1"/>
        <n v="20226602" u="1"/>
        <n v="1439039" u="1"/>
        <n v="2617167" u="1"/>
        <n v="903" u="1"/>
        <n v="5939" u="1"/>
        <n v="1912170" u="1"/>
        <n v="375160" u="1"/>
        <n v="134352" u="1"/>
        <n v="2541418" u="1"/>
        <n v="192118" u="1"/>
        <n v="258136" u="1"/>
        <n v="22106" u="1"/>
        <n v="6025" u="1"/>
        <n v="204497" u="1"/>
        <n v="3971824" u="1"/>
        <n v="262382" u="1"/>
        <n v="6541602" u="1"/>
        <n v="1921" u="1"/>
        <n v="2453422" u="1"/>
        <n v="177230604" u="1"/>
        <n v="6111" u="1"/>
        <n v="106581" u="1"/>
        <n v="386168" u="1"/>
        <n v="487946" u="1"/>
        <n v="550631" u="1"/>
        <n v="8500" u="1"/>
        <n v="24171581" u="1"/>
        <n v="72197" u="1"/>
        <n v="6197" u="1"/>
        <n v="10821" u="1"/>
        <n v="3993868" u="1"/>
        <n v="18496" u="1"/>
        <n v="29499" u="1"/>
        <n v="515456" u="1"/>
        <n v="208626" u="1"/>
        <n v="743189" u="1"/>
        <n v="1285035" u="1"/>
        <n v="37577" u="1"/>
        <n v="33802330" u="1"/>
        <n v="117585" u="1"/>
        <n v="946" u="1"/>
        <n v="672" u="1"/>
        <n v="455" u="1"/>
        <n v="120336" u="1"/>
        <n v="318" u="1"/>
        <n v="255390" u="1"/>
        <n v="28174136" u="1"/>
        <n v="68072" u="1"/>
        <n v="265141" u="1"/>
        <n v="622162" u="1"/>
        <n v="38265" u="1"/>
        <n v="726691" u="1"/>
        <n v="33" u="1"/>
        <n v="394427" u="1"/>
        <n v="3893617" u="1"/>
        <n v="8214190" u="1"/>
        <n v="18366747" u="1"/>
        <n v="88426762" u="1"/>
        <n v="230634" u="1"/>
        <n v="265142" u="1"/>
        <n v="56145" u="1"/>
        <n v="3487772" u="1"/>
        <n v="32422" u="1"/>
        <n v="54082" u="1"/>
        <n v="4365676" u="1"/>
        <n v="320158" u="1"/>
        <n v="6412" u="1"/>
        <n v="22137429" u="1"/>
        <n v="172869" u="1"/>
        <n v="776209" u="1"/>
        <n v="328411" u="1"/>
        <n v="38986274" u="1"/>
        <n v="18665601" u="1"/>
        <n v="199002" u="1"/>
        <n v="243014" u="1"/>
        <n v="1472113" u="1"/>
        <n v="15807" u="1"/>
        <n v="4306" u="1"/>
        <n v="17465" u="1"/>
        <n v="70824" u="1"/>
        <n v="3105" u="1"/>
        <n v="237513" u="1"/>
        <n v="1637162" u="1"/>
        <n v="88704" u="1"/>
        <n v="244390" u="1"/>
        <n v="262396" u="1"/>
        <n v="95581" u="1"/>
        <n v="2541552" u="1"/>
        <n v="262397" u="1"/>
        <n v="6584" u="1"/>
        <n v="127215" u="1"/>
        <n v="457701" u="1"/>
        <n v="3148" u="1"/>
        <n v="251268" u="1"/>
        <n v="1417112" u="1"/>
        <n v="136296017.80000001" u="1"/>
        <n v="13830" u="1"/>
        <n v="5874451" u="1"/>
        <n v="38266" u="1"/>
        <n v="204506" u="1"/>
        <n v="803730" u="1"/>
        <n v="86126767" u="1"/>
        <n v="154993" u="1"/>
        <n v="704705" u="1"/>
        <n v="2095" u="1"/>
        <n v="1045799" u="1"/>
        <n v="6713" u="1"/>
        <n v="43424" u="1"/>
        <n v="70138" u="1"/>
        <n v="3234" u="1"/>
        <n v="18669" u="1"/>
        <n v="59585" u="1"/>
        <n v="59868278" u="1"/>
        <n v="111400" u="1"/>
        <n v="3277" u="1"/>
        <n v="1079092.118" u="1"/>
        <n v="2849714" u="1"/>
        <n v="2243293" u="1"/>
        <n v="58210" u="1"/>
        <n v="6928" u="1"/>
        <n v="498972" u="1"/>
        <n v="28701233" u="1"/>
        <n v="703152572" u="1"/>
        <n v="3320" u="1"/>
        <n v="715723" u="1"/>
        <n v="14518" u="1"/>
        <n v="1588" u="1"/>
        <n v="104524" u="1"/>
        <n v="177003" u="1"/>
        <n v="17122" u="1"/>
        <n v="4779" u="1"/>
        <n v="212763" u="1"/>
        <n v="245772" u="1"/>
        <n v="265160" u="1"/>
        <n v="1571199" u="1"/>
        <n v="361" u="1"/>
        <n v="240" u="1"/>
        <n v="27219399" u="1"/>
        <n v="3840014" u="1"/>
        <n v="15596006" u="1"/>
        <n v="3363" u="1"/>
        <n v="88020" u="1"/>
        <n v="14690" u="1"/>
        <n v="157749" u="1"/>
        <n v="132993" u="1"/>
        <n v="12627" u="1"/>
        <n v="183882" u="1"/>
        <n v="2310" u="1"/>
        <n v="48927" u="1"/>
        <n v="98336" u="1"/>
        <n v="3189603" u="1"/>
        <n v="129282" u="1"/>
        <n v="138495" u="1"/>
        <n v="1142101" u="1"/>
        <n v="10564" u="1"/>
        <n v="64744" u="1"/>
        <n v="36205" u="1"/>
        <n v="62681" u="1"/>
        <n v="347689" u="1"/>
        <n v="7229" u="1"/>
        <n v="5037" u="1"/>
        <n v="7272" u="1"/>
        <n v="29329" u="1"/>
        <n v="160503" u="1"/>
        <n v="34830" u="1"/>
        <n v="1527222" u="1"/>
        <n v="298178" u="1"/>
        <n v="10822" u="1"/>
        <n v="18498" u="1"/>
        <n v="41707" u="1"/>
        <n v="449470" u="1"/>
        <n v="527" u="1"/>
        <n v="556202" u="1"/>
        <n v="1670267" u="1"/>
        <n v="44114" u="1"/>
        <n v="117593" u="1"/>
        <n v="236150" u="1"/>
        <n v="23140" u="1"/>
        <n v="25375" u="1"/>
        <n v="1439209" u="1"/>
        <n v="320187" u="1"/>
        <n v="474229" u="1"/>
        <n v="11080" u="1"/>
        <n v="16779" u="1"/>
        <n v="112092" u="1"/>
        <n v="19014" u="1"/>
        <n v="5252" u="1"/>
        <n v="3145669" u="1"/>
        <n v="6667063" u="1"/>
        <n v="19447442" u="1"/>
        <n v="45146" u="1"/>
        <n v="1169" u="1"/>
        <n v="13401" u="1"/>
        <n v="130660" u="1"/>
        <n v="9017" u="1"/>
        <n v="671744" u="1"/>
        <n v="11252" u="1"/>
        <n v="7530" u="1"/>
        <n v="32596" u="1"/>
        <n v="148129" u="1"/>
        <n v="17467" u="1"/>
        <n v="108655" u="1"/>
        <n v="2568" u="1"/>
        <n v="452230" u="1"/>
      </sharedItems>
    </cacheField>
    <cacheField name="AH_収入済額滞納繰越分" numFmtId="176">
      <sharedItems containsSemiMixedTypes="0" containsString="0" containsNumber="1" minValue="0" maxValue="46977277" count="5654">
        <n v="126998"/>
        <n v="57512"/>
        <n v="53748"/>
        <n v="1497"/>
        <n v="52251"/>
        <n v="0"/>
        <n v="3764"/>
        <n v="1153"/>
        <n v="2611"/>
        <n v="66337"/>
        <n v="27545"/>
        <n v="31812"/>
        <n v="6980"/>
        <n v="3149"/>
        <n v="2127"/>
        <n v="1556"/>
        <n v="571"/>
        <n v="129125"/>
        <n v="32380"/>
        <n v="15187"/>
        <n v="14897"/>
        <n v="484"/>
        <n v="14413"/>
        <n v="290"/>
        <n v="122"/>
        <n v="168"/>
        <n v="15716"/>
        <n v="7445"/>
        <n v="7436"/>
        <n v="835"/>
        <n v="1477"/>
        <n v="21262"/>
        <n v="7169"/>
        <n v="6827"/>
        <n v="260"/>
        <n v="6567"/>
        <n v="342"/>
        <n v="135"/>
        <n v="207"/>
        <n v="13453"/>
        <n v="3780"/>
        <n v="7103"/>
        <n v="2570"/>
        <n v="640"/>
        <n v="38057"/>
        <n v="20954"/>
        <n v="20601"/>
        <n v="637"/>
        <n v="19964"/>
        <n v="353"/>
        <n v="57"/>
        <n v="296"/>
        <n v="15169"/>
        <n v="5581"/>
        <n v="7638"/>
        <n v="1950"/>
        <n v="1934"/>
        <n v="35719"/>
        <n v="7328"/>
        <n v="7180"/>
        <n v="284"/>
        <n v="6896"/>
        <n v="148"/>
        <n v="62"/>
        <n v="86"/>
        <n v="27559"/>
        <n v="6960"/>
        <n v="15571"/>
        <n v="5028"/>
        <n v="832"/>
        <n v="29041"/>
        <n v="10056"/>
        <n v="9881"/>
        <n v="411"/>
        <n v="9470"/>
        <n v="175"/>
        <n v="113"/>
        <n v="17282"/>
        <n v="5741"/>
        <n v="9063"/>
        <n v="2478"/>
        <n v="1703"/>
        <n v="77441"/>
        <n v="30480"/>
        <n v="29937"/>
        <n v="1004"/>
        <n v="28933"/>
        <n v="543"/>
        <n v="525"/>
        <n v="18"/>
        <n v="44316"/>
        <n v="21199"/>
        <n v="20173"/>
        <n v="2944"/>
        <n v="2645"/>
        <n v="18636"/>
        <n v="8651"/>
        <n v="8475"/>
        <n v="233"/>
        <n v="8242"/>
        <n v="176"/>
        <n v="9257"/>
        <n v="3453"/>
        <n v="4737"/>
        <n v="1067"/>
        <n v="728"/>
        <n v="70778"/>
        <n v="27336"/>
        <n v="27045"/>
        <n v="1082"/>
        <n v="25963"/>
        <n v="291"/>
        <n v="127"/>
        <n v="164"/>
        <n v="40116"/>
        <n v="13078"/>
        <n v="19576"/>
        <n v="7462"/>
        <n v="3326"/>
        <n v="11075"/>
        <n v="5645"/>
        <n v="5371"/>
        <n v="183"/>
        <n v="5188"/>
        <n v="274"/>
        <n v="107"/>
        <n v="167"/>
        <n v="4581"/>
        <n v="993"/>
        <n v="2418"/>
        <n v="1170"/>
        <n v="849"/>
        <n v="20653"/>
        <n v="11585"/>
        <n v="10588"/>
        <n v="448"/>
        <n v="10140"/>
        <n v="997"/>
        <n v="500"/>
        <n v="497"/>
        <n v="8259"/>
        <n v="2416"/>
        <n v="4797"/>
        <n v="1046"/>
        <n v="809"/>
        <n v="1106"/>
        <n v="367"/>
        <n v="349"/>
        <n v="621"/>
        <n v="93"/>
        <n v="348"/>
        <n v="180"/>
        <n v="118"/>
        <n v="2584"/>
        <n v="718"/>
        <n v="350"/>
        <n v="21"/>
        <n v="329"/>
        <n v="368"/>
        <n v="295"/>
        <n v="73"/>
        <n v="1651"/>
        <n v="203"/>
        <n v="845"/>
        <n v="603"/>
        <n v="215"/>
        <n v="573"/>
        <n v="75"/>
        <n v="3"/>
        <n v="72"/>
        <n v="458"/>
        <n v="153"/>
        <n v="305"/>
        <n v="40"/>
        <n v="4478"/>
        <n v="1225"/>
        <n v="30"/>
        <n v="1195"/>
        <n v="3192"/>
        <n v="798"/>
        <n v="2394"/>
        <n v="61"/>
        <n v="5434"/>
        <n v="1743"/>
        <n v="81"/>
        <n v="1662"/>
        <n v="3483"/>
        <n v="775"/>
        <n v="2708"/>
        <n v="208"/>
        <n v="7370"/>
        <n v="2542"/>
        <n v="2077"/>
        <n v="181"/>
        <n v="1896"/>
        <n v="465"/>
        <n v="50"/>
        <n v="415"/>
        <n v="4754"/>
        <n v="656"/>
        <n v="3527"/>
        <n v="74"/>
        <n v="1308"/>
        <n v="450"/>
        <n v="20"/>
        <n v="430"/>
        <n v="830"/>
        <n v="677"/>
        <n v="28"/>
        <n v="5734"/>
        <n v="2422"/>
        <n v="2343"/>
        <n v="89"/>
        <n v="2254"/>
        <n v="79"/>
        <n v="3180"/>
        <n v="712"/>
        <n v="1552"/>
        <n v="916"/>
        <n v="132"/>
        <n v="210"/>
        <n v="145"/>
        <n v="11"/>
        <n v="134"/>
        <n v="65"/>
        <n v="12"/>
        <n v="13"/>
        <n v="15304"/>
        <n v="6313"/>
        <n v="5901"/>
        <n v="5694"/>
        <n v="412"/>
        <n v="280"/>
        <n v="8431"/>
        <n v="3826"/>
        <n v="4143"/>
        <n v="462"/>
        <n v="560"/>
        <n v="10091"/>
        <n v="2774"/>
        <n v="2752"/>
        <n v="71"/>
        <n v="2681"/>
        <n v="22"/>
        <n v="6976"/>
        <n v="5655"/>
        <n v="1183"/>
        <n v="138"/>
        <n v="341"/>
        <n v="15913"/>
        <n v="7116"/>
        <n v="6708"/>
        <n v="211"/>
        <n v="6497"/>
        <n v="408"/>
        <n v="209"/>
        <n v="199"/>
        <n v="8127"/>
        <n v="4723"/>
        <n v="2984"/>
        <n v="420"/>
        <n v="670"/>
        <n v="11813"/>
        <n v="7232"/>
        <n v="7132"/>
        <n v="201"/>
        <n v="6931"/>
        <n v="9"/>
        <n v="100"/>
        <n v="4266"/>
        <n v="1564"/>
        <n v="2250"/>
        <n v="452"/>
        <n v="315"/>
        <n v="12188"/>
        <n v="4808"/>
        <n v="4232"/>
        <n v="169"/>
        <n v="4063"/>
        <n v="576"/>
        <n v="436"/>
        <n v="140"/>
        <n v="7092"/>
        <n v="2175"/>
        <n v="3114"/>
        <n v="1803"/>
        <n v="288"/>
        <n v="7717"/>
        <n v="2771"/>
        <n v="2721"/>
        <n v="103"/>
        <n v="2618"/>
        <n v="4335"/>
        <n v="1957"/>
        <n v="675"/>
        <n v="611"/>
        <n v="840"/>
        <n v="790"/>
        <n v="762"/>
        <n v="1408"/>
        <n v="418"/>
        <n v="879"/>
        <n v="111"/>
        <n v="5505"/>
        <n v="2492"/>
        <n v="88"/>
        <n v="2404"/>
        <n v="2851"/>
        <n v="1121"/>
        <n v="1491"/>
        <n v="239"/>
        <n v="112"/>
        <n v="204"/>
        <n v="37"/>
        <n v="102"/>
        <n v="819"/>
        <n v="212"/>
        <n v="7"/>
        <n v="205"/>
        <n v="607"/>
        <n v="521"/>
        <n v="423"/>
        <n v="159"/>
        <n v="4"/>
        <n v="155"/>
        <n v="49"/>
        <n v="17"/>
        <n v="198"/>
        <n v="76"/>
        <n v="26"/>
        <n v="231"/>
        <n v="104"/>
        <n v="2"/>
        <n v="90"/>
        <n v="24"/>
        <n v="45"/>
        <n v="60"/>
        <n v="47"/>
        <n v="889"/>
        <n v="591"/>
        <n v="504"/>
        <n v="87"/>
        <n v="235"/>
        <n v="98"/>
        <n v="63"/>
        <n v="542"/>
        <n v="39"/>
        <n v="245"/>
        <n v="146"/>
        <n v="19"/>
        <n v="2212"/>
        <n v="376"/>
        <n v="359"/>
        <n v="1747"/>
        <n v="282"/>
        <n v="918"/>
        <n v="547"/>
        <n v="13849"/>
        <n v="4551"/>
        <n v="4291"/>
        <n v="4087"/>
        <n v="200"/>
        <n v="8861"/>
        <n v="2969"/>
        <n v="4875"/>
        <n v="1017"/>
        <n v="437"/>
        <n v="1908"/>
        <n v="435"/>
        <n v="1473"/>
        <n v="442"/>
        <n v="1031"/>
        <n v="2827"/>
        <n v="681"/>
        <n v="631"/>
        <n v="46"/>
        <n v="585"/>
        <n v="2112"/>
        <n v="253"/>
        <n v="1542"/>
        <n v="317"/>
        <n v="34"/>
        <n v="469"/>
        <n v="247"/>
        <n v="25"/>
        <n v="222"/>
        <n v="78"/>
        <n v="482040"/>
        <n v="201903"/>
        <n v="194550"/>
        <n v="6523"/>
        <n v="188027"/>
        <n v="7353"/>
        <n v="3077"/>
        <n v="4276"/>
        <n v="262045"/>
        <n v="98191"/>
        <n v="130324"/>
        <n v="33530"/>
        <n v="18092"/>
        <n v="484167"/>
        <n v="134279"/>
        <n v="51628"/>
        <n v="48602"/>
        <n v="1878"/>
        <n v="46724"/>
        <n v="3026"/>
        <n v="1892"/>
        <n v="1134"/>
        <n v="77992"/>
        <n v="28949"/>
        <n v="40147"/>
        <n v="8896"/>
        <n v="4659"/>
        <n v="616319"/>
        <n v="253531"/>
        <n v="243152"/>
        <n v="8401"/>
        <n v="234751"/>
        <n v="10379"/>
        <n v="4969"/>
        <n v="5410"/>
        <n v="340037"/>
        <n v="127140"/>
        <n v="170471"/>
        <n v="42426"/>
        <n v="22751"/>
        <n v="618446"/>
        <n v="270008" u="1"/>
        <n v="130152" u="1"/>
        <n v="114936" u="1"/>
        <n v="3482" u="1"/>
        <n v="111454" u="1"/>
        <n v="15216" u="1"/>
        <n v="5386" u="1"/>
        <n v="9830" u="1"/>
        <n v="133797" u="1"/>
        <n v="52581" u="1"/>
        <n v="66356" u="1"/>
        <n v="14860" u="1"/>
        <n v="6059" u="1"/>
        <n v="12559" u="1"/>
        <n v="9526" u="1"/>
        <n v="3033" u="1"/>
        <n v="282567" u="1"/>
        <n v="296135" u="1"/>
        <n v="71939" u="1"/>
        <n v="41091" u="1"/>
        <n v="39997" u="1"/>
        <n v="1418" u="1"/>
        <n v="38579" u="1"/>
        <n v="1094" u="1"/>
        <n v="487" u="1"/>
        <n v="27072" u="1"/>
        <n v="12376" u="1"/>
        <n v="13208" u="1"/>
        <n v="1488" u="1"/>
        <n v="3776" u="1"/>
        <n v="53637" u="1"/>
        <n v="48657" u="1"/>
        <n v="17704" u="1"/>
        <n v="15940" u="1"/>
        <n v="608" u="1"/>
        <n v="15332" u="1"/>
        <n v="1764" u="1"/>
        <n v="1376" u="1"/>
        <n v="388" u="1"/>
        <n v="29958" u="1"/>
        <n v="8418" u="1"/>
        <n v="15818" u="1"/>
        <n v="5722" u="1"/>
        <n v="995" u="1"/>
        <n v="39719" u="1"/>
        <n v="106201" u="1"/>
        <n v="62630" u="1"/>
        <n v="60225" u="1"/>
        <n v="1856" u="1"/>
        <n v="58369" u="1"/>
        <n v="2405" u="1"/>
        <n v="385" u="1"/>
        <n v="2020" u="1"/>
        <n v="38376" u="1"/>
        <n v="14120" u="1"/>
        <n v="19323" u="1"/>
        <n v="4933" u="1"/>
        <n v="5195" u="1"/>
        <n v="86710" u="1"/>
        <n v="57257" u="1"/>
        <n v="22195" u="1"/>
        <n v="21732" u="1"/>
        <n v="907" u="1"/>
        <n v="20825" u="1"/>
        <n v="463" u="1"/>
        <n v="32605" u="1"/>
        <n v="7979" u="1"/>
        <n v="18424" u="1"/>
        <n v="6202" u="1"/>
        <n v="2457" u="1"/>
        <n v="47204" u="1"/>
        <n v="83258" u="1"/>
        <n v="31277" u="1"/>
        <n v="29769" u="1"/>
        <n v="1344" u="1"/>
        <n v="28425" u="1"/>
        <n v="1508" u="1"/>
        <n v="1482" u="1"/>
        <n v="47142" u="1"/>
        <n v="15083" u="1"/>
        <n v="25332" u="1"/>
        <n v="6727" u="1"/>
        <n v="4839" u="1"/>
        <n v="41356" u="1"/>
        <n v="213682" u="1"/>
        <n v="94049" u="1"/>
        <n v="90405" u="1"/>
        <n v="3283" u="1"/>
        <n v="87122" u="1"/>
        <n v="3644" u="1"/>
        <n v="1572" u="1"/>
        <n v="2072" u="1"/>
        <n v="110889" u="1"/>
        <n v="51775" u="1"/>
        <n v="51200" u="1"/>
        <n v="7914" u="1"/>
        <n v="8744" u="1"/>
        <n v="56869" u="1"/>
        <n v="68206" u="1"/>
        <n v="28508" u="1"/>
        <n v="28007" u="1"/>
        <n v="873" u="1"/>
        <n v="27134" u="1"/>
        <n v="501" u="1"/>
        <n v="455" u="1"/>
        <n v="37766" u="1"/>
        <n v="13328" u="1"/>
        <n v="19902" u="1"/>
        <n v="4536" u="1"/>
        <n v="1932" u="1"/>
        <n v="24566" u="1"/>
        <n v="140329" u="1"/>
        <n v="68827" u="1"/>
        <n v="68054" u="1"/>
        <n v="2722" u="1"/>
        <n v="65332" u="1"/>
        <n v="773" u="1"/>
        <n v="299" u="1"/>
        <n v="474" u="1"/>
        <n v="62007" u="1"/>
        <n v="20276" u="1"/>
        <n v="30446" u="1"/>
        <n v="11285" u="1"/>
        <n v="9495" u="1"/>
        <n v="110560" u="1"/>
        <n v="46193" u="1"/>
        <n v="22253" u="1"/>
        <n v="21574" u="1"/>
        <n v="20755" u="1"/>
        <n v="679" u="1"/>
        <n v="332" u="1"/>
        <n v="347" u="1"/>
        <n v="21827" u="1"/>
        <n v="4475" u="1"/>
        <n v="12217" u="1"/>
        <n v="5135" u="1"/>
        <n v="2113" u="1"/>
        <n v="40319" u="1"/>
        <n v="42391" u="1"/>
        <n v="19184" u="1"/>
        <n v="18806" u="1"/>
        <n v="831" u="1"/>
        <n v="17975" u="1"/>
        <n v="378" u="1"/>
        <n v="193" u="1"/>
        <n v="185" u="1"/>
        <n v="21510" u="1"/>
        <n v="6146" u="1"/>
        <n v="12689" u="1"/>
        <n v="2675" u="1"/>
        <n v="1697" u="1"/>
        <n v="24655" u="1"/>
        <n v="4879" u="1"/>
        <n v="1276" u="1"/>
        <n v="64" u="1"/>
        <n v="1212" u="1"/>
        <n v="3386" u="1"/>
        <n v="508" u="1"/>
        <n v="982" u="1"/>
        <n v="217" u="1"/>
        <n v="2868" u="1"/>
        <n v="897" u="1"/>
        <n v="54" u="1"/>
        <n v="843" u="1"/>
        <n v="1835" u="1"/>
        <n v="230" u="1"/>
        <n v="961" u="1"/>
        <n v="644" u="1"/>
        <n v="136" u="1"/>
        <n v="1425" u="1"/>
        <n v="1904" u="1"/>
        <n v="574" u="1"/>
        <n v="23" u="1"/>
        <n v="551" u="1"/>
        <n v="1284" u="1"/>
        <n v="428" u="1"/>
        <n v="856" u="1"/>
        <n v="1275" u="1"/>
        <n v="15289" u="1"/>
        <n v="3472" u="1"/>
        <n v="3422" u="1"/>
        <n v="84" u="1"/>
        <n v="3338" u="1"/>
        <n v="11506" u="1"/>
        <n v="2877" u="1"/>
        <n v="8629" u="1"/>
        <n v="311" u="1"/>
        <n v="11653" u="1"/>
        <n v="13062" u="1"/>
        <n v="4910" u="1"/>
        <n v="4629" u="1"/>
        <n v="240" u="1"/>
        <n v="4389" u="1"/>
        <n v="281" u="1"/>
        <n v="137" u="1"/>
        <n v="144" u="1"/>
        <n v="7325" u="1"/>
        <n v="1751" u="1"/>
        <n v="5574" u="1"/>
        <n v="827" u="1"/>
        <n v="9561" u="1"/>
        <n v="21555" u="1"/>
        <n v="8092" u="1"/>
        <n v="7821" u="1"/>
        <n v="1659" u="1"/>
        <n v="6162" u="1"/>
        <n v="271" u="1"/>
        <n v="246" u="1"/>
        <n v="12974" u="1"/>
        <n v="1804" u="1"/>
        <n v="9289" u="1"/>
        <n v="1881" u="1"/>
        <n v="489" u="1"/>
        <n v="8564" u="1"/>
        <n v="4067" u="1"/>
        <n v="2061" u="1"/>
        <n v="1963" u="1"/>
        <n v="1902" u="1"/>
        <n v="346" u="1"/>
        <n v="3669" u="1"/>
        <n v="17058" u="1"/>
        <n v="7492" u="1"/>
        <n v="337" u="1"/>
        <n v="7155" u="1"/>
        <n v="8974" u="1"/>
        <n v="2010" u="1"/>
        <n v="4352" u="1"/>
        <n v="2612" u="1"/>
        <n v="592" u="1"/>
        <n v="8477" u="1"/>
        <n v="1272" u="1"/>
        <n v="427" u="1"/>
        <n v="381" u="1"/>
        <n v="150" u="1"/>
        <n v="491" u="1"/>
        <n v="191" u="1"/>
        <n v="906" u="1"/>
        <n v="54644" u="1"/>
        <n v="22113" u="1"/>
        <n v="21925" u="1"/>
        <n v="21082" u="1"/>
        <n v="188" u="1"/>
        <n v="30877" u="1"/>
        <n v="13434" u="1"/>
        <n v="15656" u="1"/>
        <n v="1787" u="1"/>
        <n v="1654" u="1"/>
        <n v="36759" u="1"/>
        <n v="16642" u="1"/>
        <n v="5250" u="1"/>
        <n v="5125" u="1"/>
        <n v="151" u="1"/>
        <n v="4974" u="1"/>
        <n v="125" u="1"/>
        <n v="10804" u="1"/>
        <n v="8643" u="1"/>
        <n v="1954" u="1"/>
        <n v="588" u="1"/>
        <n v="6065" u="1"/>
        <n v="64684" u="1"/>
        <n v="23031" u="1"/>
        <n v="21964" u="1"/>
        <n v="653" u="1"/>
        <n v="21311" u="1"/>
        <n v="523" u="1"/>
        <n v="544" u="1"/>
        <n v="38886" u="1"/>
        <n v="21317" u="1"/>
        <n v="15421" u="1"/>
        <n v="2148" u="1"/>
        <n v="2767" u="1"/>
        <n v="24042" u="1"/>
        <n v="20486" u="1"/>
        <n v="7501" u="1"/>
        <n v="227" u="1"/>
        <n v="6953" u="1"/>
        <n v="321" u="1"/>
        <n v="41" u="1"/>
        <n v="11865" u="1"/>
        <n v="4268" u="1"/>
        <n v="6249" u="1"/>
        <n v="1348" u="1"/>
        <n v="1120" u="1"/>
        <n v="13349" u="1"/>
        <n v="21218" u="1"/>
        <n v="10675" u="1"/>
        <n v="10168" u="1"/>
        <n v="407" u="1"/>
        <n v="9761" u="1"/>
        <n v="507" u="1"/>
        <n v="490" u="1"/>
        <n v="9595" u="1"/>
        <n v="2734" u="1"/>
        <n v="4186" u="1"/>
        <n v="948" u="1"/>
        <n v="7724" u="1"/>
        <n v="33334" u="1"/>
        <n v="13944" u="1"/>
        <n v="13296" u="1"/>
        <n v="545" u="1"/>
        <n v="12751" u="1"/>
        <n v="648" u="1"/>
        <n v="374" u="1"/>
        <n v="17294" u="1"/>
        <n v="6501" u="1"/>
        <n v="8001" u="1"/>
        <n v="2792" u="1"/>
        <n v="2096" u="1"/>
        <n v="21278" u="1"/>
        <n v="10198" u="1"/>
        <n v="4036" u="1"/>
        <n v="3899" u="1"/>
        <n v="5878" u="1"/>
        <n v="1740" u="1"/>
        <n v="3662" u="1"/>
        <n v="476" u="1"/>
        <n v="10808" u="1"/>
        <n v="9082" u="1"/>
        <n v="5720" u="1"/>
        <n v="5546" u="1"/>
        <n v="5334" u="1"/>
        <n v="174" u="1"/>
        <n v="3203" u="1"/>
        <n v="1713" u="1"/>
        <n v="278" u="1"/>
        <n v="23620" u="1"/>
        <n v="294" u="1"/>
        <n v="36" u="1"/>
        <n v="32" u="1"/>
        <n v="258" u="1"/>
        <n v="124" u="1"/>
        <n v="123" u="1"/>
        <n v="2821" u="1"/>
        <n v="466" u="1"/>
        <n v="2355" u="1"/>
        <n v="2698" u="1"/>
        <n v="399" u="1"/>
        <n v="2116" u="1"/>
        <n v="68" u="1"/>
        <n v="3128" u="1"/>
        <n v="486" u="1"/>
        <n v="14" u="1"/>
        <n v="472" u="1"/>
        <n v="2552" u="1"/>
        <n v="582" u="1"/>
        <n v="694" u="1"/>
        <n v="1707" u="1"/>
        <n v="52" u="1"/>
        <n v="48" u="1"/>
        <n v="1" u="1"/>
        <n v="6" u="1"/>
        <n v="2503" u="1"/>
        <n v="453" u="1"/>
        <n v="406" u="1"/>
        <n v="1841" u="1"/>
        <n v="871" u="1"/>
        <n v="763" u="1"/>
        <n v="2507" u="1"/>
        <n v="1801" u="1"/>
        <n v="1977" u="1"/>
        <n v="401" u="1"/>
        <n v="1439" u="1"/>
        <n v="130" u="1"/>
        <n v="820" u="1"/>
        <n v="120" u="1"/>
        <n v="5772" u="1"/>
        <n v="2176" u="1"/>
        <n v="96" u="1"/>
        <n v="2080" u="1"/>
        <n v="3229" u="1"/>
        <n v="1759" u="1"/>
        <n v="925" u="1"/>
        <n v="4936" u="1"/>
        <n v="35405" u="1"/>
        <n v="13037" u="1"/>
        <n v="12789" u="1"/>
        <n v="12182" u="1"/>
        <n v="248" u="1"/>
        <n v="20897" u="1"/>
        <n v="6833" u="1"/>
        <n v="11771" u="1"/>
        <n v="2293" u="1"/>
        <n v="1471" u="1"/>
        <n v="18575" u="1"/>
        <n v="2980" u="1"/>
        <n v="1150" u="1"/>
        <n v="610" u="1"/>
        <n v="587" u="1"/>
        <n v="540" u="1"/>
        <n v="1765" u="1"/>
        <n v="530" u="1"/>
        <n v="1235" u="1"/>
        <n v="2108" u="1"/>
        <n v="5997" u="1"/>
        <n v="3471" u="1"/>
        <n v="3371" u="1"/>
        <n v="307" u="1"/>
        <n v="3064" u="1"/>
        <n v="2499" u="1"/>
        <n v="300" u="1"/>
        <n v="1824" u="1"/>
        <n v="375" u="1"/>
        <n v="27" u="1"/>
        <n v="3466" u="1"/>
        <n v="2432" u="1"/>
        <n v="641" u="1"/>
        <n v="541" u="1"/>
        <n v="1791" u="1"/>
        <n v="292" u="1"/>
        <n v="877" u="1"/>
        <n v="622" u="1"/>
        <n v="559" u="1"/>
        <n v="1148121" u="1"/>
        <n v="537870" u="1"/>
        <n v="509445" u="1"/>
        <n v="18143" u="1"/>
        <n v="491302" u="1"/>
        <n v="12150" u="1"/>
        <n v="16275" u="1"/>
        <n v="562949" u="1"/>
        <n v="206557" u="1"/>
        <n v="284915" u="1"/>
        <n v="71477" u="1"/>
        <n v="47302" u="1"/>
        <n v="1160680" u="1"/>
        <n v="764861" u="1"/>
        <n v="378506" u="1"/>
        <n v="143913" u="1"/>
        <n v="139313" u="1"/>
        <n v="6930" u="1"/>
        <n v="132383" u="1"/>
        <n v="4600" u="1"/>
        <n v="3228" u="1"/>
        <n v="1372" u="1"/>
        <n v="219842" u="1"/>
        <n v="80022" u="1"/>
        <n v="114965" u="1"/>
        <n v="24855" u="1"/>
        <n v="14751" u="1"/>
        <n v="378510" u="1"/>
        <n v="224946" u="1"/>
        <n v="1526627" u="1"/>
        <n v="681783" u="1"/>
        <n v="648758" u="1"/>
        <n v="25073" u="1"/>
        <n v="623685" u="1"/>
        <n v="33025" u="1"/>
        <n v="15378" u="1"/>
        <n v="17647" u="1"/>
        <n v="782791" u="1"/>
        <n v="286579" u="1"/>
        <n v="399880" u="1"/>
        <n v="96332" u="1"/>
        <n v="62053" u="1"/>
        <n v="12563" u="1"/>
        <n v="1539190" u="1"/>
        <n v="989807" u="1"/>
        <n v="83260" u="1"/>
        <n v="31279" u="1"/>
        <n v="29771" u="1"/>
        <n v="1345" u="1"/>
        <n v="28426" u="1"/>
        <n v="9541" u="1"/>
        <n v="21556" u="1"/>
        <n v="8093" u="1"/>
        <n v="272" u="1"/>
        <n v="1148123" u="1"/>
        <n v="537872" u="1"/>
        <n v="509447" u="1"/>
        <n v="18144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25074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58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44" u="1"/>
        <n v="119" u="1"/>
        <n v="2502" u="1"/>
        <n v="2506" u="1"/>
        <n v="2953" u="1"/>
        <n v="1123" u="1"/>
        <n v="583" u="1"/>
        <n v="561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15215" u="1"/>
        <n v="5343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1375" u="1"/>
        <n v="29985" u="1"/>
        <n v="8426" u="1"/>
        <n v="15832" u="1"/>
        <n v="5727" u="1"/>
        <n v="31282" u="1"/>
        <n v="1343" u="1"/>
        <n v="1513" u="1"/>
        <n v="1487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94" u="1"/>
        <n v="184" u="1"/>
        <n v="4878" u="1"/>
        <n v="1277" u="1"/>
        <n v="1213" u="1"/>
        <n v="3385" u="1"/>
        <n v="981" u="1"/>
        <n v="216" u="1"/>
        <n v="2838" u="1"/>
        <n v="867" u="1"/>
        <n v="815" u="1"/>
        <n v="15290" u="1"/>
        <n v="3473" u="1"/>
        <n v="3423" u="1"/>
        <n v="3339" u="1"/>
        <n v="13050" u="1"/>
        <n v="4911" u="1"/>
        <n v="1778" u="1"/>
        <n v="5547" u="1"/>
        <n v="814" u="1"/>
        <n v="4066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780" u="1"/>
        <n v="16643" u="1"/>
        <n v="10805" u="1"/>
        <n v="1955" u="1"/>
        <n v="520" u="1"/>
        <n v="19725" u="1"/>
        <n v="9182" u="1"/>
        <n v="8337" u="1"/>
        <n v="333" u="1"/>
        <n v="8004" u="1"/>
        <n v="170" u="1"/>
        <n v="33335" u="1"/>
        <n v="13945" u="1"/>
        <n v="13297" u="1"/>
        <n v="546" u="1"/>
        <n v="273" u="1"/>
        <n v="6502" u="1"/>
        <n v="8000" u="1"/>
        <n v="3002" u="1"/>
        <n v="990" u="1"/>
        <n v="983" u="1"/>
        <n v="1828" u="1"/>
        <n v="114" u="1"/>
        <n v="1714" u="1"/>
        <n v="3178" u="1"/>
        <n v="536" u="1"/>
        <n v="2469" u="1"/>
        <n v="419" u="1"/>
        <n v="389" u="1"/>
        <n v="16" u="1"/>
        <n v="373" u="1"/>
        <n v="2019" u="1"/>
        <n v="461" u="1"/>
        <n v="5773" u="1"/>
        <n v="3230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604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392" u="1"/>
        <n v="187" u="1"/>
        <n v="3611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589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1336" u="1"/>
        <n v="59430" u="1"/>
        <n v="632" u="1"/>
        <n v="298" u="1"/>
        <n v="357443" u="1"/>
        <n v="2902" u="1"/>
        <n v="1379" u="1"/>
        <n v="6135" u="1"/>
        <n v="10783" u="1"/>
        <n v="6221" u="1"/>
        <n v="10869" u="1"/>
        <n v="8720" u="1"/>
        <n v="839787" u="1"/>
        <n v="1970" u="1"/>
        <n v="949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992" u="1"/>
        <n v="4459" u="1"/>
        <n v="478" u="1"/>
        <n v="53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384" u="1"/>
        <n v="15340" u="1"/>
        <n v="7382" u="1"/>
        <n v="8807" u="1"/>
        <n v="7511" u="1"/>
        <n v="13449" u="1"/>
        <n v="3633" u="1"/>
        <n v="2537" u="1"/>
        <n v="28394" u="1"/>
        <n v="1766" u="1"/>
        <n v="1218" u="1"/>
        <n v="7683" u="1"/>
        <n v="847" u="1"/>
        <n v="67778" u="1"/>
        <n v="23998581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8070" u="1"/>
        <n v="2795" u="1"/>
        <n v="8113" u="1"/>
        <n v="70532" u="1"/>
        <n v="3934" u="1"/>
        <n v="1895" u="1"/>
        <n v="1347" u="1"/>
        <n v="12676" u="1"/>
        <n v="6136" u="1"/>
        <n v="659" u="1"/>
        <n v="10785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470" u="1"/>
        <n v="226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1100" u="1"/>
        <n v="788" u="1"/>
        <n v="179" u="1"/>
        <n v="7254" u="1"/>
        <n v="85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874" u="1"/>
        <n v="600" u="1"/>
        <n v="3214848" u="1"/>
        <n v="5750" u="1"/>
        <n v="14311" u="1"/>
        <n v="412577" u="1"/>
        <n v="19115" u="1"/>
        <n v="217705" u="1"/>
        <n v="8114" u="1"/>
        <n v="71236" u="1"/>
        <n v="12592" u="1"/>
        <n v="26508" u="1"/>
        <n v="643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86" u="1"/>
        <n v="69176" u="1"/>
        <n v="325" u="1"/>
        <n v="9068" u="1"/>
        <n v="15687" u="1"/>
        <n v="11303" u="1"/>
        <n v="51" u="1"/>
        <n v="6481" u="1"/>
        <n v="352082" u="1"/>
        <n v="4332" u="1"/>
        <n v="3118" u="1"/>
        <n v="30807" u="1"/>
        <n v="2035" u="1"/>
        <n v="44319" u="1"/>
        <n v="11647" u="1"/>
        <n v="2065" u="1"/>
        <n v="9498" u="1"/>
        <n v="177830" u="1"/>
        <n v="4504" u="1"/>
        <n v="11819" u="1"/>
        <n v="20492" u="1"/>
        <n v="729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26510" u="1"/>
        <n v="7126" u="1"/>
        <n v="83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2452" u="1"/>
        <n v="1702" u="1"/>
        <n v="1154" u="1"/>
        <n v="13281" u="1"/>
        <n v="2495" u="1"/>
        <n v="21525" u="1"/>
        <n v="30465" u="1"/>
        <n v="13539" u="1"/>
        <n v="37102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128" u="1"/>
        <n v="65748" u="1"/>
        <n v="7857" u="1"/>
        <n v="5665" u="1"/>
        <n v="18603" u="1"/>
        <n v="2007074" u="1"/>
        <n v="20838" u="1"/>
        <n v="2710" u="1"/>
        <n v="27543" u="1"/>
        <n v="14313" u="1"/>
        <n v="16712" u="1"/>
        <n v="5794" u="1"/>
        <n v="17056" u="1"/>
        <n v="14571" u="1"/>
        <n v="1326" u="1"/>
        <n v="901" u="1"/>
        <n v="22973612" u="1"/>
        <n v="627" u="1"/>
        <n v="5966" u="1"/>
        <n v="3935" u="1"/>
        <n v="28575" u="1"/>
        <n v="2882" u="1"/>
        <n v="17916" u="1"/>
        <n v="1369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454" u="1"/>
        <n v="218" u="1"/>
        <n v="955706" u="1"/>
        <n v="23590" u="1"/>
        <n v="25825" u="1"/>
        <n v="4204" u="1"/>
        <n v="305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1036" u="1"/>
        <n v="756" u="1"/>
        <n v="4763" u="1"/>
        <n v="360" u="1"/>
        <n v="1600113" u="1"/>
        <n v="171" u="1"/>
        <n v="620155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1105015" u="1"/>
        <n v="799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266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446" u="1"/>
        <n v="309" u="1"/>
        <n v="214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3076" u="1"/>
        <n v="971" u="1"/>
        <n v="697" u="1"/>
        <n v="32988" u="1"/>
        <n v="4334" u="1"/>
        <n v="4377" u="1"/>
        <n v="55682" u="1"/>
        <n v="873327" u="1"/>
        <n v="31159" u="1"/>
        <n v="2066" u="1"/>
        <n v="1509" u="1"/>
        <n v="11737" u="1"/>
        <n v="169642" u="1"/>
        <n v="9588" u="1"/>
        <n v="14058" u="1"/>
        <n v="27205" u="1"/>
        <n v="18609" u="1"/>
        <n v="2152" u="1"/>
        <n v="1014" u="1"/>
        <n v="740" u="1"/>
        <n v="4635" u="1"/>
        <n v="4678" u="1"/>
        <n v="2577964" u="1"/>
        <n v="2195" u="1"/>
        <n v="4764" u="1"/>
        <n v="1595" u="1"/>
        <n v="1047" u="1"/>
        <n v="140764" u="1"/>
        <n v="4850" u="1"/>
        <n v="34208.837" u="1"/>
        <n v="14746" u="1"/>
        <n v="12597" u="1"/>
        <n v="8213" u="1"/>
        <n v="3420" u="1"/>
        <n v="33678" u="1"/>
        <n v="1638" u="1"/>
        <n v="783" u="1"/>
        <n v="26862" u="1"/>
        <n v="58435" u="1"/>
        <n v="2367" u="1"/>
        <n v="725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826" u="1"/>
        <n v="5323" u="1"/>
        <n v="9245" u="1"/>
        <n v="24112" u="1"/>
        <n v="873387" u="1"/>
        <n v="61875" u="1"/>
        <n v="1767" u="1"/>
        <n v="1219" u="1"/>
        <n v="17923" u="1"/>
        <n v="68530" u="1"/>
        <n v="1424409" u="1"/>
        <n v="1061312" u="1"/>
        <n v="51904" u="1"/>
        <n v="432019" u="1"/>
        <n v="16294" u="1"/>
        <n v="1262" u="1"/>
        <n v="869" u="1"/>
        <n v="595" u="1"/>
        <n v="32993" u="1"/>
        <n v="5710" u="1"/>
        <n v="14231" u="1"/>
        <n v="3807" u="1"/>
        <n v="27723" u="1"/>
        <n v="7988" u="1"/>
        <n v="1305" u="1"/>
        <n v="14489" u="1"/>
        <n v="3893" u="1"/>
        <n v="26004" u="1"/>
        <n v="2797" u="1"/>
        <n v="56719" u="1"/>
        <n v="5968" u="1"/>
        <n v="1787559" u="1"/>
        <n v="17580" u="1"/>
        <n v="638" u="1"/>
        <n v="301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39872" u="1"/>
        <n v="10965" u="1"/>
        <n v="91917" u="1"/>
        <n v="1982" u="1"/>
        <n v="2632105" u="1"/>
        <n v="1434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3184" u="1"/>
        <n v="2088" u="1"/>
        <n v="1520" u="1"/>
        <n v="998" u="1"/>
        <n v="724" u="1"/>
        <n v="4507" u="1"/>
        <n v="481" u="1"/>
        <n v="344" u="1"/>
        <n v="163" u="1"/>
        <n v="77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21708" u="1"/>
        <n v="1606" u="1"/>
        <n v="767" u="1"/>
        <n v="32998" u="1"/>
        <n v="4894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57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2776" u="1"/>
        <n v="492608" u="1"/>
        <n v="293" u="1"/>
        <n v="206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402" u="1"/>
        <n v="939" u="1"/>
        <n v="665" u="1"/>
        <n v="10881" u="1"/>
        <n v="29619" u="1"/>
        <n v="39880" u="1"/>
        <n v="33424639" u="1"/>
        <n v="1445" u="1"/>
        <n v="8990" u="1"/>
        <n v="4207" u="1"/>
        <n v="89183" u="1"/>
        <n v="142195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336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6872" u="1"/>
        <n v="16726" u="1"/>
        <n v="2196" u="1"/>
        <n v="1574" u="1"/>
        <n v="1026" u="1"/>
        <n v="751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79" u="1"/>
        <n v="249" u="1"/>
        <n v="3507" u="1"/>
        <n v="5153" u="1"/>
        <n v="8733" u="1"/>
        <n v="2454" u="1"/>
        <n v="11054" u="1"/>
        <n v="7886075" u="1"/>
        <n v="79563" u="1"/>
        <n v="15696" u="1"/>
        <n v="275348" u="1"/>
        <n v="1746" u="1"/>
        <n v="7603" u="1"/>
        <n v="837" u="1"/>
        <n v="563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880" u="1"/>
        <n v="5755" u="1"/>
        <n v="606" u="1"/>
        <n v="51233" u="1"/>
        <n v="422" u="1"/>
        <n v="285" u="1"/>
        <n v="20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692" u="1"/>
        <n v="327644" u="1"/>
        <n v="15869" u="1"/>
        <n v="35419" u="1"/>
        <n v="6572" u="1"/>
        <n v="6615" u="1"/>
        <n v="17933" u="1"/>
        <n v="6526.1" u="1"/>
        <n v="16127" u="1"/>
        <n v="11743" u="1"/>
        <n v="2089" u="1"/>
        <n v="6701" u="1"/>
        <n v="6744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56052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821" u="1"/>
        <n v="5283" u="1"/>
        <n v="5326" u="1"/>
        <n v="109150" u="1"/>
        <n v="2519" u="1"/>
        <n v="5369" u="1"/>
        <n v="76829" u="1"/>
        <n v="2391361" u="1"/>
        <n v="2562" u="1"/>
        <n v="2605" u="1"/>
        <n v="1887308" u="1"/>
        <n v="2648" u="1"/>
        <n v="1800" u="1"/>
        <n v="1252" u="1"/>
        <n v="864" u="1"/>
        <n v="414" u="1"/>
        <n v="277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6016" u="1"/>
        <n v="200017" u="1"/>
        <n v="3916" u="1"/>
        <n v="26188" u="1"/>
        <n v="633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84401" u="1"/>
        <n v="28080" u="1"/>
        <n v="60871" u="1"/>
        <n v="1467" u="1"/>
        <n v="15785" u="1"/>
        <n v="11401" u="1"/>
        <n v="3121" u="1"/>
        <n v="20172" u="1"/>
        <n v="1510" u="1"/>
        <n v="719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048" u="1"/>
        <n v="12433" u="1"/>
        <n v="363" u="1"/>
        <n v="241" u="1"/>
        <n v="116" u="1"/>
        <n v="30660" u="1"/>
        <n v="19829" u="1"/>
        <n v="2326" u="1"/>
        <n v="53653" u="1"/>
        <n v="7175" u="1"/>
        <n v="3465" u="1"/>
        <n v="2369" u="1"/>
        <n v="8565" u="1"/>
        <n v="70654" u="1"/>
        <n v="7347" u="1"/>
        <n v="805" u="1"/>
        <n v="531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3637" u="1"/>
        <n v="9167" u="1"/>
        <n v="2541" u="1"/>
        <n v="30833" u="1"/>
        <n v="1220" u="1"/>
        <n v="162908" u="1"/>
        <n v="848" u="1"/>
        <n v="67906" u="1"/>
        <n v="147779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617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312" u="1"/>
        <n v="8652" u="1"/>
        <n v="147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492" u="1"/>
        <n v="355" u="1"/>
        <n v="237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789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261" u="1"/>
        <n v="190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1274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1360" u="1"/>
        <n v="300317" u="1"/>
        <n v="441" u="1"/>
        <n v="304" u="1"/>
        <n v="20179" u="1"/>
        <n v="143" u="1"/>
        <n v="67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6403" u="1"/>
        <n v="687" u="1"/>
        <n v="6489" u="1"/>
        <n v="2037" u="1"/>
        <n v="16047" u="1"/>
        <n v="2069" u="1"/>
        <n v="901607" u="1"/>
        <n v="4512" u="1"/>
        <n v="1532" u="1"/>
        <n v="730" u="1"/>
        <n v="1886.1" u="1"/>
        <n v="145079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661" u="1"/>
        <n v="1113" u="1"/>
        <n v="7263" u="1"/>
        <n v="18290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390" u="1"/>
        <n v="51607" u="1"/>
        <n v="11148" u="1"/>
        <n v="186" u="1"/>
        <n v="21385" u="1"/>
        <n v="97507" u="1"/>
        <n v="42" u="1"/>
        <n v="56765" u="1"/>
        <n v="1199" u="1"/>
        <n v="24136" u="1"/>
        <n v="2585" u="1"/>
        <n v="599083" u="1"/>
        <n v="1304906" u="1"/>
        <n v="16048" u="1"/>
        <n v="2628" u="1"/>
        <n v="224865" u="1"/>
        <n v="1242" u="1"/>
        <n v="859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1328" u="1"/>
        <n v="902" u="1"/>
        <n v="14673" u="1"/>
        <n v="628" u="1"/>
        <n v="10289" u="1"/>
        <n v="433" u="1"/>
        <n v="70692" u="1"/>
        <n v="30670" u="1"/>
        <n v="101638" u="1"/>
        <n v="8166" u="1"/>
        <n v="139" u="1"/>
        <n v="3939" u="1"/>
        <n v="12610" u="1"/>
        <n v="15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988" u="1"/>
        <n v="714" u="1"/>
        <n v="92703" u="1"/>
        <n v="339" u="1"/>
        <n v="229" u="1"/>
        <n v="110" u="1"/>
        <n v="3187" u="1"/>
        <n v="4513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02" u="1"/>
        <n v="1081" u="1"/>
        <n v="15018" u="1"/>
        <n v="3488" u="1"/>
        <n v="1672" u="1"/>
        <n v="800" u="1"/>
        <n v="526" u="1"/>
        <n v="382" u="1"/>
        <n v="15276" u="1"/>
        <n v="182" u="1"/>
        <n v="2435" u="1"/>
        <n v="459965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13729" u="1"/>
        <n v="569" u="1"/>
        <n v="5502" u="1"/>
        <n v="637724" u="1"/>
        <n v="22421" u="1"/>
        <n v="5588" u="1"/>
        <n v="3746" u="1"/>
        <n v="637728" u="1"/>
        <n v="1253" u="1"/>
        <n v="5674" u="1"/>
        <n v="35112" u="1"/>
        <n v="3789" u="1"/>
        <n v="2693" u="1"/>
        <n v="46459" u="1"/>
        <n v="7952" u="1"/>
        <n v="1844" u="1"/>
        <n v="1296" u="1"/>
        <n v="886" u="1"/>
        <n v="94776" u="1"/>
        <n v="612" u="1"/>
        <n v="425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655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2016" u="1"/>
        <n v="59184" u="1"/>
        <n v="972" u="1"/>
        <n v="331" u="1"/>
        <n v="225" u="1"/>
        <n v="119538" u="1"/>
        <n v="786323" u="1"/>
        <n v="108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741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12785" u="1"/>
        <n v="511" u="1"/>
        <n v="178" u="1"/>
        <n v="58499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5245" u="1"/>
        <n v="8917" u="1"/>
        <n v="21393" u="1"/>
        <n v="2500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1221" u="1"/>
        <n v="20018" u="1"/>
        <n v="9433" u="1"/>
        <n v="150658" u="1"/>
        <n v="24660" u="1"/>
        <n v="38558" u="1"/>
        <n v="31365" u="1"/>
        <n v="49905" u="1"/>
        <n v="18471" u="1"/>
        <n v="1264" u="1"/>
        <n v="596" u="1"/>
        <n v="9777" u="1"/>
        <n v="79662" u="1"/>
        <n v="417" u="1"/>
        <n v="131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984" u="1"/>
        <n v="1436" u="1"/>
        <n v="682" u="1"/>
        <n v="460" u="1"/>
        <n v="323" u="1"/>
        <n v="221" u="1"/>
        <n v="71415" u="1"/>
        <n v="106" u="1"/>
        <n v="4214" u="1"/>
        <n v="413300" u="1"/>
        <n v="30507" u="1"/>
        <n v="4300" u="1"/>
        <n v="186432" u="1"/>
        <n v="2027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725" u="1"/>
        <n v="213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366" u="1"/>
        <n v="14850" u="1"/>
        <n v="24319" u="1"/>
        <n v="141054" u="1"/>
        <n v="10552" u="1"/>
        <n v="4988" u="1"/>
        <n v="1103" u="1"/>
        <n v="8489" u="1"/>
        <n v="5074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53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7696" u="1"/>
        <n v="22257" u="1"/>
        <n v="9435" u="1"/>
        <n v="580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52" u="1"/>
        <n v="77624" u="1"/>
        <n v="110633" u="1"/>
        <n v="495" u="1"/>
        <n v="6966" u="1"/>
        <n v="2243" u="1"/>
        <n v="38" u="1"/>
        <n v="7009" u="1"/>
        <n v="17274" u="1"/>
        <n v="14680" u="1"/>
        <n v="1619" u="1"/>
        <n v="1071" u="1"/>
        <n v="93442" u="1"/>
        <n v="131458" u="1"/>
        <n v="713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7310" u="1"/>
        <n v="8663" u="1"/>
        <n v="2415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264" u="1"/>
        <n v="5462" u="1"/>
        <n v="2587" u="1"/>
        <n v="26731" u="1"/>
        <n v="13907" u="1"/>
        <n v="3726" u="1"/>
        <n v="2630" u="1"/>
        <n v="1243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3898" u="1"/>
        <n v="2802" u="1"/>
        <n v="1877" u="1"/>
        <n v="1329" u="1"/>
        <n v="2845" u="1"/>
        <n v="72132" u="1"/>
        <n v="6064" u="1"/>
        <n v="3984" u="1"/>
        <n v="2888" u="1"/>
        <n v="17964" u="1"/>
        <n v="924" u="1"/>
        <n v="380410" u="1"/>
        <n v="650" u="1"/>
        <n v="444" u="1"/>
        <n v="213" u="1"/>
        <n v="8492" u="1"/>
        <n v="27076" u="1"/>
        <n v="39264" u="1"/>
        <n v="8664" u="1"/>
        <n v="671158" u="1"/>
        <n v="20887" u="1"/>
        <n v="11071" u="1"/>
        <n v="3017" u="1"/>
        <n v="34107" u="1"/>
        <n v="17105" u="1"/>
        <n v="28108" u="1"/>
        <n v="2006" u="1"/>
        <n v="967" u="1"/>
        <n v="693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736" u="1"/>
        <n v="698699" u="1"/>
        <n v="166" u="1"/>
        <n v="4646" u="1"/>
        <n v="2179" u="1"/>
        <n v="40298" u="1"/>
        <n v="1587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1673" u="1"/>
        <n v="1125" u="1"/>
        <n v="7311" u="1"/>
        <n v="57148" u="1"/>
        <n v="31892" u="1"/>
        <n v="2437" u="1"/>
        <n v="15456" u="1"/>
        <n v="7440" u="1"/>
        <n v="49240" u="1"/>
        <n v="2480" u="1"/>
        <n v="753753" u="1"/>
        <n v="822" u="1"/>
        <n v="548" u="1"/>
        <n v="9009" u="1"/>
        <n v="393" u="1"/>
        <n v="71455" u="1"/>
        <n v="256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865" u="1"/>
        <n v="14167" u="1"/>
        <n v="153507" u="1"/>
        <n v="9783" u="1"/>
        <n v="2695" u="1"/>
        <n v="7913" u="1"/>
        <n v="122347" u="1"/>
        <n v="3834" u="1"/>
        <n v="21406" u="1"/>
        <n v="8874432" u="1"/>
        <n v="2781" u="1"/>
        <n v="28455" u="1"/>
        <n v="1888" u="1"/>
        <n v="1340" u="1"/>
        <n v="8171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931" u="1"/>
        <n v="1383" u="1"/>
        <n v="336463" u="1"/>
        <n v="6151" u="1"/>
        <n v="98969" u="1"/>
        <n v="29487" u="1"/>
        <n v="1426" u="1"/>
        <n v="94156" u="1"/>
        <n v="951" u="1"/>
        <n v="1545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3469" u="1"/>
        <n v="22956" u="1"/>
        <n v="92788" u="1"/>
        <n v="806" u="1"/>
        <n v="532" u="1"/>
        <n v="594331" u="1"/>
        <n v="69407" u="1"/>
        <n v="252" u="1"/>
        <n v="2459" u="1"/>
        <n v="25535" u="1"/>
        <n v="21237" u="1"/>
        <n v="141155" u="1"/>
        <n v="11332" u="1"/>
        <n v="2545" u="1"/>
        <n v="15802" u="1"/>
        <n v="41684" u="1"/>
        <n v="13653" u="1"/>
        <n v="164539" u="1"/>
        <n v="2588" u="1"/>
        <n v="11590" u="1"/>
        <n v="35839" u="1"/>
        <n v="1222" u="1"/>
        <n v="769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12364" u="1"/>
        <n v="14599" u="1"/>
        <n v="74226" u="1"/>
        <n v="2803" u="1"/>
        <n v="57159" u="1"/>
        <n v="5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661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1480" u="1"/>
        <n v="9270" u="1"/>
        <n v="978" u="1"/>
        <n v="26397" u="1"/>
        <n v="471" u="1"/>
        <n v="334" u="1"/>
        <n v="158" u="1"/>
        <n v="6582" u="1"/>
        <n v="46846" u="1"/>
        <n v="2051" u="1"/>
        <n v="35" u="1"/>
        <n v="4476" u="1"/>
        <n v="1523" u="1"/>
        <n v="2137" u="1"/>
        <n v="99677" u="1"/>
        <n v="957528" u="1"/>
        <n v="14342" u="1"/>
        <n v="1021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12881" u="1"/>
        <n v="561442" u="1"/>
        <n v="516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283" u="1"/>
        <n v="12108" u="1"/>
        <n v="74241" u="1"/>
        <n v="32995938" u="1"/>
        <n v="14515" u="1"/>
        <n v="23649" u="1"/>
        <n v="3878" u="1"/>
        <n v="2782" u="1"/>
        <n v="1867" u="1"/>
        <n v="14601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962" u="1"/>
        <n v="688" u="1"/>
        <n v="326" u="1"/>
        <n v="154" u="1"/>
        <n v="39289" u="1"/>
        <n v="930126" u="1"/>
        <n v="438379" u="1"/>
        <n v="6626" u="1"/>
        <n v="138456" u="1"/>
        <n v="9530" u="1"/>
        <n v="18149" u="1"/>
        <n v="4520" u="1"/>
        <n v="1005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7013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369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275" u="1"/>
        <n v="197" u="1"/>
        <n v="5638" u="1"/>
        <n v="94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50298" u="1"/>
        <n v="1330" u="1"/>
        <n v="8131" u="1"/>
        <n v="3079295" u="1"/>
        <n v="903" u="1"/>
        <n v="14689" u="1"/>
        <n v="629" u="1"/>
        <n v="2847" u="1"/>
        <n v="22278" u="1"/>
        <n v="6068" u="1"/>
        <n v="2890" u="1"/>
        <n v="891721" u="1"/>
        <n v="1921" u="1"/>
        <n v="8414" u="1"/>
        <n v="10649" u="1"/>
        <n v="8500" u="1"/>
        <n v="6154" u="1"/>
        <n v="36889" u="1"/>
        <n v="25029" u="1"/>
        <n v="37233" u="1"/>
        <n v="1964" u="1"/>
        <n v="1416" u="1"/>
        <n v="8758" u="1"/>
        <n v="946" u="1"/>
        <n v="677174" u="1"/>
        <n v="672" u="1"/>
        <n v="318" u="1"/>
        <n v="3019" u="1"/>
        <n v="33" u="1"/>
        <n v="9016" u="1"/>
        <n v="4220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1588" u="1"/>
        <n v="6971" u="1"/>
        <n v="28125" u="1"/>
        <n v="758" u="1"/>
        <n v="4779" u="1"/>
        <n v="498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674" u="1"/>
        <n v="107965" u="1"/>
        <n v="527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404" u="1"/>
        <n v="267" u="1"/>
        <n v="7702" u="1"/>
        <n v="438478" u="1"/>
        <n v="92" u="1"/>
        <n v="3707" u="1"/>
        <n v="4882181" u="1"/>
        <n v="3750" u="1"/>
        <n v="127224" u="1"/>
        <n v="50305" u="1"/>
        <n v="192145" u="1"/>
        <n v="69459" u="1"/>
        <n v="23313" u="1"/>
        <n v="1846" u="1"/>
        <n v="12198" u="1"/>
        <n v="1298" u="1"/>
        <n v="468745" u="1"/>
        <n v="613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2955" u="1"/>
        <n v="4094" u="1"/>
        <n v="507270" u="1"/>
        <n v="1427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2074" u="1"/>
        <n v="4479" u="1"/>
        <n v="262465" u="1"/>
        <n v="2117" u="1"/>
        <n v="2160" u="1"/>
        <n v="14262" u="1"/>
        <n v="1016" u="1"/>
        <n v="742" u="1"/>
        <n v="4651" u="1"/>
        <n v="236" u="1"/>
        <n v="2727935" u="1"/>
        <n v="2203" u="1"/>
        <n v="70843" u="1"/>
        <n v="6972" u="1"/>
        <n v="1599" u="1"/>
        <n v="10222" u="1"/>
        <n v="7101" u="1"/>
        <n v="4909" u="1"/>
        <n v="2332" u="1"/>
        <n v="785" u="1"/>
        <n v="24691" u="1"/>
        <n v="2102100" u="1"/>
        <n v="2375" u="1"/>
        <n v="27098" u="1"/>
        <n v="29333" u="1"/>
        <n v="5124" u="1"/>
        <n v="29677" u="1"/>
        <n v="5167" u="1"/>
        <n v="2461" u="1"/>
        <n v="11082" u="1"/>
        <n v="21253" u="1"/>
        <n v="2504" u="1"/>
        <n v="76349" u="1"/>
        <n v="396" u="1"/>
        <n v="259" u="1"/>
        <n v="189" u="1"/>
        <n v="5382" u="1"/>
        <n v="9191" u="1"/>
        <n v="561849" u="1"/>
        <n v="7660" u="1"/>
        <n v="9363" u="1"/>
        <n v="2590" u="1"/>
        <n v="17815" u="1"/>
        <n v="1223" u="1"/>
        <n v="7703" u="1"/>
        <n v="51344" u="1"/>
        <n v="2633" u="1"/>
        <n v="9621" u="1"/>
        <n v="47906" u="1"/>
        <n v="14091" u="1"/>
        <n v="54783" u="1"/>
        <n v="1814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439" u="1"/>
        <n v="302" u="1"/>
        <n v="142" u="1"/>
        <n v="6070" u="1"/>
        <n v="26756" u="1"/>
        <n v="34154" u="1"/>
        <n v="6156" u="1"/>
        <n v="1131495" u="1"/>
        <n v="2934" u="1"/>
        <n v="1943" u="1"/>
        <n v="8676" u="1"/>
        <n v="1109498" u="1"/>
        <n v="157802" u="1"/>
        <n v="6328" u="1"/>
        <n v="957" u="1"/>
        <n v="4222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726" u="1"/>
        <n v="482" u="1"/>
        <n v="345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7360" u="1"/>
        <n v="130691" u="1"/>
        <n v="2440" u="1"/>
        <n v="1696" u="1"/>
        <n v="1148" u="1"/>
        <n v="812" u="1"/>
        <n v="21085" u="1"/>
        <n v="538" u="1"/>
        <n v="523871" u="1"/>
        <n v="8935" u="1"/>
        <n v="2483" u="1"/>
        <n v="11170" u="1"/>
        <n v="3622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581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898" u="1"/>
        <n v="5899" u="1"/>
        <n v="624" u="1"/>
        <n v="431" u="1"/>
        <n v="21774" u="1"/>
        <n v="9691279" u="1"/>
        <n v="3718.1622119661656" u="1"/>
        <n v="31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941" u="1"/>
        <n v="667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710" u="1"/>
        <n v="228" u="1"/>
        <n v="9452" u="1"/>
        <n v="45167" u="1"/>
        <n v="24698" u="1"/>
        <n v="14008" u="1"/>
        <n v="4524" u="1"/>
        <n v="3214" u="1"/>
        <n v="4567" u="1"/>
        <n v="3257" u="1"/>
        <n v="18853" u="1"/>
        <n v="12203" u="1"/>
        <n v="367127" u="1"/>
        <n v="1578" u="1"/>
        <n v="1030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2333" u="1"/>
        <n v="12891" u="1"/>
        <n v="1664" u="1"/>
        <n v="796" u="1"/>
        <n v="522" u="1"/>
        <n v="380" u="1"/>
        <n v="25043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427" u="1"/>
        <n v="565" u="1"/>
        <n v="276374" u="1"/>
        <n v="11516" u="1"/>
        <n v="5470" u="1"/>
        <n v="3687" u="1"/>
        <n v="26591" u="1"/>
        <n v="35887" u="1"/>
        <n v="7705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1374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224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975" u="1"/>
        <n v="672227" u="1"/>
        <n v="289579.69799999997" u="1"/>
        <n v="81895" u="1"/>
        <n v="3408" u="1"/>
        <n v="175758" u="1"/>
        <n v="1632" u="1"/>
        <n v="780" u="1"/>
        <n v="20061" u="1"/>
        <n v="509" u="1"/>
        <n v="372" u="1"/>
        <n v="177" u="1"/>
        <n v="20233" u="1"/>
        <n v="26938" u="1"/>
        <n v="7233" u="1"/>
        <n v="47584" u="1"/>
        <n v="38988" u="1"/>
        <n v="2398" u="1"/>
        <n v="39332" u="1"/>
        <n v="1127" u="1"/>
        <n v="7319" u="1"/>
        <n v="20749" u="1"/>
        <n v="8681" u="1"/>
        <n v="88087" u="1"/>
        <n v="21265" u="1"/>
        <n v="3580" u="1"/>
        <n v="2484" u="1"/>
        <n v="1718" u="1"/>
        <n v="727269" u="1"/>
        <n v="823" u="1"/>
        <n v="584231" u="1"/>
        <n v="549" u="1"/>
        <n v="3623" u="1"/>
        <n v="11346" u="1"/>
        <n v="37270" u="1"/>
        <n v="11432" u="1"/>
        <n v="44147" u="1"/>
        <n v="26423" u="1"/>
        <n v="85338" u="1"/>
        <n v="11604" u="1"/>
        <n v="272905.598" u="1"/>
        <n v="2613" u="1"/>
        <n v="20234" u="1"/>
        <n v="5600" u="1"/>
        <n v="3752" u="1"/>
        <n v="9627" u="1"/>
        <n v="2656" u="1"/>
        <n v="866" u="1"/>
        <n v="22985" u="1"/>
        <n v="7921" u="1"/>
        <n v="252791" u="1"/>
        <n v="16796" u="1"/>
        <n v="33833" u="1"/>
        <n v="1847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678" u="1"/>
        <n v="1319335" u="1"/>
        <n v="220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72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2248" u="1"/>
        <n v="1600" u="1"/>
        <n v="1052" u="1"/>
        <n v="764" u="1"/>
        <n v="364" u="1"/>
        <n v="41746" u="1"/>
        <n v="173" u="1"/>
        <n v="164786" u="1"/>
        <n v="82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10918" u="1"/>
        <n v="1138" u="1"/>
        <n v="807" u="1"/>
        <n v="5171" u="1"/>
        <n v="533" u="1"/>
        <n v="256941" u="1"/>
        <n v="8855" u="1"/>
        <n v="23332" u="1"/>
        <n v="11090" u="1"/>
        <n v="3602" u="1"/>
        <n v="1181" u="1"/>
        <n v="2549" u="1"/>
        <n v="252818" u="1"/>
        <n v="1772" u="1"/>
        <n v="1224" u="1"/>
        <n v="850" u="1"/>
        <n v="270" u="1"/>
        <n v="5558" u="1"/>
        <n v="2635" u="1"/>
        <n v="16248" u="1"/>
        <n v="29350" u="1"/>
        <n v="7836" u="1"/>
        <n v="1815" u="1"/>
        <n v="75040" u="1"/>
        <n v="1267" u="1"/>
        <n v="151045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313" u="1"/>
        <n v="10919" u="1"/>
        <n v="297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2098" u="1"/>
        <n v="1525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748" u="1"/>
        <n v="4699" u="1"/>
        <n v="493" u="1"/>
        <n v="80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1063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834" u="1"/>
        <n v="262" u="1"/>
        <n v="2571" u="1"/>
        <n v="29" u="1"/>
        <n v="53447" u="1"/>
        <n v="11608" u="1"/>
        <n v="261105" u="1"/>
        <n v="2700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2786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920" u="1"/>
        <n v="646" u="1"/>
        <n v="130074" u="1"/>
        <n v="2915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11609" u="1"/>
        <n v="518666" u="1"/>
        <n v="3173" u="1"/>
        <n v="4485" u="1"/>
        <n v="6720" u="1"/>
        <n v="3216" u="1"/>
        <n v="1536" u="1"/>
        <n v="27293" u="1"/>
        <n v="485" u="1"/>
        <n v="165" u="1"/>
        <n v="145591" u="1"/>
        <n v="551566" u="1"/>
        <n v="57922" u="1"/>
        <n v="2206" u="1"/>
        <n v="1579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391" u="1"/>
        <n v="255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434" u="1"/>
        <n v="28499" u="1"/>
        <n v="297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6291" u="1"/>
        <n v="673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2056" u="1"/>
        <n v="16081" u="1"/>
        <n v="716" u="1"/>
        <n v="340" u="1"/>
        <n v="79893" u="1"/>
        <n v="161" u="1"/>
        <n v="6678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1042" u="1"/>
        <n v="7022" u="1"/>
        <n v="52773" u="1"/>
        <n v="140126" u="1"/>
        <n v="18601481" u="1"/>
        <n v="3410" u="1"/>
        <n v="14878" u="1"/>
        <n v="87461" u="1"/>
        <n v="17842" u="1"/>
        <n v="140127" u="1"/>
        <n v="7194" u="1"/>
        <n v="2357" u="1"/>
        <n v="22656" u="1"/>
        <n v="2400" u="1"/>
        <n v="1676" u="1"/>
        <n v="1128" u="1"/>
        <n v="802" u="1"/>
        <n v="5131" u="1"/>
        <n v="383" u="1"/>
        <n v="251" u="1"/>
        <n v="121" u="1"/>
        <n v="2443" u="1"/>
        <n v="11096" u="1"/>
        <n v="837810" u="1"/>
        <n v="2486" u="1"/>
        <n v="1719" u="1"/>
        <n v="7495" u="1"/>
        <n v="5346" u="1"/>
        <n v="9119" u="1"/>
        <n v="1762" u="1"/>
        <n v="17671" u="1"/>
        <n v="19906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89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931" u="1"/>
        <n v="657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5214" u="1"/>
        <n v="1472" u="1"/>
        <n v="55186" u="1"/>
        <n v="9292" u="1"/>
        <n v="157" u="1"/>
        <n v="15911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14450" u="1"/>
        <n v="40746" u="1"/>
        <n v="1364440" u="1"/>
        <n v="3346" u="1"/>
        <n v="1053" u="1"/>
        <n v="28333" u="1"/>
        <n v="4831" u="1"/>
        <n v="312500" u="1"/>
        <n v="131905" u="1"/>
        <n v="4874" u="1"/>
        <n v="3389" u="1"/>
        <n v="381270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15053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8021" u="1"/>
        <n v="126000" u="1"/>
        <n v="1526" u="1"/>
        <n v="1001" u="1"/>
        <n v="727" u="1"/>
        <n v="4531" u="1"/>
        <n v="14108" u="1"/>
        <n v="4574" u="1"/>
        <n v="3239" u="1"/>
        <n v="12131" u="1"/>
        <n v="2186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243" u="1"/>
        <n v="10412" u="1"/>
        <n v="46600" u="1"/>
        <n v="117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1236" u="1"/>
        <n v="5563" u="1"/>
        <n v="410" u="1"/>
        <n v="36631" u="1"/>
        <n v="196" u="1"/>
        <n v="34568" u="1"/>
        <n v="70306" u="1"/>
        <n v="10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899" u="1"/>
        <n v="625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942" u="1"/>
        <n v="316" u="1"/>
        <n v="466648" u="1"/>
        <n v="149" u="1"/>
        <n v="15399" u="1"/>
        <n v="70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115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1161" u="1"/>
        <n v="2509" u="1"/>
        <n v="13509" u="1"/>
        <n v="43515" u="1"/>
        <n v="204871" u="1"/>
        <n v="3648" u="1"/>
        <n v="228253" u="1"/>
        <n v="1752" u="1"/>
        <n v="1204" u="1"/>
        <n v="61739" u="1"/>
        <n v="5435" u="1"/>
        <n v="566" u="1"/>
        <n v="402" u="1"/>
        <n v="265" u="1"/>
        <n v="192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445" u="1"/>
        <n v="308" u="1"/>
        <n v="45581" u="1"/>
        <n v="4035" u="1"/>
        <n v="22842" u="1"/>
        <n v="10845" u="1"/>
        <n v="32859" u="1"/>
        <n v="452957" u="1"/>
        <n v="16481" u="1"/>
        <n v="1419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11705" u="1"/>
        <n v="33429591" u="1"/>
        <n v="80645" u="1"/>
        <n v="6768" u="1"/>
        <n v="3240" u="1"/>
        <n v="9814" u="1"/>
        <n v="1739293" u="1"/>
        <n v="4619" u="1"/>
        <n v="351" u="1"/>
        <n v="23187" u="1"/>
        <n v="2187" u="1"/>
        <n v="58306" u="1"/>
        <n v="2230" u="1"/>
        <n v="1043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550" u="1"/>
        <n v="394" u="1"/>
        <n v="2574" u="1"/>
        <n v="11534" u="1"/>
        <n v="9385" u="1"/>
        <n v="2617" u="1"/>
        <n v="24736" u="1"/>
        <n v="7800" u="1"/>
        <n v="1806" u="1"/>
        <n v="1258" u="1"/>
        <n v="593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90971" u="1"/>
        <n v="910" u="1"/>
        <n v="5995" u="1"/>
        <n v="12652" u="1"/>
        <n v="141" u="1"/>
        <n v="42494" u="1"/>
        <n v="66" u="1"/>
        <n v="79281" u="1"/>
        <n v="10589" u="1"/>
        <n v="2918" u="1"/>
        <n v="36649" u="1"/>
        <n v="1935" u="1"/>
        <n v="39400" u="1"/>
        <n v="57624" u="1"/>
        <n v="221421" u="1"/>
        <n v="1978" u="1"/>
        <n v="4147" u="1"/>
        <n v="53842" u="1"/>
        <n v="4190" u="1"/>
        <n v="47653" u="1"/>
        <n v="2438144" u="1"/>
        <n v="11277" u="1"/>
        <n v="17345" u="1"/>
        <n v="3090" u="1"/>
        <n v="568819" u="1"/>
        <n v="6640" u="1"/>
        <n v="26801" u="1"/>
        <n v="722" u="1"/>
        <n v="4491" u="1"/>
        <n v="343" u="1"/>
        <n v="14028" u="1"/>
        <n v="6726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1688" u="1"/>
        <n v="808" u="1"/>
        <n v="535862" u="1"/>
        <n v="386" u="1"/>
        <n v="535863" u="1"/>
        <n v="100609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312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335" u="1"/>
        <n v="6598" u="1"/>
        <n v="109" u="1"/>
        <n v="24570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2532" u="1"/>
        <n v="1742" u="1"/>
        <n v="591019" u="1"/>
        <n v="5438" u="1"/>
        <n v="71744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421" u="1"/>
        <n v="133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964" u="1"/>
        <n v="2272865" u="1"/>
        <n v="690" u="1"/>
        <n v="4235" u="1"/>
        <n v="464" u="1"/>
        <n v="327" u="1"/>
        <n v="223" u="1"/>
        <n v="6470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733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1076" u="1"/>
        <n v="370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1162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1205" u="1"/>
        <n v="7674" u="1"/>
        <n v="89640" u="1"/>
        <n v="9391" u="1"/>
        <n v="2597" u="1"/>
        <n v="24576" u="1"/>
        <n v="16096" u="1"/>
        <n v="18043" u="1"/>
        <n v="9563" u="1"/>
        <n v="2640" u="1"/>
        <n v="862" u="1"/>
        <n v="89641" u="1"/>
        <n v="413" u="1"/>
        <n v="276" u="1"/>
        <n v="129" u="1"/>
        <n v="7889" u="1"/>
        <n v="5697" u="1"/>
        <n v="18731" u="1"/>
        <n v="23201" u="1"/>
        <n v="3822" u="1"/>
        <n v="89642" u="1"/>
        <n v="1839" u="1"/>
        <n v="1291" u="1"/>
        <n v="11617498" u="1"/>
        <n v="547158" u="1"/>
        <n v="3865" u="1"/>
        <n v="69012" u="1"/>
        <n v="5869" u="1"/>
        <n v="5912" u="1"/>
        <n v="45956" u="1"/>
        <n v="152743" u="1"/>
        <n v="1882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37017" u="1"/>
        <n v="6213" u="1"/>
        <n v="13088" u="1"/>
        <n v="343183" u="1"/>
        <n v="46645" u="1"/>
        <n v="456" u="1"/>
        <n v="319" u="1"/>
        <n v="32142" u="1"/>
        <n v="219" u="1"/>
        <n v="8876" u="1"/>
        <n v="105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21999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4623" u="1"/>
        <n v="37707" u="1"/>
        <n v="20968" u="1"/>
        <n v="9908" u="1"/>
        <n v="475237" u="1"/>
        <n v="2439784" u="1"/>
        <n v="3328" u="1"/>
        <n v="1044" u="1"/>
        <n v="6987" u="1"/>
        <n v="760" u="1"/>
        <n v="12401" u="1"/>
        <n v="61089" u="1"/>
        <n v="499" u="1"/>
        <n v="76585" u="1"/>
        <n v="362" u="1"/>
        <n v="10252" u="1"/>
        <n v="83462" u="1"/>
        <n v="172" u="1"/>
        <n v="7030" u="1"/>
        <n v="28533" u="1"/>
        <n v="2318" u="1"/>
        <n v="1635" u="1"/>
        <n v="7159" u="1"/>
        <n v="28877" u="1"/>
        <n v="8361" u="1"/>
        <n v="5010" u="1"/>
        <n v="126100" u="1"/>
        <n v="2361" u="1"/>
        <n v="10768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7546" u="1"/>
        <n v="3122130" u="1"/>
        <n v="250419" u="1"/>
        <n v="1216" u="1"/>
        <n v="846" u="1"/>
        <n v="5483" u="1"/>
        <n v="22173" u="1"/>
        <n v="572" u="1"/>
        <n v="405" u="1"/>
        <n v="268" u="1"/>
        <n v="18047" u="1"/>
        <n v="16184" u="1"/>
        <n v="263456" u="1"/>
        <n v="2662" u="1"/>
        <n v="1259" u="1"/>
        <n v="52840" u="1"/>
        <n v="2705" u="1"/>
        <n v="44244" u="1"/>
        <n v="7976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893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1388" u="1"/>
        <n v="658" u="1"/>
        <n v="187163" u="1"/>
        <n v="57312" u="1"/>
        <n v="13176" u="1"/>
        <n v="1979" u="1"/>
        <n v="1431" u="1"/>
        <n v="415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19768" u="1"/>
        <n v="569340" u="1"/>
        <n v="31287" u="1"/>
        <n v="1517" u="1"/>
        <n v="668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354" u="1"/>
        <n v="25614" u="1"/>
        <n v="4710" u="1"/>
        <n v="4615.6600000000008" u="1"/>
        <n v="4753" u="1"/>
        <n v="21488" u="1"/>
        <n v="3350" u="1"/>
        <n v="1603" u="1"/>
        <n v="1055" u="1"/>
        <n v="7031" u="1"/>
        <n v="12489" u="1"/>
        <n v="14724" u="1"/>
        <n v="4882" u="1"/>
        <n v="22004" u="1"/>
        <n v="2297" u="1"/>
        <n v="8277" u="1"/>
        <n v="3436" u="1"/>
        <n v="1646" u="1"/>
        <n v="787" u="1"/>
        <n v="513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5355" u="1"/>
        <n v="397" u="1"/>
        <n v="486325" u="1"/>
        <n v="15842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3737" u="1"/>
        <n v="16186" u="1"/>
        <n v="152802" u="1"/>
        <n v="29226" u="1"/>
        <n v="20458" u="1"/>
        <n v="16272" u="1"/>
        <n v="1818" u="1"/>
        <n v="86235" u="1"/>
        <n v="701449" u="1"/>
        <n v="59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24413" u="1"/>
        <n v="642" u="1"/>
        <n v="172064" u="1"/>
        <n v="440" u="1"/>
        <n v="303" u="1"/>
        <n v="8364" u="1"/>
        <n v="101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31119" u="1"/>
        <n v="3200" u="1"/>
        <n v="2104" u="1"/>
        <n v="1002" u="1"/>
        <n v="483" u="1"/>
        <n v="152819" u="1"/>
        <n v="4582" u="1"/>
        <n v="412096" u="1"/>
        <n v="458859" u="1"/>
        <n v="8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771" u="1"/>
        <n v="4883" u="1"/>
        <n v="12577" u="1"/>
        <n v="10842825" u="1"/>
        <n v="22180" u="1"/>
        <n v="76618" u="1"/>
        <n v="7161" u="1"/>
        <n v="475374" u="1"/>
        <n v="42882" u="1"/>
        <n v="2362" u="1"/>
        <n v="1109" u="1"/>
        <n v="76619" u="1"/>
        <n v="8623" u="1"/>
        <n v="8709" u="1"/>
        <n v="25275" u="1"/>
        <n v="27510" u="1"/>
        <n v="542005" u="1"/>
        <n v="254" u="1"/>
        <n v="8967" u="1"/>
        <n v="59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857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872" u="1"/>
        <n v="1324" u="1"/>
        <n v="900" u="1"/>
        <n v="14641" u="1"/>
        <n v="432" u="1"/>
        <n v="99" u="1"/>
        <n v="652082" u="1"/>
        <n v="2878" u="1"/>
        <n v="1915" u="1"/>
        <n v="9234971" u="1"/>
        <n v="1367" u="1"/>
        <n v="14985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160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3265" u="1"/>
        <n v="106890" u="1"/>
        <n v="16674.099999999999" u="1"/>
        <n v="6861" u="1"/>
        <n v="10000" u="1"/>
        <n v="24001123" u="1"/>
        <n v="3308" u="1"/>
        <n v="1582" u="1"/>
        <n v="1034" u="1"/>
        <n v="755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5099" u="1"/>
        <n v="250" u="1"/>
        <n v="13095" u="1"/>
        <n v="553132" u="1"/>
        <n v="11032" u="1"/>
        <n v="21153" u="1"/>
        <n v="183119" u="1"/>
        <n v="3566" u="1"/>
        <n v="8883" u="1"/>
        <n v="2470" u="1"/>
        <n v="1163" u="1"/>
        <n v="1741164" u="1"/>
        <n v="183120" u="1"/>
        <n v="2513" u="1"/>
        <n v="5357" u="1"/>
        <n v="2297183" u="1"/>
        <n v="39453" u="1"/>
        <n v="2847341" u="1"/>
        <n v="2556" u="1"/>
        <n v="1206" u="1"/>
        <n v="80076" u="1"/>
        <n v="841" u="1"/>
        <n v="567" u="1"/>
        <n v="2027263" u="1"/>
        <n v="5486" u="1"/>
        <n v="55614" u="1"/>
        <n v="2599" u="1"/>
        <n v="329666" u="1"/>
        <n v="1797" u="1"/>
        <n v="1249" u="1"/>
        <n v="56646" u="1"/>
        <n v="3781" u="1"/>
        <n v="2685" u="1"/>
        <n v="9829" u="1"/>
        <n v="9915" u="1"/>
        <n v="2728" u="1"/>
        <n v="1840" u="1"/>
        <n v="1292" u="1"/>
        <n v="424" u="1"/>
        <n v="16856" u="1"/>
        <n v="287" u="1"/>
        <n v="97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1421" u="1"/>
        <n v="500233" u="1"/>
        <n v="4111" u="1"/>
        <n v="4154" u="1"/>
        <n v="11119" u="1"/>
        <n v="136373" u="1"/>
        <n v="15675" u="1"/>
        <n v="4240" u="1"/>
        <n v="1464" u="1"/>
        <n v="696" u="1"/>
        <n v="11377" u="1"/>
        <n v="467" u="1"/>
        <n v="330" u="1"/>
        <n v="156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739" u="1"/>
        <n v="25454" u="1"/>
        <n v="274688" u="1"/>
        <n v="2191" u="1"/>
        <n v="33284512" u="1"/>
        <n v="6905" u="1"/>
        <n v="27861" u="1"/>
        <n v="12237" u="1"/>
        <n v="30096" u="1"/>
        <n v="6948" u="1"/>
        <n v="1593" u="1"/>
        <n v="6991" u="1"/>
        <n v="228532" u="1"/>
        <n v="19437" u="1"/>
        <n v="3373" u="1"/>
        <n v="95.926618356996016" u="1"/>
        <n v="296700" u="1"/>
        <n v="1636" u="1"/>
        <n v="1088" u="1"/>
        <n v="782" u="1"/>
        <n v="510" u="1"/>
        <n v="10604" u="1"/>
        <n v="10776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279" u="1"/>
        <n v="95" u="1"/>
        <n v="9831" u="1"/>
        <n v="2707" u="1"/>
        <n v="329734" u="1"/>
        <n v="5745" u="1"/>
        <n v="3846" u="1"/>
        <n v="1303" u="1"/>
        <n v="14473" u="1"/>
        <n v="3889" u="1"/>
        <n v="5917" u="1"/>
        <n v="1894" u="1"/>
        <n v="1346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680" u="1"/>
        <n v="322" u="1"/>
        <n v="15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2084" u="1"/>
        <n v="1518" u="1"/>
        <n v="4499" u="1"/>
        <n v="11895" u="1"/>
        <n v="3223" u="1"/>
        <n v="41529" u="1"/>
        <n v="6863" u="1"/>
        <n v="75289" u="1"/>
        <n v="2213" u="1"/>
        <n v="128241" u="1"/>
        <n v="3352" u="1"/>
        <n v="2256" u="1"/>
        <n v="1056" u="1"/>
        <n v="77353" u="1"/>
        <n v="365" u="1"/>
        <n v="242" u="1"/>
        <n v="56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1638" u="1"/>
        <n v="1228" u="1"/>
        <n v="852" u="1"/>
        <n v="578" u="1"/>
        <n v="195" u="1"/>
        <n v="7809" u="1"/>
        <n v="9661" u="1"/>
        <n v="65668" u="1"/>
        <n v="2686" u="1"/>
        <n v="1271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6090" u="1"/>
        <n v="9982112" u="1"/>
        <n v="10607" u="1"/>
        <n v="1948" u="1"/>
        <n v="1400" u="1"/>
        <n v="938" u="1"/>
        <n v="664" u="1"/>
        <n v="451" u="1"/>
        <n v="768010" u="1"/>
        <n v="314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6821" u="1"/>
        <n v="18757" u="1"/>
        <n v="1024" u="1"/>
        <n v="6907" u="1"/>
        <n v="750" u="1"/>
        <n v="12241" u="1"/>
        <n v="494" u="1"/>
        <n v="357" u="1"/>
        <n v="238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400" u="1"/>
        <n v="263835" u="1"/>
        <n v="5446" u="1"/>
        <n v="91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605" u="1"/>
        <n v="16696" u="1"/>
        <n v="7982" u="1"/>
        <n v="72562" u="1"/>
        <n v="3847" u="1"/>
        <n v="2751" u="1"/>
        <n v="10093" u="1"/>
        <n v="1873" u="1"/>
        <n v="1325" u="1"/>
        <n v="2880" u="1"/>
        <n v="1368" u="1"/>
        <n v="922" u="1"/>
        <n v="443" u="1"/>
        <n v="306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234" u="1"/>
        <n v="12071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  <n v="1164" u="1"/>
      </sharedItems>
    </cacheField>
    <cacheField name="AI_収入済額合計" numFmtId="176">
      <sharedItems containsSemiMixedTypes="0" containsString="0" containsNumber="1" minValue="0" maxValue="4531062754" count="8000">
        <n v="22774093"/>
        <n v="6230293"/>
        <n v="4199725"/>
        <n v="116962"/>
        <n v="4082763"/>
        <n v="67354"/>
        <n v="2030568"/>
        <n v="621963"/>
        <n v="1408605"/>
        <n v="14346302"/>
        <n v="12603330"/>
        <n v="5233346"/>
        <n v="6043862"/>
        <n v="1326122"/>
        <n v="1742972"/>
        <n v="839539"/>
        <n v="7618"/>
        <n v="831921"/>
        <n v="1357959"/>
        <n v="0"/>
        <n v="811669"/>
        <n v="10567"/>
        <n v="801102"/>
        <n v="585939"/>
        <n v="215163"/>
        <n v="23585762"/>
        <n v="5718305"/>
        <n v="1436413"/>
        <n v="1211297"/>
        <n v="39393"/>
        <n v="1171904"/>
        <n v="18138"/>
        <n v="225116"/>
        <n v="95006"/>
        <n v="130110"/>
        <n v="3329928"/>
        <n v="3284151"/>
        <n v="1555776"/>
        <n v="1553968"/>
        <n v="174407"/>
        <n v="45777"/>
        <n v="364462"/>
        <n v="3341"/>
        <n v="361121"/>
        <n v="587502"/>
        <n v="1767"/>
        <n v="5720072"/>
        <n v="2809726"/>
        <n v="634671"/>
        <n v="495831"/>
        <n v="16706"/>
        <n v="479125"/>
        <n v="6080"/>
        <n v="138840"/>
        <n v="69262"/>
        <n v="69578"/>
        <n v="1879800"/>
        <n v="1742848"/>
        <n v="531733"/>
        <n v="896354"/>
        <n v="314761"/>
        <n v="136952"/>
        <n v="232944"/>
        <n v="2242"/>
        <n v="230702"/>
        <n v="62101"/>
        <n v="210"/>
        <n v="6800995"/>
        <n v="1952468"/>
        <n v="1448963"/>
        <n v="45158"/>
        <n v="1403805"/>
        <n v="8316"/>
        <n v="503505"/>
        <n v="181962"/>
        <n v="321543"/>
        <n v="4271323"/>
        <n v="4187532"/>
        <n v="1747665"/>
        <n v="1960609"/>
        <n v="479258"/>
        <n v="83791"/>
        <n v="433963"/>
        <n v="6228"/>
        <n v="427735"/>
        <n v="143241"/>
        <n v="2560"/>
        <n v="6803555"/>
        <n v="2965281"/>
        <n v="701276"/>
        <n v="524597"/>
        <n v="20736"/>
        <n v="503861"/>
        <n v="3562"/>
        <n v="176679"/>
        <n v="73752"/>
        <n v="102927"/>
        <n v="1928463"/>
        <n v="1811957"/>
        <n v="457578"/>
        <n v="1023785"/>
        <n v="330594"/>
        <n v="116506"/>
        <n v="254223"/>
        <n v="1548"/>
        <n v="252675"/>
        <n v="68832"/>
        <n v="12487"/>
        <n v="2823771"/>
        <n v="659813"/>
        <n v="507362"/>
        <n v="21056"/>
        <n v="486306"/>
        <n v="9358"/>
        <n v="152451"/>
        <n v="63591"/>
        <n v="88860"/>
        <n v="1837129"/>
        <n v="1783779"/>
        <n v="592395"/>
        <n v="935591"/>
        <n v="255793"/>
        <n v="53350"/>
        <n v="257750"/>
        <n v="1734"/>
        <n v="256016"/>
        <n v="68946"/>
        <n v="133"/>
        <n v="6841723"/>
        <n v="1757360"/>
        <n v="1488162"/>
        <n v="49898"/>
        <n v="1438264"/>
        <n v="18394"/>
        <n v="269198"/>
        <n v="115025"/>
        <n v="154173"/>
        <n v="4433801"/>
        <n v="4277914"/>
        <n v="2046387"/>
        <n v="1947370"/>
        <n v="284157"/>
        <n v="155887"/>
        <n v="493903"/>
        <n v="4106"/>
        <n v="489797"/>
        <n v="156659"/>
        <n v="3379950"/>
        <n v="918036"/>
        <n v="707041"/>
        <n v="19422"/>
        <n v="687619"/>
        <n v="8514"/>
        <n v="210995"/>
        <n v="78275"/>
        <n v="132720"/>
        <n v="2126758"/>
        <n v="2009005"/>
        <n v="749435"/>
        <n v="1028083"/>
        <n v="231487"/>
        <n v="117753"/>
        <n v="270620"/>
        <n v="3928"/>
        <n v="266692"/>
        <n v="64536"/>
        <n v="10760"/>
        <n v="3390710"/>
        <n v="5790335"/>
        <n v="1275936"/>
        <n v="1004880"/>
        <n v="40195"/>
        <n v="964685"/>
        <n v="7704"/>
        <n v="271056"/>
        <n v="104642"/>
        <n v="166414"/>
        <n v="3881116"/>
        <n v="3583818"/>
        <n v="1186043"/>
        <n v="1731184"/>
        <n v="666591"/>
        <n v="297298"/>
        <n v="498319"/>
        <n v="2279"/>
        <n v="496040"/>
        <n v="134964"/>
        <n v="619"/>
        <n v="5790954"/>
        <n v="3337101"/>
        <n v="809311"/>
        <n v="592684"/>
        <n v="20248"/>
        <n v="572436"/>
        <n v="6586"/>
        <n v="216627"/>
        <n v="84205"/>
        <n v="132422"/>
        <n v="2104526"/>
        <n v="1965487"/>
        <n v="425877"/>
        <n v="1037528"/>
        <n v="502082"/>
        <n v="139039"/>
        <n v="291163"/>
        <n v="1738"/>
        <n v="289425"/>
        <n v="131986"/>
        <n v="115"/>
        <n v="4351"/>
        <n v="3341452"/>
        <n v="1891797"/>
        <n v="429129"/>
        <n v="364083"/>
        <n v="15399"/>
        <n v="348684"/>
        <n v="4464"/>
        <n v="65046"/>
        <n v="32593"/>
        <n v="32453"/>
        <n v="1218594"/>
        <n v="1202478"/>
        <n v="351801"/>
        <n v="698357"/>
        <n v="152320"/>
        <n v="16116"/>
        <n v="199052"/>
        <n v="2533"/>
        <n v="196519"/>
        <n v="45017"/>
        <n v="5"/>
        <n v="5769"/>
        <n v="1897566"/>
        <n v="407904"/>
        <n v="39348"/>
        <n v="32194"/>
        <n v="1609"/>
        <n v="30585"/>
        <n v="1753"/>
        <n v="7154"/>
        <n v="4630"/>
        <n v="2524"/>
        <n v="343043"/>
        <n v="133708"/>
        <n v="20056"/>
        <n v="74877"/>
        <n v="38775"/>
        <n v="209335"/>
        <n v="18861"/>
        <n v="85"/>
        <n v="18776"/>
        <n v="6432"/>
        <n v="220"/>
        <n v="101473"/>
        <n v="6028"/>
        <n v="2073"/>
        <n v="125"/>
        <n v="1948"/>
        <n v="3955"/>
        <n v="3535"/>
        <n v="420"/>
        <n v="79891"/>
        <n v="9811"/>
        <n v="40904"/>
        <n v="29176"/>
        <n v="12138"/>
        <n v="73"/>
        <n v="12065"/>
        <n v="3416"/>
        <n v="141769"/>
        <n v="17076"/>
        <n v="13945"/>
        <n v="558"/>
        <n v="13387"/>
        <n v="110"/>
        <n v="3131"/>
        <n v="3006"/>
        <n v="116785"/>
        <n v="42270"/>
        <n v="9116"/>
        <n v="18232"/>
        <n v="14922"/>
        <n v="74515"/>
        <n v="7285"/>
        <n v="60"/>
        <n v="7225"/>
        <n v="623"/>
        <n v="374179"/>
        <n v="68041"/>
        <n v="52859"/>
        <n v="2612"/>
        <n v="50247"/>
        <n v="391"/>
        <n v="15182"/>
        <n v="7210"/>
        <n v="7972"/>
        <n v="253248"/>
        <n v="48309"/>
        <n v="144926"/>
        <n v="60013"/>
        <n v="39415"/>
        <n v="15"/>
        <n v="39400"/>
        <n v="13475"/>
        <n v="891282"/>
        <n v="150167"/>
        <n v="90804"/>
        <n v="4197"/>
        <n v="86607"/>
        <n v="1205"/>
        <n v="59363"/>
        <n v="16507"/>
        <n v="42856"/>
        <n v="665884"/>
        <n v="660391"/>
        <n v="103206"/>
        <n v="360466"/>
        <n v="196719"/>
        <n v="5493"/>
        <n v="55460"/>
        <n v="164"/>
        <n v="55296"/>
        <n v="18161"/>
        <n v="1610"/>
        <n v="3078"/>
        <n v="894360"/>
        <n v="798700"/>
        <n v="154990"/>
        <n v="109779"/>
        <n v="4058"/>
        <n v="105721"/>
        <n v="71"/>
        <n v="45211"/>
        <n v="25310"/>
        <n v="19901"/>
        <n v="586782"/>
        <n v="586776"/>
        <n v="82721"/>
        <n v="408614"/>
        <n v="95441"/>
        <n v="6"/>
        <n v="45337"/>
        <n v="347"/>
        <n v="44990"/>
        <n v="11591"/>
        <n v="376174"/>
        <n v="56086"/>
        <n v="45239"/>
        <n v="2032"/>
        <n v="43207"/>
        <n v="470"/>
        <n v="10847"/>
        <n v="5826"/>
        <n v="5021"/>
        <n v="291137"/>
        <n v="165595"/>
        <n v="23213"/>
        <n v="102944"/>
        <n v="39438"/>
        <n v="125542"/>
        <n v="23188"/>
        <n v="268"/>
        <n v="22920"/>
        <n v="5763"/>
        <n v="706906"/>
        <n v="133944"/>
        <n v="116123"/>
        <n v="4412"/>
        <n v="111711"/>
        <n v="526"/>
        <n v="17821"/>
        <n v="10381"/>
        <n v="7440"/>
        <n v="517023"/>
        <n v="370907"/>
        <n v="83083"/>
        <n v="181003"/>
        <n v="106821"/>
        <n v="146116"/>
        <n v="41549"/>
        <n v="285"/>
        <n v="41264"/>
        <n v="14390"/>
        <n v="585"/>
        <n v="707491"/>
        <n v="190207"/>
        <n v="39179"/>
        <n v="31811"/>
        <n v="4772"/>
        <n v="27039"/>
        <n v="373"/>
        <n v="7368"/>
        <n v="5960"/>
        <n v="1408"/>
        <n v="121588"/>
        <n v="112791"/>
        <n v="21430"/>
        <n v="68803"/>
        <n v="22558"/>
        <n v="8797"/>
        <n v="24542"/>
        <n v="57"/>
        <n v="24485"/>
        <n v="4874"/>
        <n v="24"/>
        <n v="2069093"/>
        <n v="330706"/>
        <n v="279134"/>
        <n v="9803"/>
        <n v="269331"/>
        <n v="4571"/>
        <n v="51572"/>
        <n v="29878"/>
        <n v="21694"/>
        <n v="1530494"/>
        <n v="1522563"/>
        <n v="690929"/>
        <n v="748182"/>
        <n v="83452"/>
        <n v="7931"/>
        <n v="163950"/>
        <n v="1413"/>
        <n v="162537"/>
        <n v="43943"/>
        <n v="1603009"/>
        <n v="282049"/>
        <n v="259520"/>
        <n v="6699"/>
        <n v="252821"/>
        <n v="712"/>
        <n v="22529"/>
        <n v="12376"/>
        <n v="10153"/>
        <n v="1254972"/>
        <n v="1248075"/>
        <n v="1011694"/>
        <n v="211703"/>
        <n v="24678"/>
        <n v="6897"/>
        <n v="49130"/>
        <n v="353"/>
        <n v="48777"/>
        <n v="16858"/>
        <n v="2888310"/>
        <n v="542554"/>
        <n v="434588"/>
        <n v="13693"/>
        <n v="420895"/>
        <n v="1275"/>
        <n v="107966"/>
        <n v="55395"/>
        <n v="52571"/>
        <n v="2202335"/>
        <n v="2148399"/>
        <n v="1248653"/>
        <n v="788717"/>
        <n v="111029"/>
        <n v="53936"/>
        <n v="113232"/>
        <n v="968"/>
        <n v="112264"/>
        <n v="30189"/>
        <n v="11702"/>
        <n v="2900012"/>
        <n v="1206040"/>
        <n v="314065"/>
        <n v="265670"/>
        <n v="7489"/>
        <n v="258181"/>
        <n v="3241"/>
        <n v="48395"/>
        <n v="22858"/>
        <n v="25537"/>
        <n v="791653"/>
        <n v="786210"/>
        <n v="288149"/>
        <n v="414724"/>
        <n v="83337"/>
        <n v="5443"/>
        <n v="69323"/>
        <n v="540"/>
        <n v="68783"/>
        <n v="30999"/>
        <n v="1235434"/>
        <n v="213813"/>
        <n v="174089"/>
        <n v="6963"/>
        <n v="167126"/>
        <n v="39724"/>
        <n v="19652"/>
        <n v="20072"/>
        <n v="909786"/>
        <n v="904449"/>
        <n v="277394"/>
        <n v="397144"/>
        <n v="229911"/>
        <n v="5337"/>
        <n v="89224"/>
        <n v="1494"/>
        <n v="87730"/>
        <n v="22611"/>
        <n v="1692656"/>
        <n v="334543"/>
        <n v="243025"/>
        <n v="9235"/>
        <n v="233790"/>
        <n v="10826"/>
        <n v="91518"/>
        <n v="40523"/>
        <n v="50995"/>
        <n v="1170113"/>
        <n v="1140375"/>
        <n v="448095"/>
        <n v="514653"/>
        <n v="177627"/>
        <n v="29738"/>
        <n v="152164"/>
        <n v="1249"/>
        <n v="150915"/>
        <n v="35836"/>
        <n v="863359"/>
        <n v="224306"/>
        <n v="191802"/>
        <n v="6904"/>
        <n v="184898"/>
        <n v="676"/>
        <n v="32504"/>
        <n v="14719"/>
        <n v="17785"/>
        <n v="537371"/>
        <n v="525116"/>
        <n v="161846"/>
        <n v="316900"/>
        <n v="46370"/>
        <n v="12255"/>
        <n v="80582"/>
        <n v="998"/>
        <n v="79584"/>
        <n v="21100"/>
        <n v="2115826"/>
        <n v="503083"/>
        <n v="406368"/>
        <n v="14303"/>
        <n v="392065"/>
        <n v="2971"/>
        <n v="96715"/>
        <n v="44260"/>
        <n v="52455"/>
        <n v="1374007"/>
        <n v="1328093"/>
        <n v="522318"/>
        <n v="694672"/>
        <n v="111103"/>
        <n v="45914"/>
        <n v="157425"/>
        <n v="1957"/>
        <n v="155468"/>
        <n v="81311"/>
        <n v="30279"/>
        <n v="8641"/>
        <n v="6790"/>
        <n v="1138"/>
        <n v="5652"/>
        <n v="126"/>
        <n v="1851"/>
        <n v="1798"/>
        <n v="53"/>
        <n v="17832"/>
        <n v="17811"/>
        <n v="3206"/>
        <n v="8906"/>
        <n v="5699"/>
        <n v="21"/>
        <n v="3047"/>
        <n v="759"/>
        <n v="3329"/>
        <n v="33608"/>
        <n v="39860"/>
        <n v="11952"/>
        <n v="10056"/>
        <n v="750"/>
        <n v="9306"/>
        <n v="1896"/>
        <n v="1723"/>
        <n v="173"/>
        <n v="23021"/>
        <n v="22426"/>
        <n v="2183"/>
        <n v="16359"/>
        <n v="3884"/>
        <n v="595"/>
        <n v="3948"/>
        <n v="939"/>
        <n v="4346"/>
        <n v="44206"/>
        <n v="24576"/>
        <n v="4495"/>
        <n v="3776"/>
        <n v="88"/>
        <n v="3688"/>
        <n v="719"/>
        <n v="714"/>
        <n v="16473"/>
        <n v="15528"/>
        <n v="1188"/>
        <n v="9756"/>
        <n v="4584"/>
        <n v="945"/>
        <n v="3084"/>
        <n v="19"/>
        <n v="3065"/>
        <n v="524"/>
        <n v="8699"/>
        <n v="897"/>
        <n v="865"/>
        <n v="32"/>
        <n v="6481"/>
        <n v="229"/>
        <n v="3001"/>
        <n v="3251"/>
        <n v="910"/>
        <n v="411"/>
        <n v="97185"/>
        <n v="23238"/>
        <n v="20918"/>
        <n v="20333"/>
        <n v="121"/>
        <n v="2320"/>
        <n v="2105"/>
        <n v="215"/>
        <n v="62885"/>
        <n v="51693"/>
        <n v="11786"/>
        <n v="14060"/>
        <n v="25847"/>
        <n v="11192"/>
        <n v="7005"/>
        <n v="22"/>
        <n v="6983"/>
        <n v="3973"/>
        <n v="84"/>
        <n v="37833"/>
        <n v="9504"/>
        <n v="7739"/>
        <n v="249"/>
        <n v="7490"/>
        <n v="1765"/>
        <n v="1655"/>
        <n v="23716"/>
        <n v="15851"/>
        <n v="1351"/>
        <n v="3823"/>
        <n v="10677"/>
        <n v="7865"/>
        <n v="3318"/>
        <n v="36"/>
        <n v="3282"/>
        <n v="1295"/>
        <n v="36324"/>
        <n v="10407"/>
        <n v="8807"/>
        <n v="352"/>
        <n v="8455"/>
        <n v="1600"/>
        <n v="1135"/>
        <n v="465"/>
        <n v="18640"/>
        <n v="18621"/>
        <n v="2190"/>
        <n v="8977"/>
        <n v="7454"/>
        <n v="5446"/>
        <n v="5414"/>
        <n v="1831"/>
        <n v="801"/>
        <n v="37125"/>
        <n v="48989"/>
        <n v="14914"/>
        <n v="10159"/>
        <n v="407"/>
        <n v="9752"/>
        <n v="195"/>
        <n v="4755"/>
        <n v="4604"/>
        <n v="151"/>
        <n v="25734"/>
        <n v="25725"/>
        <n v="2316"/>
        <n v="14663"/>
        <n v="8746"/>
        <n v="9"/>
        <n v="5990"/>
        <n v="17"/>
        <n v="5973"/>
        <n v="2351"/>
        <n v="950"/>
        <n v="49939"/>
        <n v="320934"/>
        <n v="65115"/>
        <n v="50166"/>
        <n v="2208"/>
        <n v="47958"/>
        <n v="310"/>
        <n v="14949"/>
        <n v="10037"/>
        <n v="4912"/>
        <n v="209951"/>
        <n v="189747"/>
        <n v="30606"/>
        <n v="99694"/>
        <n v="59447"/>
        <n v="20204"/>
        <n v="35661"/>
        <n v="218"/>
        <n v="35443"/>
        <n v="10189"/>
        <n v="18"/>
        <n v="1424632"/>
        <n v="320913"/>
        <n v="281105"/>
        <n v="13353"/>
        <n v="267752"/>
        <n v="4254"/>
        <n v="39808"/>
        <n v="25184"/>
        <n v="14624"/>
        <n v="926313"/>
        <n v="908088"/>
        <n v="276190"/>
        <n v="453557"/>
        <n v="178341"/>
        <n v="18225"/>
        <n v="137270"/>
        <n v="1607"/>
        <n v="135663"/>
        <n v="39995"/>
        <n v="141"/>
        <n v="48618"/>
        <n v="10527"/>
        <n v="8376"/>
        <n v="321"/>
        <n v="8055"/>
        <n v="556"/>
        <n v="2151"/>
        <n v="2076"/>
        <n v="75"/>
        <n v="31407"/>
        <n v="24204"/>
        <n v="4761"/>
        <n v="11033"/>
        <n v="8410"/>
        <n v="7203"/>
        <n v="5609"/>
        <n v="5592"/>
        <n v="1075"/>
        <n v="245511"/>
        <n v="42445"/>
        <n v="36703"/>
        <n v="1421"/>
        <n v="35282"/>
        <n v="230"/>
        <n v="5742"/>
        <n v="4824"/>
        <n v="918"/>
        <n v="173652"/>
        <n v="29245"/>
        <n v="75812"/>
        <n v="49933"/>
        <n v="18662"/>
        <n v="23956"/>
        <n v="108"/>
        <n v="23848"/>
        <n v="5458"/>
        <n v="66"/>
        <n v="245577"/>
        <n v="98716"/>
        <n v="27444"/>
        <n v="22961"/>
        <n v="640"/>
        <n v="22321"/>
        <n v="175"/>
        <n v="4483"/>
        <n v="1312"/>
        <n v="3171"/>
        <n v="61582"/>
        <n v="44047"/>
        <n v="7251"/>
        <n v="21260"/>
        <n v="15536"/>
        <n v="17535"/>
        <n v="7896"/>
        <n v="1789"/>
        <n v="65133077"/>
        <n v="16804706"/>
        <n v="12544625"/>
        <n v="405173"/>
        <n v="12139452"/>
        <n v="158470"/>
        <n v="4260081"/>
        <n v="1520276"/>
        <n v="2739805"/>
        <n v="41357740"/>
        <n v="38452299"/>
        <n v="14878036"/>
        <n v="18856691"/>
        <n v="4717572"/>
        <n v="2905441"/>
        <n v="4135938"/>
        <n v="37295"/>
        <n v="4098643"/>
        <n v="2821743"/>
        <n v="12950"/>
        <n v="837495"/>
        <n v="36393"/>
        <n v="65970572"/>
        <n v="20124477"/>
        <n v="3960470"/>
        <n v="3216579"/>
        <n v="120976"/>
        <n v="3095603"/>
        <n v="35138"/>
        <n v="743891"/>
        <n v="377177"/>
        <n v="366714"/>
        <n v="14343799"/>
        <n v="13504069"/>
        <n v="5422525"/>
        <n v="6228365"/>
        <n v="1853179"/>
        <n v="839730"/>
        <n v="1385945"/>
        <n v="12402"/>
        <n v="1373543"/>
        <n v="432161"/>
        <n v="2102"/>
        <n v="24857"/>
        <n v="15431"/>
        <n v="9426"/>
        <n v="20149334"/>
        <n v="85257554"/>
        <n v="20765176"/>
        <n v="15761204"/>
        <n v="526149"/>
        <n v="15235055"/>
        <n v="193608"/>
        <n v="5003972"/>
        <n v="1897453"/>
        <n v="3106519"/>
        <n v="55701539"/>
        <n v="51956368"/>
        <n v="20300561"/>
        <n v="25085056"/>
        <n v="6570751"/>
        <n v="3745171"/>
        <n v="5521883"/>
        <n v="49697"/>
        <n v="5472186"/>
        <n v="3253904"/>
        <n v="15052"/>
        <n v="862352"/>
        <n v="852926"/>
        <n v="51824"/>
        <n v="86119906"/>
        <n v="562985" u="1"/>
        <n v="31057" u="1"/>
        <n v="15529" u="1"/>
        <n v="524349" u="1"/>
        <n v="20662886" u="1"/>
        <n v="14358383" u="1"/>
        <n v="854314" u="1"/>
        <n v="955986" u="1"/>
        <n v="20687743" u="1"/>
        <n v="85795963" u="1"/>
        <n v="55716123" u="1"/>
        <n v="3759755" u="1"/>
        <n v="3777729" u="1"/>
        <n v="86658315" u="1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2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69" u="1"/>
        <n v="7351505" u="1"/>
        <n v="2818402" u="1"/>
        <n v="2402318" u="1"/>
        <n v="100239" u="1"/>
        <n v="2302079" u="1"/>
        <n v="28845" u="1"/>
        <n v="416084" u="1"/>
        <n v="164713" u="1"/>
        <n v="251371" u="1"/>
        <n v="3950674" u="1"/>
        <n v="3831997" u="1"/>
        <n v="937792" u="1"/>
        <n v="2165310" u="1"/>
        <n v="728895" u="1"/>
        <n v="118677" u="1"/>
        <n v="263484" u="1"/>
        <n v="7270" u="1"/>
        <n v="256214" u="1"/>
        <n v="272490" u="1"/>
        <n v="46455" u="1"/>
        <n v="1007652" u="1"/>
        <n v="6518554" u="1"/>
        <n v="2534191" u="1"/>
        <n v="2219375" u="1"/>
        <n v="97906" u="1"/>
        <n v="2121469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4" u="1"/>
        <n v="6765905" u="1"/>
        <n v="6107445" u="1"/>
        <n v="221792" u="1"/>
        <n v="5885653" u="1"/>
        <n v="34410" u="1"/>
        <n v="658460" u="1"/>
        <n v="283929" u="1"/>
        <n v="374531" u="1"/>
        <n v="9079425" u="1"/>
        <n v="8923078" u="1"/>
        <n v="4166212" u="1"/>
        <n v="4120008" u="1"/>
        <n v="636858" u="1"/>
        <n v="156347" u="1"/>
        <n v="521409" u="1"/>
        <n v="10952" u="1"/>
        <n v="510457" u="1"/>
        <n v="616425" u="1"/>
        <n v="2745880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307" u="1"/>
        <n v="13798" u="1"/>
        <n v="6989903" u="1"/>
        <n v="1230507" u="1"/>
        <n v="4224285" u="1"/>
        <n v="1786626" u="1"/>
        <n v="1629702" u="1"/>
        <n v="72023" u="1"/>
        <n v="1557679" u="1"/>
        <n v="12818" u="1"/>
        <n v="156924" u="1"/>
        <n v="80218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3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1" u="1"/>
        <n v="86676" u="1"/>
        <n v="76023" u="1"/>
        <n v="4562" u="1"/>
        <n v="71461" u="1"/>
        <n v="104" u="1"/>
        <n v="10653" u="1"/>
        <n v="7518" u="1"/>
        <n v="3135" u="1"/>
        <n v="852730" u="1"/>
        <n v="129538" u="1"/>
        <n v="16231" u="1"/>
        <n v="67814" u="1"/>
        <n v="45493" u="1"/>
        <n v="723192" u="1"/>
        <n v="12753" u="1"/>
        <n v="335" u="1"/>
        <n v="12418" u="1"/>
        <n v="13432" u="1"/>
        <n v="61650" u="1"/>
        <n v="224845" u="1"/>
        <n v="59250" u="1"/>
        <n v="51917" u="1"/>
        <n v="2077" u="1"/>
        <n v="49840" u="1"/>
        <n v="7333" u="1"/>
        <n v="1782" u="1"/>
        <n v="5551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7020" u="1"/>
        <n v="33673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2" u="1"/>
        <n v="2220643" u="1"/>
        <n v="580388" u="1"/>
        <n v="474191" u="1"/>
        <n v="19847" u="1"/>
        <n v="454344" u="1"/>
        <n v="3964" u="1"/>
        <n v="106197" u="1"/>
        <n v="60082" u="1"/>
        <n v="46115" u="1"/>
        <n v="1544932" u="1"/>
        <n v="1544926" u="1"/>
        <n v="202490" u="1"/>
        <n v="1081655" u="1"/>
        <n v="260781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28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261" u="1"/>
        <n v="1475618" u="1"/>
        <n v="213628" u="1"/>
        <n v="362242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2" u="1"/>
        <n v="721" u="1"/>
        <n v="24941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76" u="1"/>
        <n v="1040167" u="1"/>
        <n v="905744" u="1"/>
        <n v="28731" u="1"/>
        <n v="877013" u="1"/>
        <n v="1808" u="1"/>
        <n v="134423" u="1"/>
        <n v="55037" u="1"/>
        <n v="79386" u="1"/>
        <n v="1538107" u="1"/>
        <n v="1532601" u="1"/>
        <n v="551371" u="1"/>
        <n v="807142" u="1"/>
        <n v="174088" u="1"/>
        <n v="5506" u="1"/>
        <n v="70591" u="1"/>
        <n v="1632" u="1"/>
        <n v="68959" u="1"/>
        <n v="126511" u="1"/>
        <n v="381795" u="1"/>
        <n v="2770282" u="1"/>
        <n v="1094974" u="1"/>
        <n v="999431" u="1"/>
        <n v="39978" u="1"/>
        <n v="959453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3" u="1"/>
        <n v="3376" u="1"/>
        <n v="89157" u="1"/>
        <n v="88914" u="1"/>
        <n v="389110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5" u="1"/>
        <n v="882714" u="1"/>
        <n v="806150" u="1"/>
        <n v="27409" u="1"/>
        <n v="778741" u="1"/>
        <n v="3839" u="1"/>
        <n v="76564" u="1"/>
        <n v="42802" u="1"/>
        <n v="33762" u="1"/>
        <n v="890510" u="1"/>
        <n v="878092" u="1"/>
        <n v="261555" u="1"/>
        <n v="546231" u="1"/>
        <n v="70306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0510" u="1"/>
        <n v="31836" u="1"/>
        <n v="29165" u="1"/>
        <n v="1194" u="1"/>
        <n v="27971" u="1"/>
        <n v="2671" u="1"/>
        <n v="2647" u="1"/>
        <n v="32428" u="1"/>
        <n v="32407" u="1"/>
        <n v="5833" u="1"/>
        <n v="15556" u="1"/>
        <n v="11018" u="1"/>
        <n v="3260" u="1"/>
        <n v="81" u="1"/>
        <n v="3179" u="1"/>
        <n v="2986" u="1"/>
        <n v="12440" u="1"/>
        <n v="82950" u="1"/>
        <n v="12988" u="1"/>
        <n v="90570" u="1"/>
        <n v="42089" u="1"/>
        <n v="34311" u="1"/>
        <n v="1470" u="1"/>
        <n v="32841" u="1"/>
        <n v="422" u="1"/>
        <n v="7778" u="1"/>
        <n v="2639" u="1"/>
        <n v="5139" u="1"/>
        <n v="40716" u="1"/>
        <n v="40112" u="1"/>
        <n v="3237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551" u="1"/>
        <n v="22882" u="1"/>
        <n v="20960" u="1"/>
        <n v="956" u="1"/>
        <n v="20004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3353" u="1"/>
        <n v="3069" u="1"/>
        <n v="8876" u="1"/>
        <n v="25094" u="1"/>
        <n v="12349" u="1"/>
        <n v="11031" u="1"/>
        <n v="506" u="1"/>
        <n v="10525" u="1"/>
        <n v="128" u="1"/>
        <n v="1318" u="1"/>
        <n v="1235" u="1"/>
        <n v="83" u="1"/>
        <n v="10177" u="1"/>
        <n v="358" u="1"/>
        <n v="4228" u="1"/>
        <n v="5591" u="1"/>
        <n v="953" u="1"/>
        <n v="16" u="1"/>
        <n v="937" u="1"/>
        <n v="1615" u="1"/>
        <n v="5256" u="1"/>
        <n v="184103" u="1"/>
        <n v="84298" u="1"/>
        <n v="77990" u="1"/>
        <n v="2184" u="1"/>
        <n v="75806" u="1"/>
        <n v="200" u="1"/>
        <n v="6308" u="1"/>
        <n v="4298" u="1"/>
        <n v="2010" u="1"/>
        <n v="76797" u="1"/>
        <n v="66180" u="1"/>
        <n v="15089" u="1"/>
        <n v="18001" u="1"/>
        <n v="33090" u="1"/>
        <n v="10617" u="1"/>
        <n v="7915" u="1"/>
        <n v="242" u="1"/>
        <n v="7673" u="1"/>
        <n v="15042" u="1"/>
        <n v="51" u="1"/>
        <n v="35976" u="1"/>
        <n v="82307" u="1"/>
        <n v="42482" u="1"/>
        <n v="37879" u="1"/>
        <n v="1153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42143" u="1"/>
        <n v="147" u="1"/>
        <n v="4820" u="1"/>
        <n v="3900" u="1"/>
        <n v="920" u="1"/>
        <n v="42488" u="1"/>
        <n v="42479" u="1"/>
        <n v="24214" u="1"/>
        <n v="14442" u="1"/>
        <n v="6746" u="1"/>
        <n v="212" u="1"/>
        <n v="6534" u="1"/>
        <n v="9060" u="1"/>
        <n v="3939" u="1"/>
        <n v="110953" u="1"/>
        <n v="25478" u="1"/>
        <n v="666749" u="1"/>
        <n v="263441" u="1"/>
        <n v="232931" u="1"/>
        <n v="10249" u="1"/>
        <n v="222682" u="1"/>
        <n v="1740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62" u="1"/>
        <n v="121653" u="1"/>
        <n v="3008963" u="1"/>
        <n v="1276531" u="1"/>
        <n v="1172133" u="1"/>
        <n v="55676" u="1"/>
        <n v="1116457" u="1"/>
        <n v="6202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01" u="1"/>
        <n v="40015" u="1"/>
        <n v="35067" u="1"/>
        <n v="1343" u="1"/>
        <n v="33724" u="1"/>
        <n v="4948" u="1"/>
        <n v="3922" u="1"/>
        <n v="1026" u="1"/>
        <n v="50353" u="1"/>
        <n v="43441" u="1"/>
        <n v="8449" u="1"/>
        <n v="19572" u="1"/>
        <n v="15420" u="1"/>
        <n v="6912" u="1"/>
        <n v="6139" u="1"/>
        <n v="122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40770" u="1"/>
        <n v="137613" u="1"/>
        <n v="221272" u="1"/>
        <n v="104240" u="1"/>
        <n v="96465" u="1"/>
        <n v="3068" u="1"/>
        <n v="93397" u="1"/>
        <n v="363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8" u="1"/>
        <n v="300" u="1"/>
        <n v="8178" u="1"/>
        <n v="7036" u="1"/>
        <n v="30537" u="1"/>
        <n v="154922245" u="1"/>
        <n v="60345574" u="1"/>
        <n v="51745091" u="1"/>
        <n v="1807324" u="1"/>
        <n v="49937767" u="1"/>
        <n v="481480" u="1"/>
        <n v="8600483" u="1"/>
        <n v="3384807" u="1"/>
        <n v="5215676" u="1"/>
        <n v="79199574" u="1"/>
        <n v="76281204" u="1"/>
        <n v="28421007" u="1"/>
        <n v="38368431" u="1"/>
        <n v="9491766" u="1"/>
        <n v="2918370" u="1"/>
        <n v="4310313" u="1"/>
        <n v="109928" u="1"/>
        <n v="4200385" u="1"/>
        <n v="11017799" u="1"/>
        <n v="48985" u="1"/>
        <n v="1248906" u="1"/>
        <n v="116892" u="1"/>
        <n v="156171151" u="1"/>
        <n v="18219978" u="1"/>
        <n v="44155143" u="1"/>
        <n v="15674208" u="1"/>
        <n v="13981094" u="1"/>
        <n v="543078" u="1"/>
        <n v="13438016" u="1"/>
        <n v="82580" u="1"/>
        <n v="1693114" u="1"/>
        <n v="852162" u="1"/>
        <n v="840952" u="1"/>
        <n v="25457995" u="1"/>
        <n v="23888077" u="1"/>
        <n v="9184209" u="1"/>
        <n v="11557340" u="1"/>
        <n v="3146528" u="1"/>
        <n v="1569918" u="1"/>
        <n v="1455482" u="1"/>
        <n v="38982" u="1"/>
        <n v="1416500" u="1"/>
        <n v="1559569" u="1"/>
        <n v="7889" u="1"/>
        <n v="77816" u="1"/>
        <n v="47773" u="1"/>
        <n v="30043" u="1"/>
        <n v="44232959" u="1"/>
        <n v="6821564" u="1"/>
        <n v="199077388" u="1"/>
        <n v="76019782" u="1"/>
        <n v="65726185" u="1"/>
        <n v="2350402" u="1"/>
        <n v="63375783" u="1"/>
        <n v="564060" u="1"/>
        <n v="10293597" u="1"/>
        <n v="4236969" u="1"/>
        <n v="6056628" u="1"/>
        <n v="104657569" u="1"/>
        <n v="100169281" u="1"/>
        <n v="37605216" u="1"/>
        <n v="49925771" u="1"/>
        <n v="12638294" u="1"/>
        <n v="4488288" u="1"/>
        <n v="5765795" u="1"/>
        <n v="148910" u="1"/>
        <n v="5616885" u="1"/>
        <n v="12577368" u="1"/>
        <n v="56874" u="1"/>
        <n v="1326722" u="1"/>
        <n v="1296679" u="1"/>
        <n v="164665" u="1"/>
        <n v="200404110" u="1"/>
        <n v="25041542" u="1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6518918" u="1"/>
        <n v="2534555" u="1"/>
        <n v="2219739" u="1"/>
        <n v="97923" u="1"/>
        <n v="212181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2220644" u="1"/>
        <n v="580389" u="1"/>
        <n v="106198" u="1"/>
        <n v="46116" u="1"/>
        <n v="154922609" u="1"/>
        <n v="60345938" u="1"/>
        <n v="51745455" u="1"/>
        <n v="1807341" u="1"/>
        <n v="49938114" u="1"/>
        <n v="156171515" u="1"/>
        <n v="44155141" u="1"/>
        <n v="15674210" u="1"/>
        <n v="13981095" u="1"/>
        <n v="543079" u="1"/>
        <n v="82574" u="1"/>
        <n v="1693115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10293598" u="1"/>
        <n v="4236968" u="1"/>
        <n v="6056630" u="1"/>
        <n v="200404472" u="1"/>
        <n v="25040889" u="1"/>
        <n v="965478" u="1"/>
        <n v="86677" u="1"/>
        <n v="10654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38981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37605217" u="1"/>
        <n v="12638295" u="1"/>
        <n v="5765675" u="1"/>
        <n v="148909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10980" u="1"/>
        <n v="3159" u="1"/>
        <n v="31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1167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106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191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34278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67435" u="1"/>
        <n v="4046" u="1"/>
        <n v="63389" u="1"/>
        <n v="851898" u="1"/>
        <n v="128706" u="1"/>
        <n v="16127" u="1"/>
        <n v="67378" u="1"/>
        <n v="45201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27900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5507" u="1"/>
        <n v="69749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33830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539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3734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1790" u="1"/>
        <n v="5418" u="1"/>
        <n v="17195" u="1"/>
        <n v="3335" u="1"/>
        <n v="3233" u="1"/>
        <n v="88809" u="1"/>
        <n v="42788" u="1"/>
        <n v="38893" u="1"/>
        <n v="1559" u="1"/>
        <n v="37334" u="1"/>
        <n v="3895" u="1"/>
        <n v="2931" u="1"/>
        <n v="964" u="1"/>
        <n v="33155" u="1"/>
        <n v="33136" u="1"/>
        <n v="3844" u="1"/>
        <n v="15774" u="1"/>
        <n v="13518" u="1"/>
        <n v="6131" u="1"/>
        <n v="6596" u="1"/>
        <n v="3190" u="1"/>
        <n v="91999" u="1"/>
        <n v="104367" u="1"/>
        <n v="48106" u="1"/>
        <n v="43417" u="1"/>
        <n v="1737" u="1"/>
        <n v="41680" u="1"/>
        <n v="146" u="1"/>
        <n v="4689" u="1"/>
        <n v="3770" u="1"/>
        <n v="919" u="1"/>
        <n v="41268" u="1"/>
        <n v="41259" u="1"/>
        <n v="3714" u="1"/>
        <n v="23517" u="1"/>
        <n v="14028" u="1"/>
        <n v="6614" u="1"/>
        <n v="172" u="1"/>
        <n v="6442" u="1"/>
        <n v="8379" u="1"/>
        <n v="3625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629" u="1"/>
        <n v="23810" u="1"/>
        <n v="15253" u="1"/>
        <n v="49" u="1"/>
        <n v="621254" u="1"/>
        <n v="217114" u="1"/>
        <n v="101036" u="1"/>
        <n v="93261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569921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448" u="1"/>
        <n v="24389" u="1"/>
        <n v="1495" u="1"/>
        <n v="15571" u="1"/>
        <n v="7323" u="1"/>
        <n v="3359" u="1"/>
        <n v="87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5318" u="1"/>
        <n v="109022" u="1"/>
        <n v="2531542" u="1"/>
        <n v="89" u="1"/>
        <n v="1566144" u="1"/>
        <n v="166744" u="1"/>
        <n v="274900" u="1"/>
        <n v="2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115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13448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530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65714" u="1"/>
        <n v="867370" u="1"/>
        <n v="3060208" u="1"/>
        <n v="31670843" u="1"/>
        <n v="63562" u="1"/>
        <n v="11386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1809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7984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616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55656" u="1"/>
        <n v="2497953" u="1"/>
        <n v="107668" u="1"/>
        <n v="5283615" u="1"/>
        <n v="2881" u="1"/>
        <n v="40527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933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277743" u="1"/>
        <n v="10907692" u="1"/>
        <n v="1433" u="1"/>
        <n v="11129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4632" u="1"/>
        <n v="37779" u="1"/>
        <n v="120052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2473" u="1"/>
        <n v="15514" u="1"/>
        <n v="1082516" u="1"/>
        <n v="1720691" u="1"/>
        <n v="1940753" u="1"/>
        <n v="2516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82" u="1"/>
        <n v="208075" u="1"/>
        <n v="7942" u="1"/>
        <n v="132" u="1"/>
        <n v="51193" u="1"/>
        <n v="360313" u="1"/>
        <n v="44660" u="1"/>
        <n v="6008181" u="1"/>
        <n v="895030" u="1"/>
        <n v="14397" u="1"/>
        <n v="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4805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2452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2968" u="1"/>
        <n v="944" u="1"/>
        <n v="6695515.5269999998" u="1"/>
        <n v="454" u="1"/>
        <n v="29779" u="1"/>
        <n v="317" u="1"/>
        <n v="96011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59112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11563" u="1"/>
        <n v="3140" u="1"/>
        <n v="30983" u="1"/>
        <n v="1225965" u="1"/>
        <n v="1498" u="1"/>
        <n v="49141" u="1"/>
        <n v="4419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1036" u="1"/>
        <n v="543130" u="1"/>
        <n v="756" u="1"/>
        <n v="12337" u="1"/>
        <n v="38827" u="1"/>
        <n v="393421" u="1"/>
        <n v="56065268" u="1"/>
        <n v="497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32703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66" u="1"/>
        <n v="28750" u="1"/>
        <n v="768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8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2818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8298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2066" u="1"/>
        <n v="343962" u="1"/>
        <n v="1509" u="1"/>
        <n v="36427" u="1"/>
        <n v="3797987" u="1"/>
        <n v="205402" u="1"/>
        <n v="2514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1638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176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35743" u="1"/>
        <n v="124920" u="1"/>
        <n v="5495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1348" u="1"/>
        <n v="22050" u="1"/>
        <n v="212301" u="1"/>
        <n v="6011" u="1"/>
        <n v="76098" u="1"/>
        <n v="638" u="1"/>
        <n v="526827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226062" u="1"/>
        <n v="15481021" u="1"/>
        <n v="2025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481" u="1"/>
        <n v="104986" u="1"/>
        <n v="840453" u="1"/>
        <n v="344" u="1"/>
        <n v="56722" u="1"/>
        <n v="163" u="1"/>
        <n v="77" u="1"/>
        <n v="226066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2217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387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8560" u="1"/>
        <n v="2412519" u="1"/>
        <n v="2588569" u="1"/>
        <n v="43662" u="1"/>
        <n v="1303712" u="1"/>
        <n v="665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473" u="1"/>
        <n v="5912366" u="1"/>
        <n v="336" u="1"/>
        <n v="159" u="1"/>
        <n v="11875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02" u="1"/>
        <n v="7990" u="1"/>
        <n v="21198" u="1"/>
        <n v="53640" u="1"/>
        <n v="5798" u="1"/>
        <n v="125642" u="1"/>
        <n v="2755" u="1"/>
        <n v="226116" u="1"/>
        <n v="4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692" u="1"/>
        <n v="4251" u="1"/>
        <n v="11313" u="1"/>
        <n v="328" u="1"/>
        <n v="703158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3142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27561" u="1"/>
        <n v="55363" u="1"/>
        <n v="620656" u="1"/>
        <n v="3271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57085" u="1"/>
        <n v="349684" u="1"/>
        <n v="86122876" u="1"/>
        <n v="1095077" u="1"/>
        <n v="42300" u="1"/>
        <n v="64306" u="1"/>
        <n v="3768008" u="1"/>
        <n v="28766" u="1"/>
        <n v="7690" u="1"/>
        <n v="13807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277" u="1"/>
        <n v="198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7948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1510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2111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163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7906" u="1"/>
        <n v="4550662" u="1"/>
        <n v="19982629" u="1"/>
        <n v="197296" u="1"/>
        <n v="313999" u="1"/>
        <n v="10027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2842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12" u="1"/>
        <n v="35090" u="1"/>
        <n v="197303" u="1"/>
        <n v="440546" u="1"/>
        <n v="1095422" u="1"/>
        <n v="15877842" u="1"/>
        <n v="16393" u="1"/>
        <n v="14166430" u="1"/>
        <n v="69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7072193" u="1"/>
        <n v="160179" u="1"/>
        <n v="102989" u="1"/>
        <n v="681439" u="1"/>
        <n v="85797" u="1"/>
        <n v="10286" u="1"/>
        <n v="10773202" u="1"/>
        <n v="7047" u="1"/>
        <n v="81671" u="1"/>
        <n v="1997765" u="1"/>
        <n v="33030" u="1"/>
        <n v="167057" u="1"/>
        <n v="24131" u="1"/>
        <n v="1546645" u="1"/>
        <n v="1392604" u="1"/>
        <n v="457076" u="1"/>
        <n v="8223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832" u="1"/>
        <n v="9169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  <n v="9427" u="1"/>
        <n v="6952764" u="1"/>
        <n v="1231" u="1"/>
        <n v="38534" u="1"/>
        <n v="2649" u="1"/>
        <n v="27055" u="1"/>
        <n v="742002" u="1"/>
        <n v="68881150.526999995" u="1"/>
        <n v="5629" u="1"/>
        <n v="3888841" u="1"/>
        <n v="16304" u="1"/>
        <n v="865463205" u="1"/>
        <n v="18459" u="1"/>
        <n v="2316680" u="1"/>
        <n v="5672" u="1"/>
        <n v="259219" u="1"/>
        <n v="875" u="1"/>
        <n v="176697" u="1"/>
        <n v="55383" u="1"/>
        <n v="120188" u="1"/>
        <n v="874045" u="1"/>
        <n v="1568751" u="1"/>
        <n v="15930677" u="1"/>
        <n v="5758" u="1"/>
        <n v="846539" u="1"/>
        <n v="2602782" u="1"/>
        <n v="2735" u="1"/>
        <n v="1755806" u="1"/>
        <n v="231713" u="1"/>
        <n v="96807" u="1"/>
        <n v="1381706" u="1"/>
        <n v="1022589" u="1"/>
        <n v="25680" u="1"/>
        <n v="5844" u="1"/>
        <n v="36472" u="1"/>
        <n v="2778" u="1"/>
        <n v="17084" u="1"/>
        <n v="698004" u="1"/>
        <n v="43349" u="1"/>
        <n v="70570699" u="1"/>
        <n v="4896643" u="1"/>
        <n v="1513755" u="1"/>
        <n v="65862" u="1"/>
        <n v="2821" u="1"/>
        <n v="1931876" u="1"/>
        <n v="2876643" u="1"/>
        <n v="14757" u="1"/>
        <n v="235842" u="1"/>
        <n v="8224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1568793" u="1"/>
        <n v="3976975" u="1"/>
        <n v="65012" u="1"/>
        <n v="67" u="1"/>
        <n v="26576998" u="1"/>
        <n v="3734915" u="1"/>
        <n v="6145" u="1"/>
        <n v="135442" u="1"/>
        <n v="109188" u="1"/>
        <n v="440608" u="1"/>
        <n v="609997" u="1"/>
        <n v="167076" u="1"/>
        <n v="1095672" u="1"/>
        <n v="39224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64325" u="1"/>
        <n v="2646922" u="1"/>
        <n v="27744" u="1"/>
        <n v="264565" u="1"/>
        <n v="5664533" u="1"/>
        <n v="131319" u="1"/>
        <n v="1994" u="1"/>
        <n v="103078509" u="1"/>
        <n v="1446" u="1"/>
        <n v="786059" u="1"/>
        <n v="961" u="1"/>
        <n v="6403" u="1"/>
        <n v="198713" u="1"/>
        <n v="28088" u="1"/>
        <n v="172581" u="1"/>
        <n v="25117939" u="1"/>
        <n v="9084" u="1"/>
        <n v="47821" u="1"/>
        <n v="6446" u="1"/>
        <n v="19492" u="1"/>
        <n v="209717" u="1"/>
        <n v="23962" u="1"/>
        <n v="543998" u="1"/>
        <n v="5072963" u="1"/>
        <n v="245477" u="1"/>
        <n v="890593" u="1"/>
        <n v="5324772" u="1"/>
        <n v="6884686" u="1"/>
        <n v="1150727" u="1"/>
        <n v="9256" u="1"/>
        <n v="24134" u="1"/>
        <n v="173958" u="1"/>
        <n v="6532" u="1"/>
        <n v="26369" u="1"/>
        <n v="34741228" u="1"/>
        <n v="3122" u="1"/>
        <n v="100251" u="1"/>
        <n v="252355" u="1"/>
        <n v="2128579" u="1"/>
        <n v="129134" u="1"/>
        <n v="224848" u="1"/>
        <n v="143701" u="1"/>
        <n v="1216756" u="1"/>
        <n v="36131" u="1"/>
        <n v="429620" u="1"/>
        <n v="289332" u="1"/>
        <n v="22587" u="1"/>
        <n v="135450" u="1"/>
        <n v="241354" u="1"/>
        <n v="1006137" u="1"/>
        <n v="29292" u="1"/>
        <n v="31527" u="1"/>
        <n v="2112" u="1"/>
        <n v="154706" u="1"/>
        <n v="18461" u="1"/>
        <n v="314091" u="1"/>
        <n v="484" u="1"/>
        <n v="233" u="1"/>
        <n v="1249785" u="1"/>
        <n v="325095" u="1"/>
        <n v="112" u="1"/>
        <n v="12007" u="1"/>
        <n v="29636" u="1"/>
        <n v="157458" u="1"/>
        <n v="29808" u="1"/>
        <n v="120196" u="1"/>
        <n v="16596913" u="1"/>
        <n v="6876" u="1"/>
        <n v="122947" u="1"/>
        <n v="18977" u="1"/>
        <n v="3659330" u="1"/>
        <n v="42665" u="1"/>
        <n v="172588" u="1"/>
        <n v="2198" u="1"/>
        <n v="60095699" u="1"/>
        <n v="10030" u="1"/>
        <n v="25682" u="1"/>
        <n v="131327" u="1"/>
        <n v="1027" u="1"/>
        <n v="3725356" u="1"/>
        <n v="60545" u="1"/>
        <n v="10116" u="1"/>
        <n v="18502701" u="1"/>
        <n v="194595" u="1"/>
        <n v="2241" u="1"/>
        <n v="2502779" u="1"/>
        <n v="72059" u="1"/>
        <n v="167088" u="1"/>
        <n v="4077470" u="1"/>
        <n v="17258" u="1"/>
        <n v="2581064" u="1"/>
        <n v="4813" u="1"/>
        <n v="14672" u="1"/>
        <n v="23963" u="1"/>
        <n v="852115" u="1"/>
        <n v="3380" u="1"/>
        <n v="59514" u="1"/>
        <n v="202849" u="1"/>
        <n v="1070" u="1"/>
        <n v="7134" u="1"/>
        <n v="189096" u="1"/>
        <n v="3769418" u="1"/>
        <n v="26576719" u="1"/>
        <n v="46714796" u="1"/>
        <n v="17946" u="1"/>
        <n v="12781" u="1"/>
        <n v="34070" u="1"/>
        <n v="160214" u="1"/>
        <n v="698082" u="1"/>
        <n v="12867" u="1"/>
        <n v="3466" u="1"/>
        <n v="1028174" u="1"/>
        <n v="49887" u="1"/>
        <n v="670577" u="1"/>
        <n v="252365" u="1"/>
        <n v="1282849" u="1"/>
        <n v="7263" u="1"/>
        <n v="63297" u="1"/>
        <n v="167092" u="1"/>
        <n v="81001" u="1"/>
        <n v="10804" u="1"/>
        <n v="47821835.5" u="1"/>
        <n v="742101" u="1"/>
        <n v="27402" u="1"/>
        <n v="246865" u="1"/>
        <n v="388379" u="1"/>
        <n v="39916" u="1"/>
        <n v="78251" u="1"/>
        <n v="146463" u="1"/>
        <n v="2326823" u="1"/>
        <n v="85128" u="1"/>
        <n v="60091070" u="1"/>
        <n v="44730" u="1"/>
        <n v="246866" u="1"/>
        <n v="1172839" u="1"/>
        <n v="18978" u="1"/>
        <n v="816" u="1"/>
        <n v="16445959" u="1"/>
        <n v="542" u="1"/>
        <n v="8913" u="1"/>
        <n v="316862" u="1"/>
        <n v="25683" u="1"/>
        <n v="186" u="1"/>
        <n v="7478" u="1"/>
        <n v="709102" u="1"/>
        <n v="857643" u="1"/>
        <n v="42" u="1"/>
        <n v="1568958" u="1"/>
        <n v="5329" u="1"/>
        <n v="4784849" u="1"/>
        <n v="118138" u="1"/>
        <n v="72063" u="1"/>
        <n v="162970" u="1"/>
        <n v="5372" u="1"/>
        <n v="3638" u="1"/>
        <n v="256496" u="1"/>
        <n v="71889413" u="1"/>
        <n v="88896921" u="1"/>
        <n v="503919" u="1"/>
        <n v="366382" u="1"/>
        <n v="244119" u="1"/>
        <n v="435151" u="1"/>
        <n v="929173" u="1"/>
        <n v="217987" u="1"/>
        <n v="136840" u="1"/>
        <n v="577078" u="1"/>
        <n v="2238875" u="1"/>
        <n v="11664" u="1"/>
        <n v="1271901" u="1"/>
        <n v="20182" u="1"/>
        <n v="13899" u="1"/>
        <n v="22417" u="1"/>
        <n v="259249" u="1"/>
        <n v="9515" u="1"/>
        <n v="2628" u="1"/>
        <n v="709118" u="1"/>
        <n v="126392" u="1"/>
        <n v="859" u="1"/>
        <n v="22589" u="1"/>
        <n v="9601" u="1"/>
        <n v="11836" u="1"/>
        <n v="747631" u="1"/>
        <n v="14071" u="1"/>
        <n v="250998" u="1"/>
        <n v="12800538" u="1"/>
        <n v="180854" u="1"/>
        <n v="440657" u="1"/>
        <n v="154722" u="1"/>
        <n v="49378300" u="1"/>
        <n v="1844072" u="1"/>
        <n v="223491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136844" u="1"/>
        <n v="2933386" u="1"/>
        <n v="27610033" u="1"/>
        <n v="23449" u="1"/>
        <n v="4021429" u="1"/>
        <n v="70691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2877137" u="1"/>
        <n v="314130" u="1"/>
        <n v="56767" u="1"/>
        <n v="533090" u="1"/>
        <n v="18433450" u="1"/>
        <n v="1315959" u="1"/>
        <n v="433" u="1"/>
        <n v="418660" u="1"/>
        <n v="35955054" u="1"/>
        <n v="296" u="1"/>
        <n v="582607" u="1"/>
        <n v="26372" u="1"/>
        <n v="2349019" u="1"/>
        <n v="846681" u="1"/>
        <n v="14845" u="1"/>
        <n v="10461" u="1"/>
        <n v="3725660" u="1"/>
        <n v="190488" u="1"/>
        <n v="582613" u="1"/>
        <n v="1745095" u="1"/>
        <n v="1976158" u="1"/>
        <n v="10633" u="1"/>
        <n v="6146" u="1"/>
        <n v="24825" u="1"/>
        <n v="3010749.8" u="1"/>
        <n v="47828" u="1"/>
        <n v="118144" u="1"/>
        <n v="12954" u="1"/>
        <n v="41295" u="1"/>
        <n v="167108" u="1"/>
        <n v="41639" u="1"/>
        <n v="39576" u="1"/>
        <n v="6778076" u="1"/>
        <n v="59519" u="1"/>
        <n v="31874" u="1"/>
        <n v="1414" u="1"/>
        <n v="23106" u="1"/>
        <n v="311390" u="1"/>
        <n v="8889134" u="1"/>
        <n v="85136" u="1"/>
        <n v="404917" u="1"/>
        <n v="38201" u="1"/>
        <n v="509446" u="1"/>
        <n v="13298" u="1"/>
        <n v="245507" u="1"/>
        <n v="132367657" u="1"/>
        <n v="79635" u="1"/>
        <n v="1073947" u="1"/>
        <n v="23622" u="1"/>
        <n v="6404" u="1"/>
        <n v="40952" u="1"/>
        <n v="3219614" u="1"/>
        <n v="31586759" u="1"/>
        <n v="2005" u="1"/>
        <n v="153358" u="1"/>
        <n v="407671" u="1"/>
        <n v="344404" u="1"/>
        <n v="45766" u="1"/>
        <n v="1239003" u="1"/>
        <n v="21903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41036105" u="1"/>
        <n v="147859" u="1"/>
        <n v="988" u="1"/>
        <n v="6619" u="1"/>
        <n v="339" u="1"/>
        <n v="184995" u="1"/>
        <n v="11751" u="1"/>
        <n v="19591433" u="1"/>
        <n v="3187" u="1"/>
        <n v="20356" u="1"/>
        <n v="1690149" u="1"/>
        <n v="3373716" u="1"/>
        <n v="122802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20872" u="1"/>
        <n v="76200" u="1"/>
        <n v="330662" u="1"/>
        <n v="40266" u="1"/>
        <n v="360922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757" u="1"/>
        <n v="643558333" u="1"/>
        <n v="3207483" u="1"/>
        <n v="1591159" u="1"/>
        <n v="28265" u="1"/>
        <n v="81015" u="1"/>
        <n v="103021" u="1"/>
        <n v="4814" u="1"/>
        <n v="191877" u="1"/>
        <n v="388433" u="1"/>
        <n v="2263" u="1"/>
        <n v="2151205" u="1"/>
        <n v="448950" u="1"/>
        <n v="725709" u="1"/>
        <n v="396687" u="1"/>
        <n v="7482660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2392" u="1"/>
        <n v="1224448570" u="1"/>
        <n v="59651888.5" u="1"/>
        <n v="1124" u="1"/>
        <n v="1459159" u="1"/>
        <n v="800" u="1"/>
        <n v="22936" u="1"/>
        <n v="92708" u="1"/>
        <n v="382" u="1"/>
        <n v="15276" u="1"/>
        <n v="182" u="1"/>
        <n v="97522" u="1"/>
        <n v="162999" u="1"/>
        <n v="1173086" u="1"/>
        <n v="5250439" u="1"/>
        <n v="3531" u="1"/>
        <n v="1602206" u="1"/>
        <n v="10601562" u="1"/>
        <n v="41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287" u="1"/>
        <n v="582695" u="1"/>
        <n v="396699" u="1"/>
        <n v="1239121" u="1"/>
        <n v="2207588" u="1"/>
        <n v="25859" u="1"/>
        <n v="347186" u="1"/>
        <n v="49896" u="1"/>
        <n v="582697" u="1"/>
        <n v="1206116" u="1"/>
        <n v="58836" u="1"/>
        <n v="336184" u="1"/>
        <n v="11322" u="1"/>
        <n v="879780" u="1"/>
        <n v="21253274" u="1"/>
        <n v="5030483" u="1"/>
        <n v="21375952" u="1"/>
        <n v="1404177" u="1"/>
        <n v="17435" u="1"/>
        <n v="50584" u="1"/>
        <n v="5416" u="1"/>
        <n v="13643" u="1"/>
        <n v="87494262" u="1"/>
        <n v="71392" u="1"/>
        <n v="216643" u="1"/>
        <n v="843" u="1"/>
        <n v="9345" u="1"/>
        <n v="5722452" u="1"/>
        <n v="681733" u="1"/>
        <n v="758754" u="1"/>
        <n v="1701268" u="1"/>
        <n v="94086" u="1"/>
        <n v="1866314" u="1"/>
        <n v="123521759" u="1"/>
        <n v="7694" u="1"/>
        <n v="13815" u="1"/>
        <n v="44739" u="1"/>
        <n v="235899" u="1"/>
        <n v="198764" u="1"/>
        <n v="10413563" u="1"/>
        <n v="103714" u="1"/>
        <n v="352694" u="1"/>
        <n v="5545" u="1"/>
        <n v="676236" u="1"/>
        <n v="43020" u="1"/>
        <n v="11752" u="1"/>
        <n v="95462" u="1"/>
        <n v="1833315" u="1"/>
        <n v="7780" u="1"/>
        <n v="132747" u="1"/>
        <n v="61711747" u="1"/>
        <n v="80333" u="1"/>
        <n v="626725" u="1"/>
        <n v="819280" u="1"/>
        <n v="16308" u="1"/>
        <n v="143751" u="1"/>
        <n v="1591258" u="1"/>
        <n v="1316184" u="1"/>
        <n v="5206663" u="1"/>
        <n v="5674" u="1"/>
        <n v="2693" u="1"/>
        <n v="1635277" u="1"/>
        <n v="5717" u="1"/>
        <n v="322441" u="1"/>
        <n v="399462" u="1"/>
        <n v="8338766" u="1"/>
        <n v="42333" u="1"/>
        <n v="57806" u="1"/>
        <n v="222149" u="1"/>
        <n v="13406619" u="1"/>
        <n v="454479" u="1"/>
        <n v="4930384" u="1"/>
        <n v="107842" u="1"/>
        <n v="612" u="1"/>
        <n v="288" u="1"/>
        <n v="413219" u="1"/>
        <n v="4610057" u="1"/>
        <n v="108530" u="1"/>
        <n v="135" u="1"/>
        <n v="1140158" u="1"/>
        <n v="10119" u="1"/>
        <n v="223526" u="1"/>
        <n v="360956" u="1"/>
        <n v="14589" u="1"/>
        <n v="193268" u="1"/>
        <n v="8124" u="1"/>
        <n v="21734" u="1"/>
        <n v="1052143" u="1"/>
        <n v="2822" u="1"/>
        <n v="28439" u="1"/>
        <n v="297691" u="1"/>
        <n v="19671" u="1"/>
        <n v="59526" u="1"/>
        <n v="61933" u="1"/>
        <n v="501248" u="1"/>
        <n v="46024947" u="1"/>
        <n v="107156" u="1"/>
        <n v="138255" u="1"/>
        <n v="5258070" u="1"/>
        <n v="1789361" u="1"/>
        <n v="1033864" u="1"/>
        <n v="86526" u="1"/>
        <n v="492999" u="1"/>
        <n v="8486" u="1"/>
        <n v="212527" u="1"/>
        <n v="2911980" u="1"/>
        <n v="160263" u="1"/>
        <n v="314202" u="1"/>
        <n v="70022" u="1"/>
        <n v="39240" u="1"/>
        <n v="4047" u="1"/>
        <n v="31715284" u="1"/>
        <n v="20370300" u="1"/>
        <n v="6233" u="1"/>
        <n v="193273" u="1"/>
        <n v="1404275" u="1"/>
        <n v="1822390" u="1"/>
        <n v="163015" u="1"/>
        <n v="1404277" u="1"/>
        <n v="8744" u="1"/>
        <n v="23110" u="1"/>
        <n v="104407" u="1"/>
        <n v="1503307" u="1"/>
        <n v="252415" u="1"/>
        <n v="1074192" u="1"/>
        <n v="64341" u="1"/>
        <n v="476500" u="1"/>
        <n v="127101" u="1"/>
        <n v="654274" u="1"/>
        <n v="5150696" u="1"/>
        <n v="32222" u="1"/>
        <n v="479252" u="1"/>
        <n v="3836278" u="1"/>
        <n v="4154105" u="1"/>
        <n v="3037" u="1"/>
        <n v="121600" u="1"/>
        <n v="802819" u="1"/>
        <n v="58496" u="1"/>
        <n v="6405" u="1"/>
        <n v="45430" u="1"/>
        <n v="6448" u="1"/>
        <n v="26033" u="1"/>
        <n v="1657370" u="1"/>
        <n v="67961" u="1"/>
        <n v="460063.7" u="1"/>
        <n v="6491" u="1"/>
        <n v="604771" u="1"/>
        <n v="117095598" u="1"/>
        <n v="698" u="1"/>
        <n v="4299" u="1"/>
        <n v="468" u="1"/>
        <n v="421491" u="1"/>
        <n v="60915090" u="1"/>
        <n v="44055" u="1"/>
        <n v="984377" u="1"/>
        <n v="604774" u="1"/>
        <n v="305961" u="1"/>
        <n v="1239268" u="1"/>
        <n v="2251894" u="1"/>
        <n v="506766" u="1"/>
        <n v="720307" u="1"/>
        <n v="1437324" u="1"/>
        <n v="40273" u="1"/>
        <n v="51276" u="1"/>
        <n v="22251" u="1"/>
        <n v="3198164" u="1"/>
        <n v="64686" u="1"/>
        <n v="4428" u="1"/>
        <n v="5855028" u="1"/>
        <n v="131387" u="1"/>
        <n v="1039398" u="1"/>
        <n v="4471" u="1"/>
        <n v="40961" u="1"/>
        <n v="10275400" u="1"/>
        <n v="67275" u="1"/>
        <n v="659798" u="1"/>
        <n v="4514" u="1"/>
        <n v="11839" u="1"/>
        <n v="2113" u="1"/>
        <n v="38584535" u="1"/>
        <n v="665302" u="1"/>
        <n v="615789" u="1"/>
        <n v="14160" u="1"/>
        <n v="769833" u="1"/>
        <n v="33053" u="1"/>
        <n v="5370976" u="1"/>
        <n v="128247351" u="1"/>
        <n v="1554" u="1"/>
        <n v="25346" u="1"/>
        <n v="69339" u="1"/>
        <n v="44400" u="1"/>
        <n v="4643" u="1"/>
        <n v="1899484" u="1"/>
        <n v="40840445" u="1"/>
        <n v="12183" u="1"/>
        <n v="42681" u="1"/>
        <n v="23455" u="1"/>
        <n v="28095429" u="1"/>
        <n v="19329" u="1"/>
        <n v="1459376" u="1"/>
        <n v="244173" u="1"/>
        <n v="12441" u="1"/>
        <n v="21736" u="1"/>
        <n v="32739" u="1"/>
        <n v="5723176" u="1"/>
        <n v="70716" u="1"/>
        <n v="164402" u="1"/>
        <n v="4858" u="1"/>
        <n v="50590" u="1"/>
        <n v="3381" u="1"/>
        <n v="77593" u="1"/>
        <n v="6955532" u="1"/>
        <n v="207039" u="1"/>
        <n v="1349358" u="1"/>
        <n v="17610" u="1"/>
        <n v="111290" u="1"/>
        <n v="270218" u="1"/>
        <n v="1591431" u="1"/>
        <n v="3424" u="1"/>
        <n v="65903" u="1"/>
        <n v="1092" u="1"/>
        <n v="784" u="1"/>
        <n v="40619" u="1"/>
        <n v="511" u="1"/>
        <n v="15168435" u="1"/>
        <n v="15608563" u="1"/>
        <n v="178" u="1"/>
        <n v="5030" u="1"/>
        <n v="104414" u="1"/>
        <n v="102351" u="1"/>
        <n v="40" u="1"/>
        <n v="421513" u="1"/>
        <n v="222171" u="1"/>
        <n v="473779" u="1"/>
        <n v="50591" u="1"/>
        <n v="1683" u="1"/>
        <n v="44058" u="1"/>
        <n v="75532" u="1"/>
        <n v="147902" u="1"/>
        <n v="407762" u="1"/>
        <n v="25347" u="1"/>
        <n v="802877" u="1"/>
        <n v="3472161" u="1"/>
        <n v="10200303" u="1"/>
        <n v="53342" u="1"/>
        <n v="1921552" u="1"/>
        <n v="2457" u="1"/>
        <n v="1728372.5" u="1"/>
        <n v="544310" u="1"/>
        <n v="29353203" u="1"/>
        <n v="300486" u="1"/>
        <n v="5288" u="1"/>
        <n v="610332" u="1"/>
        <n v="819391" u="1"/>
        <n v="70032" u="1"/>
        <n v="9244454" u="1"/>
        <n v="158908" u="1"/>
        <n v="377510" u="1"/>
        <n v="2543" u="1"/>
        <n v="52655" u="1"/>
        <n v="83786" u="1"/>
        <n v="493042" u="1"/>
        <n v="64888099" u="1"/>
        <n v="11410" u="1"/>
        <n v="114732" u="1"/>
        <n v="30677" u="1"/>
        <n v="5417" u="1"/>
        <n v="21909" u="1"/>
        <n v="2283891" u="1"/>
        <n v="15880" u="1"/>
        <n v="874411" u="1"/>
        <n v="35463" u="1"/>
        <n v="46466" u="1"/>
        <n v="3814574" u="1"/>
        <n v="2586" u="1"/>
        <n v="1221" u="1"/>
        <n v="22253" u="1"/>
        <n v="24488" u="1"/>
        <n v="129862" u="1"/>
        <n v="150658" u="1"/>
        <n v="416025" u="1"/>
        <n v="879918" u="1"/>
        <n v="142406" u="1"/>
        <n v="43028" u="1"/>
        <n v="11754" u="1"/>
        <n v="191920" u="1"/>
        <n v="1591505" u="1"/>
        <n v="40965" u="1"/>
        <n v="80373829" u="1"/>
        <n v="45779" u="1"/>
        <n v="517806" u="1"/>
        <n v="11926" u="1"/>
        <n v="18471" u="1"/>
        <n v="29474" u="1"/>
        <n v="870" u="1"/>
        <n v="2526015" u="1"/>
        <n v="59157515" u="1"/>
        <n v="596" u="1"/>
        <n v="879927" u="1"/>
        <n v="417" u="1"/>
        <n v="280" u="1"/>
        <n v="4919105" u="1"/>
        <n v="70930347" u="1"/>
        <n v="238685" u="1"/>
        <n v="555341" u="1"/>
        <n v="78287" u="1"/>
        <n v="454542" u="1"/>
        <n v="4283479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93859" u="1"/>
        <n v="3670371" u="1"/>
        <n v="747902" u="1"/>
        <n v="2009654" u="1"/>
        <n v="2724117" u="1"/>
        <n v="67973" u="1"/>
        <n v="962464" u="1"/>
        <n v="52657" u="1"/>
        <n v="2702125" u="1"/>
        <n v="37528" u="1"/>
        <n v="3940" u="1"/>
        <n v="418404870" u="1"/>
        <n v="2844" u="1"/>
        <n v="1898" u="1"/>
        <n v="30850" u="1"/>
        <n v="8230" u="1"/>
        <n v="1899640" u="1"/>
        <n v="913" u="1"/>
        <n v="14849" u="1"/>
        <n v="639" u="1"/>
        <n v="17784" u="1"/>
        <n v="1173447" u="1"/>
        <n v="2887" u="1"/>
        <n v="7207905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52658" u="1"/>
        <n v="25177" u="1"/>
        <n v="10895" u="1"/>
        <n v="446304" u="1"/>
        <n v="1822647" u="1"/>
        <n v="841450" u="1"/>
        <n v="71414" u="1"/>
        <n v="841451" u="1"/>
        <n v="18816" u="1"/>
        <n v="22385.713327119349" u="1"/>
        <n v="336276" u="1"/>
        <n v="6320" u="1"/>
        <n v="16753" u="1"/>
        <n v="67976" u="1"/>
        <n v="5195736" u="1"/>
        <n v="6622598.7999999998" u="1"/>
        <n v="1984" u="1"/>
        <n v="435304" u="1"/>
        <n v="6308311" u="1"/>
        <n v="6363" u="1"/>
        <n v="40624" u="1"/>
        <n v="8717246" u="1"/>
        <n v="682" u="1"/>
        <n v="4171" u="1"/>
        <n v="323" u="1"/>
        <n v="21395" u="1"/>
        <n v="11239952.778000001" u="1"/>
        <n v="260701" u="1"/>
        <n v="1338534" u="1"/>
        <n v="111301" u="1"/>
        <n v="45834367.777999997" u="1"/>
        <n v="6449" u="1"/>
        <n v="26037" u="1"/>
        <n v="2824536" u="1"/>
        <n v="482070" u="1"/>
        <n v="253825" u="1"/>
        <n v="49598330" u="1"/>
        <n v="157549" u="1"/>
        <n v="2670506" u="1"/>
        <n v="2582486" u="1"/>
        <n v="48533" u="1"/>
        <n v="75542" u="1"/>
        <n v="119554" u="1"/>
        <n v="6535" u="1"/>
        <n v="374793" u="1"/>
        <n v="852470" u="1"/>
        <n v="5787482" u="1"/>
        <n v="825902086" u="1"/>
        <n v="131418" u="1"/>
        <n v="6578" u="1"/>
        <n v="3145" u="1"/>
        <n v="196061" u="1"/>
        <n v="2049" u="1"/>
        <n v="24490" u="1"/>
        <n v="87921" u="1"/>
        <n v="165803" u="1"/>
        <n v="857978" u="1"/>
        <n v="18129" u="1"/>
        <n v="58505" u="1"/>
        <n v="3582535" u="1"/>
        <n v="31367" u="1"/>
        <n v="13990" u="1"/>
        <n v="205690" u="1"/>
        <n v="358293" u="1"/>
        <n v="1522" u="1"/>
        <n v="999" u="1"/>
        <n v="308780" u="1"/>
        <n v="1459601" u="1"/>
        <n v="4515" u="1"/>
        <n v="196063" u="1"/>
        <n v="16742220" u="1"/>
        <n v="120931" u="1"/>
        <n v="27413" u="1"/>
        <n v="984520" u="1"/>
        <n v="3616834" u="1"/>
        <n v="6836" u="1"/>
        <n v="27585" u="1"/>
        <n v="769964" u="1"/>
        <n v="1228553" u="1"/>
        <n v="3220734" u="1"/>
        <n v="29820" u="1"/>
        <n v="1565" u="1"/>
        <n v="81046" u="1"/>
        <n v="6879" u="1"/>
        <n v="16754" u="1"/>
        <n v="27757" u="1"/>
        <n v="5208267" u="1"/>
        <n v="6648396" u="1"/>
        <n v="164432" u="1"/>
        <n v="6922" u="1"/>
        <n v="193315" u="1"/>
        <n v="435321" u="1"/>
        <n v="377556" u="1"/>
        <n v="17098" u="1"/>
        <n v="56443" u="1"/>
        <n v="14754665" u="1"/>
        <n v="60913" u="1"/>
        <n v="89299" u="1"/>
        <n v="560915" u="1"/>
        <n v="1437626" u="1"/>
        <n v="74170" u="1"/>
        <n v="769973" u="1"/>
        <n v="846994" u="1"/>
        <n v="100990" u="1"/>
        <n v="127810" u="1"/>
        <n v="28445" u="1"/>
        <n v="503" u="1"/>
        <n v="380310" u="1"/>
        <n v="95489" u="1"/>
        <n v="147930" u="1"/>
        <n v="158933" u="1"/>
        <n v="440827" u="1"/>
        <n v="174" u="1"/>
        <n v="12615" u="1"/>
        <n v="30852" u="1"/>
        <n v="80360" u="1"/>
        <n v="2307" u="1"/>
        <n v="39" u="1"/>
        <n v="259336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1103" u="1"/>
        <n v="84487" u="1"/>
        <n v="51974" u="1"/>
        <n v="8489" u="1"/>
        <n v="175440" u="1"/>
        <n v="8757042" u="1"/>
        <n v="8575" u="1"/>
        <n v="12101978" u="1"/>
        <n v="264785" u="1"/>
        <n v="109932" u="1"/>
        <n v="7309" u="1"/>
        <n v="2912760" u="1"/>
        <n v="22944" u="1"/>
        <n v="77611" u="1"/>
        <n v="9273003" u="1"/>
        <n v="31884" u="1"/>
        <n v="1536698" u="1"/>
        <n v="8747" u="1"/>
        <n v="918536" u="1"/>
        <n v="1694" u="1"/>
        <n v="1146" u="1"/>
        <n v="18818" u="1"/>
        <n v="4875881" u="1"/>
        <n v="811" u="1"/>
        <n v="32056" u="1"/>
        <n v="44754" u="1"/>
        <n v="246962" u="1"/>
        <n v="7438" u="1"/>
        <n v="333558" u="1"/>
        <n v="53694" u="1"/>
        <n v="85864" u="1"/>
        <n v="3815038" u="1"/>
        <n v="16927" u="1"/>
        <n v="1250634" u="1"/>
        <n v="1074589" u="1"/>
        <n v="78300" u="1"/>
        <n v="284047" u="1"/>
        <n v="186447" u="1"/>
        <n v="230459" u="1"/>
        <n v="34783" u="1"/>
        <n v="1189" u="1"/>
        <n v="1017574" u="1"/>
        <n v="830524" u="1"/>
        <n v="1569733" u="1"/>
        <n v="72799" u="1"/>
        <n v="83802" u="1"/>
        <n v="11412" u="1"/>
        <n v="17443" u="1"/>
        <n v="451845" u="1"/>
        <n v="7610" u="1"/>
        <n v="1635754" u="1"/>
        <n v="2565" u="1"/>
        <n v="11498" u="1"/>
        <n v="238713" u="1"/>
        <n v="2460457" u="1"/>
        <n v="4920013" u="1"/>
        <n v="847033" u="1"/>
        <n v="30665844" u="1"/>
        <n v="9435" u="1"/>
        <n v="24492" u="1"/>
        <n v="5547" u="1"/>
        <n v="101683" u="1"/>
        <n v="737008" u="1"/>
        <n v="5391930" u="1"/>
        <n v="272" u="1"/>
        <n v="220835" u="1"/>
        <n v="205706" u="1"/>
        <n v="135562" u="1"/>
        <n v="11842" u="1"/>
        <n v="18303" u="1"/>
        <n v="1140645" u="1"/>
        <n v="859858178" u="1"/>
        <n v="7868" u="1"/>
        <n v="131437" u="1"/>
        <n v="66612" u="1"/>
        <n v="64011" u="1"/>
        <n v="328071" u="1"/>
        <n v="175450" u="1"/>
        <n v="7954" u="1"/>
        <n v="160321" u="1"/>
        <n v="14335" u="1"/>
        <n v="3833" u="1"/>
        <n v="308817" u="1"/>
        <n v="374835" u="1"/>
        <n v="1382728" u="1"/>
        <n v="12186" u="1"/>
        <n v="637995" u="1"/>
        <n v="21226" u="1"/>
        <n v="4304005" u="1"/>
        <n v="759030" u="1"/>
        <n v="49570" u="1"/>
        <n v="47507" u="1"/>
        <n v="2780" u="1"/>
        <n v="45788" u="1"/>
        <n v="12444" u="1"/>
        <n v="143819" u="1"/>
        <n v="1690829" u="1"/>
        <n v="1514782" u="1"/>
        <n v="10295" u="1"/>
        <n v="41662" u="1"/>
        <n v="30089496" u="1"/>
        <n v="12530" u="1"/>
        <n v="571987" u="1"/>
        <n v="1800863" u="1"/>
        <n v="14765" u="1"/>
        <n v="2274790" u="1"/>
        <n v="267562" u="1"/>
        <n v="498625" u="1"/>
        <n v="12616" u="1"/>
        <n v="5812772" u="1"/>
        <n v="100311" u="1"/>
        <n v="2944719" u="1"/>
        <n v="19825422" u="1"/>
        <n v="14851" u="1"/>
        <n v="175454" u="1"/>
        <n v="12296.492" u="1"/>
        <n v="12702" u="1"/>
        <n v="1965918" u="1"/>
        <n v="2944735" u="1"/>
        <n v="78394926" u="1"/>
        <n v="117504" u="1"/>
        <n v="267566" u="1"/>
        <n v="2538898" u="1"/>
        <n v="27072" u="1"/>
        <n v="1129705" u="1"/>
        <n v="56792" u="1"/>
        <n v="416108" u="1"/>
        <n v="5164947" u="1"/>
        <n v="627016" u="1"/>
        <n v="3098807" u="1"/>
        <n v="726044" u="1"/>
        <n v="1404" u="1"/>
        <n v="940" u="1"/>
        <n v="666" u="1"/>
        <n v="55073" u="1"/>
        <n v="3670971" u="1"/>
        <n v="4291950" u="1"/>
        <n v="452" u="1"/>
        <n v="59543" u="1"/>
        <n v="315" u="1"/>
        <n v="217" u="1"/>
        <n v="82433" u="1"/>
        <n v="847080" u="1"/>
        <n v="6278" u="1"/>
        <n v="7409619" u="1"/>
        <n v="900648405" u="1"/>
        <n v="1206744" u="1"/>
        <n v="76932" u="1"/>
        <n v="42695" u="1"/>
        <n v="94812" u="1"/>
        <n v="6364" u="1"/>
        <n v="34099" u="1"/>
        <n v="1778907" u="1"/>
        <n v="9006" u="1"/>
        <n v="11241" u="1"/>
        <n v="183712" u="1"/>
        <n v="6416869" u="1"/>
        <n v="32574" u="1"/>
        <n v="621528" u="1"/>
        <n v="6284841" u="1"/>
        <n v="36850" u="1"/>
        <n v="1745905" u="1"/>
        <n v="11327" u="1"/>
        <n v="3081" u="1"/>
        <n v="112005" u="1"/>
        <n v="136950" u="1"/>
        <n v="454627" u="1"/>
        <n v="1635878" u="1"/>
        <n v="23978" u="1"/>
        <n v="37194" u="1"/>
        <n v="150704" u="1"/>
        <n v="429871" u="1"/>
        <n v="1679893" u="1"/>
        <n v="1074729" u="1"/>
        <n v="3539001" u="1"/>
        <n v="209846" u="1"/>
        <n v="227726" u="1"/>
        <n v="781079" u="1"/>
        <n v="1602879" u="1"/>
        <n v="9350" u="1"/>
        <n v="983" u="1"/>
        <n v="355603" u="1"/>
        <n v="14428791" u="1"/>
        <n v="709" u="1"/>
        <n v="60232" u="1"/>
        <n v="6957368" u="1"/>
        <n v="150706" u="1"/>
        <n v="391364" u="1"/>
        <n v="3167" u="1"/>
        <n v="40633" u="1"/>
        <n v="68682" u="1"/>
        <n v="2825094" u="1"/>
        <n v="47510" u="1"/>
        <n v="20368" u="1"/>
        <n v="22603" u="1"/>
        <n v="1305813" u="1"/>
        <n v="111319" u="1"/>
        <n v="693063" u="1"/>
        <n v="27073" u="1"/>
        <n v="698565" u="1"/>
        <n v="2240693" u="1"/>
        <n v="2114" u="1"/>
        <n v="605043" u="1"/>
        <n v="262114" u="1"/>
        <n v="306096" u="1"/>
        <n v="169964" u="1"/>
        <n v="1006655" u="1"/>
        <n v="82311431" u="1"/>
        <n v="6837" u="1"/>
        <n v="1170454.3370000001" u="1"/>
        <n v="2636833" u="1"/>
        <n v="9952" u="1"/>
        <n v="4101494" u="1"/>
        <n v="561038" u="1"/>
        <n v="9311432" u="1"/>
        <n v="1576" u="1"/>
        <n v="742589" u="1"/>
        <n v="34101" u="1"/>
        <n v="21716793" u="1"/>
        <n v="117510" u="1"/>
        <n v="25870" u="1"/>
        <n v="5373096" u="1"/>
        <n v="41514440" u="1"/>
        <n v="170" u="1"/>
        <n v="709583" u="1"/>
        <n v="146585" u="1"/>
        <n v="2218745" u="1"/>
        <n v="5052757" u="1"/>
        <n v="3339" u="1"/>
        <n v="120261" u="1"/>
        <n v="709584" u="1"/>
        <n v="1316850" u="1"/>
        <n v="1778977" u="1"/>
        <n v="38" u="1"/>
        <n v="61265" u="1"/>
        <n v="577551" u="1"/>
        <n v="41666" u="1"/>
        <n v="12531" u="1"/>
        <n v="42010" u="1"/>
        <n v="1071" u="1"/>
        <n v="270345" u="1"/>
        <n v="10103840" u="1"/>
        <n v="7138" u="1"/>
        <n v="46824" u="1"/>
        <n v="31028" u="1"/>
        <n v="81064" u="1"/>
        <n v="880140" u="1"/>
        <n v="1371884" u="1"/>
        <n v="665582" u="1"/>
        <n v="863636" u="1"/>
        <n v="28965" u="1"/>
        <n v="374876" u="1"/>
        <n v="196102" u="1"/>
        <n v="36509" u="1"/>
        <n v="2143044" u="1"/>
        <n v="3468" u="1"/>
        <n v="124389" u="1"/>
        <n v="446397" u="1"/>
        <n v="2372" u="1"/>
        <n v="5316957" u="1"/>
        <n v="29309" u="1"/>
        <n v="795" u="1"/>
        <n v="1977065" u="1"/>
        <n v="4845112" u="1"/>
        <n v="2872783010" u="1"/>
        <n v="18478" u="1"/>
        <n v="74876" u="1"/>
        <n v="139713" u="1"/>
        <n v="52670" u="1"/>
        <n v="2209082" u="1"/>
        <n v="221335907" u="1"/>
        <n v="35134" u="1"/>
        <n v="81753" u="1"/>
        <n v="418892" u="1"/>
        <n v="29653" u="1"/>
        <n v="1768016" u="1"/>
        <n v="3297127" u="1"/>
        <n v="13133" u="1"/>
        <n v="1118841" u="1"/>
        <n v="2482909" u="1"/>
        <n v="6933198" u="1"/>
        <n v="16587" u="1"/>
        <n v="32060" u="1"/>
        <n v="42355" u="1"/>
        <n v="85192" u="1"/>
        <n v="314366" u="1"/>
        <n v="7341585" u="1"/>
        <n v="246994" u="1"/>
        <n v="11156" u="1"/>
        <n v="687607" u="1"/>
        <n v="775631" u="1"/>
        <n v="319870" u="1"/>
        <n v="19338" u="1"/>
        <n v="5333" u="1"/>
        <n v="9093" u="1"/>
        <n v="105136" u="1"/>
        <n v="1294910" u="1"/>
        <n v="34791" u="1"/>
        <n v="814146" u="1"/>
        <n v="89133625.799999997" u="1"/>
        <n v="3640" u="1"/>
        <n v="52671" u="1"/>
        <n v="1748" u="1"/>
        <n v="11414" u="1"/>
        <n v="35135" u="1"/>
        <n v="1200" u="1"/>
        <n v="5419" u="1"/>
        <n v="564" u="1"/>
        <n v="891171" u="1"/>
        <n v="3671295" u="1"/>
        <n v="264" u="1"/>
        <n v="82443" u="1"/>
        <n v="561082" u="1"/>
        <n v="44419" u="1"/>
        <n v="157598" u="1"/>
        <n v="4248598" u="1"/>
        <n v="495923" u="1"/>
        <n v="2615015" u="1"/>
        <n v="322626" u="1"/>
        <n v="17791" u="1"/>
        <n v="83131" u="1"/>
        <n v="3199438" u="1"/>
        <n v="7697" u="1"/>
        <n v="51296" u="1"/>
        <n v="56559216" u="1"/>
        <n v="13821" u="1"/>
        <n v="1228910" u="1"/>
        <n v="24496" u="1"/>
        <n v="1261920" u="1"/>
        <n v="135593" u="1"/>
        <n v="352886" u="1"/>
        <n v="15877219" u="1"/>
        <n v="152098" u="1"/>
        <n v="295121" u="1"/>
        <n v="6009126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65394" u="1"/>
        <n v="36855" u="1"/>
        <n v="47858" u="1"/>
        <n v="1415974" u="1"/>
        <n v="52686608" u="1"/>
        <n v="31545" u="1"/>
        <n v="41325" u="1"/>
        <n v="25012" u="1"/>
        <n v="147973" u="1"/>
        <n v="693130" u="1"/>
        <n v="18479" u="1"/>
        <n v="462920" u="1"/>
        <n v="46997727" u="1"/>
        <n v="990213" u="1"/>
        <n v="877408221" u="1"/>
        <n v="151165791" u="1"/>
        <n v="171356" u="1"/>
        <n v="468424" u="1"/>
        <n v="607" u="1"/>
        <n v="136972" u="1"/>
        <n v="66316490" u="1"/>
        <n v="38231" u="1"/>
        <n v="64707" u="1"/>
        <n v="484930" u="1"/>
        <n v="3947718" u="1"/>
        <n v="110641" u="1"/>
        <n v="14509" u="1"/>
        <n v="36512" u="1"/>
        <n v="117518" u="1"/>
        <n v="17104" u="1"/>
        <n v="34449" u="1"/>
        <n v="80383" u="1"/>
        <n v="962716" u="1"/>
        <n v="43389" u="1"/>
        <n v="418914" u="1"/>
        <n v="5892" u="1"/>
        <n v="47859" u="1"/>
        <n v="41326" u="1"/>
        <n v="2802" u="1"/>
        <n v="262133" u="1"/>
        <n v="1988164" u="1"/>
        <n v="1877" u="1"/>
        <n v="61269" u="1"/>
        <n v="8127" u="1"/>
        <n v="5935" u="1"/>
        <n v="48203" u="1"/>
        <n v="8170" u="1"/>
        <n v="167233" u="1"/>
        <n v="2637137" u="1"/>
        <n v="147978" u="1"/>
        <n v="12620747" u="1"/>
        <n v="50954" u="1"/>
        <n v="8234" u="1"/>
        <n v="226375" u="1"/>
        <n v="28795" u="1"/>
        <n v="12704" u="1"/>
        <n v="4155569" u="1"/>
        <n v="8320" u="1"/>
        <n v="3984" u="1"/>
        <n v="116832" u="1"/>
        <n v="1920" u="1"/>
        <n v="506944" u="1"/>
        <n v="896711" u="1"/>
        <n v="34106" u="1"/>
        <n v="1023246" u="1"/>
        <n v="924" u="1"/>
        <n v="24669" u="1"/>
        <n v="650" u="1"/>
        <n v="141103" u="1"/>
        <n v="20371" u="1"/>
        <n v="213" u="1"/>
        <n v="22606" u="1"/>
        <n v="1295002" u="1"/>
        <n v="15111" u="1"/>
        <n v="13224812" u="1"/>
        <n v="57468629" u="1"/>
        <n v="59071102" u="1"/>
        <n v="200245" u="1"/>
        <n v="339151" u="1"/>
        <n v="1658108" u="1"/>
        <n v="19807527" u="1"/>
        <n v="1306014" u="1"/>
        <n v="39608" u="1"/>
        <n v="16417" u="1"/>
        <n v="33075" u="1"/>
        <n v="369411" u="1"/>
        <n v="2974" u="1"/>
        <n v="141105" u="1"/>
        <n v="1658114" u="1"/>
        <n v="1415" u="1"/>
        <n v="70664231" u="1"/>
        <n v="6322" u="1"/>
        <n v="16761" u="1"/>
        <n v="18996" u="1"/>
        <n v="3011327" u="1"/>
        <n v="15541" u="1"/>
        <n v="16933" u="1"/>
        <n v="244260" u="1"/>
        <n v="3243658" u="1"/>
        <n v="36514" u="1"/>
        <n v="7574464" u="1"/>
        <n v="32578" u="1"/>
        <n v="142483" u="1"/>
        <n v="83432458" u="1"/>
        <n v="15713" u="1"/>
        <n v="693" u="1"/>
        <n v="3275425" u="1"/>
        <n v="6405650" u="1"/>
        <n v="599652" u="1"/>
        <n v="632661" u="1"/>
        <n v="715184" u="1"/>
        <n v="48205" u="1"/>
        <n v="654668" u="1"/>
        <n v="6494" u="1"/>
        <n v="40469014" u="1"/>
        <n v="3103" u="1"/>
        <n v="66634" u="1"/>
        <n v="37890" u="1"/>
        <n v="230509" u="1"/>
        <n v="15971" u="1"/>
        <n v="4388" u="1"/>
        <n v="3146" u="1"/>
        <n v="131329709" u="1"/>
        <n v="1501" u="1"/>
        <n v="49237" u="1"/>
        <n v="6623" u="1"/>
        <n v="869235" u="1"/>
        <n v="1889225" u="1"/>
        <n v="4474" u="1"/>
        <n v="3189" u="1"/>
        <n v="410685" u="1"/>
        <n v="17687693.10729963" u="1"/>
        <n v="2093" u="1"/>
        <n v="13994" u="1"/>
        <n v="2495526" u="1"/>
        <n v="58865" u="1"/>
        <n v="300656" u="1"/>
        <n v="1570144" u="1"/>
        <n v="50269" u="1"/>
        <n v="6752" u="1"/>
        <n v="43736" u="1"/>
        <n v="11931" u="1"/>
        <n v="3232" u="1"/>
        <n v="16418" u="1"/>
        <n v="632680" u="1"/>
        <n v="736" u="1"/>
        <n v="187876" u="1"/>
        <n v="166" u="1"/>
        <n v="100333" u="1"/>
        <n v="374930" u="1"/>
        <n v="3275" u="1"/>
        <n v="116150" u="1"/>
        <n v="369429" u="1"/>
        <n v="8298354" u="1"/>
        <n v="37" u="1"/>
        <n v="207132" u="1"/>
        <n v="60433026" u="1"/>
        <n v="21232" u="1"/>
        <n v="74889" u="1"/>
        <n v="205757" u="1"/>
        <n v="34109" u="1"/>
        <n v="720713" u="1"/>
        <n v="1207072" u="1"/>
        <n v="1229078" u="1"/>
        <n v="1680201" u="1"/>
        <n v="1587" u="1"/>
        <n v="1034299" u="1"/>
        <n v="1039" u="1"/>
        <n v="91394" u="1"/>
        <n v="157620" u="1"/>
        <n v="1581178" u="1"/>
        <n v="46902272" u="1"/>
        <n v="869258" u="1"/>
        <n v="19806864" u="1"/>
        <n v="7053" u="1"/>
        <n v="226390" u="1"/>
        <n v="24155" u="1"/>
        <n v="17622" u="1"/>
        <n v="742728" u="1"/>
        <n v="2835455" u="1"/>
        <n v="24327" u="1"/>
        <n v="1630" u="1"/>
        <n v="1955298" u="1"/>
        <n v="779" u="1"/>
        <n v="12705" u="1"/>
        <n v="1438158" u="1"/>
        <n v="68014" u="1"/>
        <n v="10556" u="1"/>
        <n v="40643" u="1"/>
        <n v="588691" u="1"/>
        <n v="22436" u="1"/>
        <n v="130594" u="1"/>
        <n v="384353.83300000004" u="1"/>
        <n v="8493" u="1"/>
        <n v="67327" u="1"/>
        <n v="3490" u="1"/>
        <n v="5462296" u="1"/>
        <n v="2394" u="1"/>
        <n v="25015" u="1"/>
        <n v="1673" u="1"/>
        <n v="5119" u="1"/>
        <n v="114778" u="1"/>
        <n v="12509445" u="1"/>
        <n v="25187" u="1"/>
        <n v="465719" u="1"/>
        <n v="594201" u="1"/>
        <n v="759246" u="1"/>
        <n v="59555" u="1"/>
        <n v="836543209" u="1"/>
        <n v="73517" u="1"/>
        <n v="170004" u="1"/>
        <n v="4670116" u="1"/>
        <n v="3533" u="1"/>
        <n v="15370" u="1"/>
        <n v="60440403.5" u="1"/>
        <n v="808763" u="1"/>
        <n v="53366" u="1"/>
        <n v="62393913" u="1"/>
        <n v="2593467" u="1"/>
        <n v="3576" u="1"/>
        <n v="78507519.5" u="1"/>
        <n v="70767" u="1"/>
        <n v="2769521" u="1"/>
        <n v="8235140" u="1"/>
        <n v="822" u="1"/>
        <n v="23640" u="1"/>
        <n v="256" u="1"/>
        <n v="113404" u="1"/>
        <n v="2523" u="1"/>
        <n v="26047" u="1"/>
        <n v="19514" u="1"/>
        <n v="60642741" u="1"/>
        <n v="32752" u="1"/>
        <n v="87960" u="1"/>
        <n v="487732" u="1"/>
        <n v="880293" u="1"/>
        <n v="7612" u="1"/>
        <n v="226398" u="1"/>
        <n v="185137" u="1"/>
        <n v="2566" u="1"/>
        <n v="4531062754" u="1"/>
        <n v="11502" u="1"/>
        <n v="2703545" u="1"/>
        <n v="1211" u="1"/>
        <n v="918808" u="1"/>
        <n v="171384" u="1"/>
        <n v="7698" u="1"/>
        <n v="51304" u="1"/>
        <n v="3705" u="1"/>
        <n v="109967" u="1"/>
        <n v="176886" u="1"/>
        <n v="825286" u="1"/>
        <n v="5770580" u="1"/>
        <n v="885803" u="1"/>
        <n v="7198458" u="1"/>
        <n v="22437" u="1"/>
        <n v="148004" u="1"/>
        <n v="220899" u="1"/>
        <n v="16230" u="1"/>
        <n v="1119148" u="1"/>
        <n v="1254" u="1"/>
        <n v="7827" u="1"/>
        <n v="31549" u="1"/>
        <n v="7958969" u="1"/>
        <n v="3596092" u="1"/>
        <n v="591" u="1"/>
        <n v="50273" u="1"/>
        <n v="1460245" u="1"/>
        <n v="48210" u="1"/>
        <n v="446480" u="1"/>
        <n v="246961738" u="1"/>
        <n v="7956" u="1"/>
        <n v="46835" u="1"/>
        <n v="1045361" u="1"/>
        <n v="4890460" u="1"/>
        <n v="76960" u="1"/>
        <n v="132878" u="1"/>
        <n v="220902" u="1"/>
        <n v="53712" u="1"/>
        <n v="399721" u="1"/>
        <n v="5850" u="1"/>
        <n v="84525" u="1"/>
        <n v="352959" u="1"/>
        <n v="1141182" u="1"/>
        <n v="1460269" u="1"/>
        <n v="17108" u="1"/>
        <n v="501500" u="1"/>
        <n v="146633" u="1"/>
        <n v="196147" u="1"/>
        <n v="83838" u="1"/>
        <n v="35145" u="1"/>
        <n v="957348" u="1"/>
        <n v="145259" u="1"/>
        <n v="178268" u="1"/>
        <n v="908" u="1"/>
        <n v="106532" u="1"/>
        <n v="17624" u="1"/>
        <n v="457492" u="1"/>
        <n v="1922414" u="1"/>
        <n v="85214" u="1"/>
        <n v="189272" u="1"/>
        <n v="317205" u="1"/>
        <n v="627263" u="1"/>
        <n v="737293" u="1"/>
        <n v="264941" u="1"/>
        <n v="92779" u="1"/>
        <n v="20375" u="1"/>
        <n v="104470" u="1"/>
        <n v="1383" u="1"/>
        <n v="45461" u="1"/>
        <n v="183772" u="1"/>
        <n v="6151" u="1"/>
        <n v="24845" u="1"/>
        <n v="83152" u="1"/>
        <n v="1658361" u="1"/>
        <n v="8580" u="1"/>
        <n v="13011880" u="1"/>
        <n v="107901992" u="1"/>
        <n v="34939594.5" u="1"/>
        <n v="4646082" u="1"/>
        <n v="35146" u="1"/>
        <n v="81777" u="1"/>
        <n v="150981140" u="1"/>
        <n v="110660" u="1"/>
        <n v="23126" u="1"/>
        <n v="115474" u="1"/>
        <n v="1251261" u="1"/>
        <n v="446497" u="1"/>
        <n v="33427" u="1"/>
        <n v="11982397" u="1"/>
        <n v="57840" u="1"/>
        <n v="951" u="1"/>
        <n v="852841" u="1"/>
        <n v="421742" u="1"/>
        <n v="64717" u="1"/>
        <n v="1724399" u="1"/>
        <n v="957372" u="1"/>
        <n v="270452" u="1"/>
        <n v="5098541" u="1"/>
        <n v="21407" u="1"/>
        <n v="20063768" u="1"/>
        <n v="23642" u="1"/>
        <n v="6409" u="1"/>
        <n v="17109" u="1"/>
        <n v="56465" u="1"/>
        <n v="13515698" u="1"/>
        <n v="19344" u="1"/>
        <n v="111349" u="1"/>
        <n v="21579" u="1"/>
        <n v="286958" u="1"/>
        <n v="1900458" u="1"/>
        <n v="4260" u="1"/>
        <n v="11331" u="1"/>
        <n v="19516" u="1"/>
        <n v="61279" u="1"/>
        <n v="148017" u="1"/>
        <n v="682303" u="1"/>
        <n v="49174857" u="1"/>
        <n v="153519" u="1"/>
        <n v="156270" u="1"/>
        <n v="75590" u="1"/>
        <n v="2804084" u="1"/>
        <n v="53027" u="1"/>
        <n v="33428" u="1"/>
        <n v="15973" u="1"/>
        <n v="72152" u="1"/>
        <n v="94158" u="1"/>
        <n v="24502" u="1"/>
        <n v="3168" u="1"/>
        <n v="51652" u="1"/>
        <n v="62655" u="1"/>
        <n v="114789" u="1"/>
        <n v="4866338" u="1"/>
        <n v="994" u="1"/>
        <n v="2187948" u="1"/>
        <n v="720" u="1"/>
        <n v="342" u="1"/>
        <n v="314473" u="1"/>
        <n v="2231968" u="1"/>
        <n v="2319992" u="1"/>
        <n v="12435148" u="1"/>
        <n v="162" u="1"/>
        <n v="58873" u="1"/>
        <n v="3211" u="1"/>
        <n v="2115" u="1"/>
        <n v="14082" u="1"/>
        <n v="1845478" u="1"/>
        <n v="236046" u="1"/>
        <n v="2158" u="1"/>
        <n v="57498" u="1"/>
        <n v="314477" u="1"/>
        <n v="55435" u="1"/>
        <n v="193410" u="1"/>
        <n v="23299" u="1"/>
        <n v="1218321" u="1"/>
        <n v="25534" u="1"/>
        <n v="40306" u="1"/>
        <n v="1713457" u="1"/>
        <n v="6882" u="1"/>
        <n v="64719" u="1"/>
        <n v="2201" u="1"/>
        <n v="1218327" u="1"/>
        <n v="19173" u="1"/>
        <n v="6968" u="1"/>
        <n v="4287115" u="1"/>
        <n v="1273349" u="1"/>
        <n v="3340" u="1"/>
        <n v="2244" u="1"/>
        <n v="26050" u="1"/>
        <n v="148025" u="1"/>
        <n v="687837" u="1"/>
        <n v="1746486" u="1"/>
        <n v="46152" u="1"/>
        <n v="4862" u="1"/>
        <n v="1156269469" u="1"/>
        <n v="405259" u="1"/>
        <n v="1152328" u="1"/>
        <n v="10386" u="1"/>
        <n v="7097" u="1"/>
        <n v="17626" u="1"/>
        <n v="209918" u="1"/>
        <n v="143742970" u="1"/>
        <n v="4905" u="1"/>
        <n v="19861" u="1"/>
        <n v="11364798" u="1"/>
        <n v="8237" u="1"/>
        <n v="2219801" u="1"/>
        <n v="69370058" u="1"/>
        <n v="1405402" u="1"/>
        <n v="465777" u="1"/>
        <n v="577813" u="1"/>
        <n v="946414" u="1"/>
        <n v="32537875" u="1"/>
        <n v="3426" u="1"/>
        <n v="8323" u="1"/>
        <n v="136585351.80000001" u="1"/>
        <n v="24503" u="1"/>
        <n v="968421" u="1"/>
        <n v="10558" u="1"/>
        <n v="31208" u="1"/>
        <n v="36956623" u="1"/>
        <n v="145277" u="1"/>
        <n v="211295" u="1"/>
        <n v="26910" u="1"/>
        <n v="75595" u="1"/>
        <n v="682346" u="1"/>
        <n v="649339" u="1"/>
        <n v="8976023" u="1"/>
        <n v="1955573" u="1"/>
        <n v="3914309" u="1"/>
        <n v="20721" u="1"/>
        <n v="50623" u="1"/>
        <n v="215423" u="1"/>
        <n v="1045452" u="1"/>
        <n v="27426" u="1"/>
        <n v="119608" u="1"/>
        <n v="20893" u="1"/>
        <n v="128548" u="1"/>
        <n v="1977586" u="1"/>
        <n v="2527945" u="1"/>
        <n v="69407" u="1"/>
        <n v="18855631" u="1"/>
        <n v="3003547563" u="1"/>
        <n v="252" u="1"/>
        <n v="10988" u="1"/>
        <n v="2474198" u="1"/>
        <n v="3816564" u="1"/>
        <n v="8839" u="1"/>
        <n v="34394679" u="1"/>
        <n v="92101" u="1"/>
        <n v="258061" u="1"/>
        <n v="10196256" u="1"/>
        <n v="550323" u="1"/>
        <n v="32240" u="1"/>
        <n v="30177" u="1"/>
        <n v="314496" u="1"/>
        <n v="196170" u="1"/>
        <n v="9011" u="1"/>
        <n v="181041" u="1"/>
        <n v="115483" u="1"/>
        <n v="432779" u="1"/>
        <n v="1570492" u="1"/>
        <n v="194795" u="1"/>
        <n v="5335" u="1"/>
        <n v="47873" u="1"/>
        <n v="44727814.526999995" u="1"/>
        <n v="3948638" u="1"/>
        <n v="21753" u="1"/>
        <n v="322751" u="1"/>
        <n v="36757553" u="1"/>
        <n v="39621" u="1"/>
        <n v="715378" u="1"/>
        <n v="1001456" u="1"/>
        <n v="5421" u="1"/>
        <n v="121673" u="1"/>
        <n v="281491" u="1"/>
        <n v="3178440" u="1"/>
        <n v="24160" u="1"/>
        <n v="94221256" u="1"/>
        <n v="7656" u="1"/>
        <n v="5464" u="1"/>
        <n v="87289" u="1"/>
        <n v="26567" u="1"/>
        <n v="96229" u="1"/>
        <n v="5123675" u="1"/>
        <n v="1770" u="1"/>
        <n v="28802" u="1"/>
        <n v="7699" u="1"/>
        <n v="284244" u="1"/>
        <n v="849" u="1"/>
        <n v="575" u="1"/>
        <n v="81788" u="1"/>
        <n v="289747" u="1"/>
        <n v="377771" u="1"/>
        <n v="43060" u="1"/>
        <n v="273243" u="1"/>
        <n v="3882666" u="1"/>
        <n v="27560631" u="1"/>
        <n v="133063978" u="1"/>
        <n v="29146" u="1"/>
        <n v="474048" u="1"/>
        <n v="5593" u="1"/>
        <n v="24848" u="1"/>
        <n v="234685" u="1"/>
        <n v="94167" u="1"/>
        <n v="1813" u="1"/>
        <n v="37215" u="1"/>
        <n v="2792131" u="1"/>
        <n v="72849" u="1"/>
        <n v="394279" u="1"/>
        <n v="1130414" u="1"/>
        <n v="103795" u="1"/>
        <n v="397030" u="1"/>
        <n v="12512013" u="1"/>
        <n v="27427" u="1"/>
        <n v="1086405" u="1"/>
        <n v="207179" u="1"/>
        <n v="35840" u="1"/>
        <n v="105171" u="1"/>
        <n v="446546" u="1"/>
        <n v="1691578" u="1"/>
        <n v="4002485" u="1"/>
        <n v="192051" u="1"/>
        <n v="38247" u="1"/>
        <n v="8000" u="1"/>
        <n v="37409831" u="1"/>
        <n v="2760" u="1"/>
        <n v="27943" u="1"/>
        <n v="1856" u="1"/>
        <n v="8043" u="1"/>
        <n v="892" u="1"/>
        <n v="421792" u="1"/>
        <n v="428" u="1"/>
        <n v="17112" u="1"/>
        <n v="19347" u="1"/>
        <n v="6255904" u="1"/>
        <n v="205" u="1"/>
        <n v="21582" u="1"/>
        <n v="742913" u="1"/>
        <n v="5894" u="1"/>
        <n v="145290" u="1"/>
        <n v="5947836" u="1"/>
        <n v="11932842" u="1"/>
        <n v="19519" u="1"/>
        <n v="731912" u="1"/>
        <n v="76977" u="1"/>
        <n v="41686" u="1"/>
        <n v="682400" u="1"/>
        <n v="44093" u="1"/>
        <n v="512570" u="1"/>
        <n v="59566" u="1"/>
        <n v="130617" u="1"/>
        <n v="512571" u="1"/>
        <n v="131538" u="1"/>
        <n v="742921" u="1"/>
        <n v="96233" u="1"/>
        <n v="544868" u="1"/>
        <n v="852952" u="1"/>
        <n v="405293" u="1"/>
        <n v="8324" u="1"/>
        <n v="1108455" u="1"/>
        <n v="2889" u="1"/>
        <n v="523577" u="1"/>
        <n v="273259" u="1"/>
        <n v="154921" u="1"/>
        <n v="5551832" u="1"/>
        <n v="6152" u="1"/>
        <n v="15115" u="1"/>
        <n v="12966" u="1"/>
        <n v="314522" u="1"/>
        <n v="217002248" u="1"/>
        <n v="1394" u="1"/>
        <n v="1570595" u="1"/>
        <n v="850897.28596793837" u="1"/>
        <n v="460313" u="1"/>
        <n v="142544" u="1"/>
        <n v="112739" u="1"/>
        <n v="211313" u="1"/>
        <n v="764940" u="1"/>
        <n v="1658625" u="1"/>
        <n v="37561" u="1"/>
        <n v="20895" u="1"/>
        <n v="8754" u="1"/>
        <n v="8915836" u="1"/>
        <n v="80418" u="1"/>
        <n v="146671" u="1"/>
        <n v="179680" u="1"/>
        <n v="29835" u="1"/>
        <n v="57848" u="1"/>
        <n v="709929" u="1"/>
        <n v="6324" u="1"/>
        <n v="62318" u="1"/>
        <n v="11075" u="1"/>
        <n v="1985" u="1"/>
        <n v="127869" u="1"/>
        <n v="720935" u="1"/>
        <n v="79731" u="1"/>
        <n v="3222788187" u="1"/>
        <n v="281519" u="1"/>
        <n v="130620" u="1"/>
        <n v="1636636" u="1"/>
        <n v="23646" u="1"/>
        <n v="8104660" u="1"/>
        <n v="32586" u="1"/>
        <n v="6453" u="1"/>
        <n v="41344" u="1"/>
        <n v="4261" u="1"/>
        <n v="32758" u="1"/>
        <n v="59224" u="1"/>
        <n v="41688" u="1"/>
        <n v="979513" u="1"/>
        <n v="974012" u="1"/>
        <n v="2242177" u="1"/>
        <n v="3104" u="1"/>
        <n v="79732" u="1"/>
        <n v="792463" u="1"/>
        <n v="2028" u="1"/>
        <n v="1480" u="1"/>
        <n v="704" u="1"/>
        <n v="143924" u="1"/>
        <n v="33436" u="1"/>
        <n v="158" u="1"/>
        <n v="572407" u="1"/>
        <n v="4112707" u="1"/>
        <n v="31039" u="1"/>
        <n v="207192" u="1"/>
        <n v="35" u="1"/>
        <n v="6576607" u="1"/>
        <n v="1669676" u="1"/>
        <n v="27613898" u="1"/>
        <n v="16147" u="1"/>
        <n v="463077" u="1"/>
        <n v="3288762" u="1"/>
        <n v="2094" u="1"/>
        <n v="340017149" u="1"/>
        <n v="157680" u="1"/>
        <n v="18317" u="1"/>
        <n v="43752" u="1"/>
        <n v="748466" u="1"/>
        <n v="8092561" u="1"/>
        <n v="219573" u="1"/>
        <n v="79734" u="1"/>
        <n v="101740" u="1"/>
        <n v="160432" u="1"/>
        <n v="726462" u="1"/>
        <n v="328295" u="1"/>
        <n v="3276" u="1"/>
        <n v="7664744" u="1"/>
        <n v="2180" u="1"/>
        <n v="3222788" u="1"/>
        <n v="3222790" u="1"/>
        <n v="1021" u="1"/>
        <n v="64727" u="1"/>
        <n v="90738" u="1"/>
        <n v="138428" u="1"/>
        <n v="149431" u="1"/>
        <n v="311793" u="1"/>
        <n v="3319" u="1"/>
        <n v="54068" u="1"/>
        <n v="14514" u="1"/>
        <n v="25882" u="1"/>
        <n v="1141567" u="1"/>
        <n v="49942" u="1"/>
        <n v="212699" u="1"/>
        <n v="142555" u="1"/>
        <n v="1746735" u="1"/>
        <n v="156309" u="1"/>
        <n v="218201" u="1"/>
        <n v="561429" u="1"/>
        <n v="2043820" u="1"/>
        <n v="23991" u="1"/>
        <n v="7055" u="1"/>
        <n v="1713735" u="1"/>
        <n v="6168432" u="1"/>
        <n v="87001837" u="1"/>
        <n v="91427" u="1"/>
        <n v="533927" u="1"/>
        <n v="8239" u="1"/>
        <n v="3002786" u="1"/>
        <n v="533928" u="1"/>
        <n v="8325" u="1"/>
        <n v="22272" u="1"/>
        <n v="159062" u="1"/>
        <n v="1592713" u="1"/>
        <n v="9821434" u="1"/>
        <n v="8411" u="1"/>
        <n v="300798" u="1"/>
        <n v="60602" u="1"/>
        <n v="6212512" u="1"/>
        <n v="1185609" u="1"/>
        <n v="47536" u="1"/>
        <n v="34470" u="1"/>
        <n v="377" u="1"/>
        <n v="248" u="1"/>
        <n v="1603729" u="1"/>
        <n v="8583" u="1"/>
        <n v="39284" u="1"/>
        <n v="27258" u="1"/>
        <n v="260842" u="1"/>
        <n v="3883074" u="1"/>
        <n v="22960" u="1"/>
        <n v="35158" u="1"/>
        <n v="421835" u="1"/>
        <n v="7356" u="1"/>
        <n v="132933" u="1"/>
        <n v="165942" u="1"/>
        <n v="6388640" u="1"/>
        <n v="33439" u="1"/>
        <n v="1034580" u="1"/>
        <n v="13225" u="1"/>
        <n v="1482712" u="1"/>
        <n v="8841" u="1"/>
        <n v="68048" u="1"/>
        <n v="452096" u="1"/>
        <n v="8927" u="1"/>
        <n v="157691" u="1"/>
        <n v="2481" u="1"/>
        <n v="3276685" u="1"/>
        <n v="3474739" u="1"/>
        <n v="599967" u="1"/>
        <n v="108622" u="1"/>
        <n v="163193" u="1"/>
        <n v="4716236" u="1"/>
        <n v="9013" u="1"/>
        <n v="504363" u="1"/>
        <n v="1647773" u="1"/>
        <n v="26055" u="1"/>
        <n v="798025" u="1"/>
        <n v="17287" u="1"/>
        <n v="1190" u="1"/>
        <n v="265049" u="1"/>
        <n v="1592761" u="1"/>
        <n v="154942" u="1"/>
        <n v="671492" u="1"/>
        <n v="1119633" u="1"/>
        <n v="21050615" u="1"/>
        <n v="41692" u="1"/>
        <n v="146690" u="1"/>
        <n v="11420" u="1"/>
        <n v="17459" u="1"/>
        <n v="1339696" u="1"/>
        <n v="3474771" u="1"/>
        <n v="3663" u="1"/>
        <n v="9271" u="1"/>
        <n v="704504" u="1"/>
        <n v="2567" u="1"/>
        <n v="498865" u="1"/>
        <n v="30869" u="1"/>
        <n v="1339702" u="1"/>
        <n v="9357" u="1"/>
        <n v="59916" u="1"/>
        <n v="1086635" u="1"/>
        <n v="26571" u="1"/>
        <n v="289809" u="1"/>
        <n v="22273" u="1"/>
        <n v="3706" u="1"/>
        <n v="107936" u="1"/>
        <n v="413594" u="1"/>
        <n v="262303" u="1"/>
        <n v="3716865" u="1"/>
        <n v="125816" u="1"/>
        <n v="496117" u="1"/>
        <n v="366832" u="1"/>
        <n v="3144715" u="1"/>
        <n v="1097651" u="1"/>
        <n v="56478" u="1"/>
        <n v="1581784" u="1"/>
        <n v="31484716" u="1"/>
        <n v="9615" u="1"/>
        <n v="1526770" u="1"/>
        <n v="2653" u="1"/>
        <n v="36879" u="1"/>
        <n v="9701" u="1"/>
        <n v="39286" u="1"/>
        <n v="4383790" u="1"/>
        <n v="278811" u="1"/>
        <n v="7112538" u="1"/>
        <n v="107937" u="1"/>
        <n v="864061" u="1"/>
        <n v="52696" u="1"/>
        <n v="153571" u="1"/>
        <n v="27431" u="1"/>
        <n v="270560" u="1"/>
        <n v="2254764" u="1"/>
        <n v="1276" u="1"/>
        <n v="192082" u="1"/>
        <n v="602" u="1"/>
        <n v="25368" u="1"/>
        <n v="164732859" u="1"/>
        <n v="283" u="1"/>
        <n v="7958" u="1"/>
        <n v="96" u="1"/>
        <n v="40318" u="1"/>
        <n v="8001" u="1"/>
        <n v="36192" u="1"/>
        <n v="234720" u="1"/>
        <n v="92809" u="1"/>
        <n v="1966917" u="1"/>
        <n v="8044" u="1"/>
        <n v="58542" u="1"/>
        <n v="95560" u="1"/>
        <n v="258102" u="1"/>
        <n v="52009" u="1"/>
        <n v="278817" u="1"/>
        <n v="69428" u="1"/>
        <n v="1867" u="1"/>
        <n v="17288" u="1"/>
        <n v="61293" u="1"/>
        <n v="68053" u="1"/>
        <n v="21758" u="1"/>
        <n v="143947" u="1"/>
        <n v="154950" u="1"/>
        <n v="699032" u="1"/>
        <n v="3921" u="1"/>
        <n v="2825" u="1"/>
        <n v="3245094" u="1"/>
        <n v="476874" u="1"/>
        <n v="179848879.52700001" u="1"/>
        <n v="42796056" u="1"/>
        <n v="5981" u="1"/>
        <n v="14773" u="1"/>
        <n v="3915023" u="1"/>
        <n v="11898165" u="1"/>
        <n v="12624" u="1"/>
        <n v="416359" u="1"/>
        <n v="5308214" u="1"/>
        <n v="1449801" u="1"/>
        <n v="1362" u="1"/>
        <n v="90060" u="1"/>
        <n v="645" u="1"/>
        <n v="20211" u="1"/>
        <n v="38600" u="1"/>
        <n v="935607" u="1"/>
        <n v="128571" u="1"/>
        <n v="476879" u="1"/>
        <n v="638527" u="1"/>
        <n v="295330" u="1"/>
        <n v="4047099" u="1"/>
        <n v="4948971" u="1"/>
        <n v="41351" u="1"/>
        <n v="2761014" u="1"/>
        <n v="70118" u="1"/>
        <n v="589018" u="1"/>
        <n v="1953" u="1"/>
        <n v="20727" u="1"/>
        <n v="90749" u="1"/>
        <n v="2496956" u="1"/>
        <n v="16429" u="1"/>
        <n v="941116" u="1"/>
        <n v="1029140" u="1"/>
        <n v="29667" u="1"/>
        <n v="328342" u="1"/>
        <n v="124446" u="1"/>
        <n v="111380" u="1"/>
        <n v="2606998" u="1"/>
        <n v="2012355.527" u="1"/>
        <n v="33787" u="1"/>
        <n v="292585" u="1"/>
        <n v="1471843" u="1"/>
        <n v="183633398" u="1"/>
        <n v="1515856" u="1"/>
        <n v="27948" u="1"/>
        <n v="1295798" u="1"/>
        <n v="3871105" u="1"/>
        <n v="9014" u="1"/>
        <n v="36538" u="1"/>
        <n v="1196773" u="1"/>
        <n v="688" u="1"/>
        <n v="2484739" u="1"/>
        <n v="9100" u="1"/>
        <n v="36882" u="1"/>
        <n v="300840" u="1"/>
        <n v="154" u="1"/>
        <n v="2342964" u="1"/>
        <n v="4262" u="1"/>
        <n v="28292" u="1"/>
        <n v="1012649" u="1"/>
        <n v="34" u="1"/>
        <n v="9186" u="1"/>
        <n v="336601" u="1"/>
        <n v="6497" u="1"/>
        <n v="63702" u="1"/>
        <n v="438379" u="1"/>
        <n v="891617" u="1"/>
        <n v="1034656" u="1"/>
        <n v="4305" u="1"/>
        <n v="35163" u="1"/>
        <n v="70808" u="1"/>
        <n v="2298970" u="1"/>
        <n v="48485090" u="1"/>
        <n v="39977" u="1"/>
        <n v="919129" u="1"/>
        <n v="406533.33300000004" u="1"/>
        <n v="6626" u="1"/>
        <n v="74935" u="1"/>
        <n v="1339838" u="1"/>
        <n v="28980" u="1"/>
        <n v="58201" u="1"/>
        <n v="81812" u="1"/>
        <n v="13914" u="1"/>
        <n v="119635" u="1"/>
        <n v="58545" u="1"/>
        <n v="1175023924" u="1"/>
        <n v="4520" u="1"/>
        <n v="2110703" u="1"/>
        <n v="31559" u="1"/>
        <n v="1317845" u="1"/>
        <n v="331107" u="1"/>
        <n v="1005" u="1"/>
        <n v="27261" u="1"/>
        <n v="731" u="1"/>
        <n v="21223469.778704941" u="1"/>
        <n v="14172" u="1"/>
        <n v="6798" u="1"/>
        <n v="16430" u="1"/>
        <n v="233359" u="1"/>
        <n v="1253617687" u="1"/>
        <n v="1460892" u="1"/>
        <n v="4208294" u="1"/>
        <n v="168717" u="1"/>
        <n v="12109" u="1"/>
        <n v="28545487" u="1"/>
        <n v="14344" u="1"/>
        <n v="46855" u="1"/>
        <n v="16774" u="1"/>
        <n v="12195" u="1"/>
        <n v="7773294" u="1"/>
        <n v="904264792" u="1"/>
        <n v="23479" u="1"/>
        <n v="16946" u="1"/>
        <n v="2462855" u="1"/>
        <n v="212731" u="1"/>
        <n v="792618" u="1"/>
        <n v="2245" u="1"/>
        <n v="76940983" u="1"/>
        <n v="292604" u="1"/>
        <n v="66042566" u="1"/>
        <n v="7013" u="1"/>
        <n v="54764" u="1"/>
        <n v="325614" u="1"/>
        <n v="1934048" u="1"/>
        <n v="94881" u="1"/>
        <n v="4864" u="1"/>
        <n v="193477" u="1"/>
        <n v="814629" u="1"/>
        <n v="3384" u="1"/>
        <n v="37572" u="1"/>
        <n v="73563" u="1"/>
        <n v="1072" u="1"/>
        <n v="770620" u="1"/>
        <n v="244" u="1"/>
        <n v="237490" u="1"/>
        <n v="28809" u="1"/>
        <n v="8327" u="1"/>
        <n v="68062" u="1"/>
        <n v="419143" u="1"/>
        <n v="1064825" u="1"/>
        <n v="2331" u="1"/>
        <n v="1207866" u="1"/>
        <n v="7185" u="1"/>
        <n v="13" u="1"/>
        <n v="34134" u="1"/>
        <n v="101759" u="1"/>
        <n v="1824037" u="1"/>
        <n v="233365" u="1"/>
        <n v="1108844" u="1"/>
        <n v="930170" u="1"/>
        <n v="20385" u="1"/>
        <n v="605582" u="1"/>
        <n v="60954" u="1"/>
        <n v="273356" u="1"/>
        <n v="3905580" u="1"/>
        <n v="1196875" u="1"/>
        <n v="8585" u="1"/>
        <n v="194856" u="1"/>
        <n v="2417" u="1"/>
        <n v="7357" u="1"/>
        <n v="11459325" u="1"/>
        <n v="1350929" u="1"/>
        <n v="1769044" u="1"/>
        <n v="129268" u="1"/>
        <n v="1780049" u="1"/>
        <n v="145344" u="1"/>
        <n v="2771045" u="1"/>
        <n v="2460" u="1"/>
        <n v="43657178" u="1"/>
        <n v="1706" u="1"/>
        <n v="7443" u="1"/>
        <n v="4047399" u="1"/>
        <n v="172852" u="1"/>
        <n v="8929" u="1"/>
        <n v="25715" u="1"/>
        <n v="14628293" u="1"/>
        <n v="7486" u="1"/>
        <n v="3599" u="1"/>
        <n v="2595017" u="1"/>
        <n v="82506" u="1"/>
        <n v="17119" u="1"/>
        <n v="21589" u="1"/>
        <n v="43419" u="1"/>
        <n v="9101" u="1"/>
        <n v="47889" u="1"/>
        <n v="17609448" u="1"/>
        <n v="198960176" u="1"/>
        <n v="438410" u="1"/>
        <n v="14552620" u="1"/>
        <n v="254001" u="1"/>
        <n v="1989126" u="1"/>
        <n v="3497281" u="1"/>
        <n v="6137951" u="1"/>
        <n v="287120" u="1"/>
        <n v="68753" u="1"/>
        <n v="358640" u="1"/>
        <n v="5477791" u="1"/>
        <n v="108639" u="1"/>
        <n v="107264" u="1"/>
        <n v="129270" u="1"/>
        <n v="2286977" u="1"/>
        <n v="5509" u="1"/>
        <n v="24512" u="1"/>
        <n v="16064" u="1"/>
        <n v="369646" u="1"/>
        <n v="2211226" u="1"/>
        <n v="3728" u="1"/>
        <n v="11766" u="1"/>
        <n v="1244" u="1"/>
        <n v="52016" u="1"/>
        <n v="586" u="1"/>
        <n v="275" u="1"/>
        <n v="197" u="1"/>
        <n v="63363" u="1"/>
        <n v="1747090" u="1"/>
        <n v="94" u="1"/>
        <n v="39294" u="1"/>
        <n v="913703" u="1"/>
        <n v="9789" u="1"/>
        <n v="1505030" u="1"/>
        <n v="48998098" u="1"/>
        <n v="16432" u="1"/>
        <n v="1406005" u="1"/>
        <n v="3814" u="1"/>
        <n v="150853" u="1"/>
        <n v="435670" u="1"/>
        <n v="3927742" u="1"/>
        <n v="37919" u="1"/>
        <n v="46859" u="1"/>
        <n v="200367" u="1"/>
        <n v="174235" u="1"/>
        <n v="44796" u="1"/>
        <n v="5089074" u="1"/>
        <n v="12841592" u="1"/>
        <n v="380657" u="1"/>
        <n v="5353150" u="1"/>
        <n v="22813776" u="1"/>
        <n v="3857" u="1"/>
        <n v="10047" u="1"/>
        <n v="45140" u="1"/>
        <n v="126522" u="1"/>
        <n v="781678" u="1"/>
        <n v="460431" u="1"/>
        <n v="182489" u="1"/>
        <n v="23290909" u="1"/>
        <n v="8131" u="1"/>
        <n v="3179582" u="1"/>
        <n v="903" u="1"/>
        <n v="14689" u="1"/>
        <n v="410920" u="1"/>
        <n v="33106" u="1"/>
        <n v="53049" u="1"/>
        <n v="258136" u="1"/>
        <n v="2847" u="1"/>
        <n v="578131" u="1"/>
        <n v="6025" u="1"/>
        <n v="129274" u="1"/>
        <n v="814697" u="1"/>
        <n v="33794" u="1"/>
        <n v="66007" u="1"/>
        <n v="42734" u="1"/>
        <n v="2145336" u="1"/>
        <n v="644154" u="1"/>
        <n v="6111" u="1"/>
        <n v="1483074" u="1"/>
        <n v="668931618" u="1"/>
        <n v="29155" u="1"/>
        <n v="463189" u="1"/>
        <n v="3739521" u="1"/>
        <n v="1163991" u="1"/>
        <n v="4805684" u="1"/>
        <n v="4029" u="1"/>
        <n v="3949846" u="1"/>
        <n v="149484" u="1"/>
        <n v="156361" u="1"/>
        <n v="15205" u="1"/>
        <n v="644160" u="1"/>
        <n v="10821" u="1"/>
        <n v="35170" u="1"/>
        <n v="197623" u="1"/>
        <n v="2022237" u="1"/>
        <n v="946" u="1"/>
        <n v="666171" u="1"/>
        <n v="1802180" u="1"/>
        <n v="3079377" u="1"/>
        <n v="3861850" u="1"/>
        <n v="672" u="1"/>
        <n v="10993" u="1"/>
        <n v="67384" u="1"/>
        <n v="455" u="1"/>
        <n v="142609" u="1"/>
        <n v="2299428" u="1"/>
        <n v="318" u="1"/>
        <n v="1736166" u="1"/>
        <n v="150" u="1"/>
        <n v="273393" u="1"/>
        <n v="11079" u="1"/>
        <n v="38265" u="1"/>
        <n v="33" u="1"/>
        <n v="103832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263">
        <n v="0"/>
        <n v="1212" u="1"/>
        <n v="911" u="1"/>
        <n v="28" u="1"/>
        <n v="883" u="1"/>
        <n v="110" u="1"/>
        <n v="43" u="1"/>
        <n v="55" u="1"/>
        <n v="12" u="1"/>
        <n v="191" u="1"/>
        <n v="479" u="1"/>
        <n v="393" u="1"/>
        <n v="69" u="1"/>
        <n v="2" u="1"/>
        <n v="67" u="1"/>
        <n v="324" u="1"/>
        <n v="148" u="1"/>
        <n v="158" u="1"/>
        <n v="18" u="1"/>
        <n v="14" u="1"/>
        <n v="245" u="1"/>
        <n v="70" u="1"/>
        <n v="3" u="1"/>
        <n v="164" u="1"/>
        <n v="46" u="1"/>
        <n v="88" u="1"/>
        <n v="30" u="1"/>
        <n v="11" u="1"/>
        <n v="83" u="1"/>
        <n v="4" u="1"/>
        <n v="1" u="1"/>
        <n v="39" u="1"/>
        <n v="37" u="1"/>
        <n v="266" u="1"/>
        <n v="32" u="1"/>
        <n v="366" u="1"/>
        <n v="347" u="1"/>
        <n v="333" u="1"/>
        <n v="19" u="1"/>
        <n v="26" u="1"/>
        <n v="5" u="1"/>
        <n v="15" u="1"/>
        <n v="6" u="1"/>
        <n v="621" u="1"/>
        <n v="107" u="1"/>
        <n v="102" u="1"/>
        <n v="501" u="1"/>
        <n v="112" u="1"/>
        <n v="243" u="1"/>
        <n v="146" u="1"/>
        <n v="13" u="1"/>
        <n v="128" u="1"/>
        <n v="56" u="1"/>
        <n v="65" u="1"/>
        <n v="7" u="1"/>
        <n v="195" u="1"/>
        <n v="75" u="1"/>
        <n v="72" u="1"/>
        <n v="120" u="1"/>
        <n v="45" u="1"/>
        <n v="126" u="1"/>
        <n v="109" u="1"/>
        <n v="105" u="1"/>
        <n v="17" u="1"/>
        <n v="569" u="1"/>
        <n v="421" u="1"/>
        <n v="10206" u="1"/>
        <n v="10775" u="1"/>
        <n v="206" u="1"/>
        <n v="57" u="1"/>
        <n v="54" u="1"/>
        <n v="149" u="1"/>
        <n v="144" u="1"/>
        <n v="48" u="1"/>
        <n v="216" u="1"/>
        <n v="74" u="1"/>
        <n v="71" u="1"/>
        <n v="142" u="1"/>
        <n v="81" u="1"/>
        <n v="415" u="1"/>
        <n v="137" u="1"/>
        <n v="131" u="1"/>
        <n v="278" u="1"/>
        <n v="47" u="1"/>
        <n v="151" u="1"/>
        <n v="80" u="1"/>
        <n v="10" u="1"/>
        <n v="136" u="1"/>
        <n v="49" u="1"/>
        <n v="87" u="1"/>
        <n v="633" u="1"/>
        <n v="103" u="1"/>
        <n v="310" u="1"/>
        <n v="220" u="1"/>
        <n v="2321" u="1"/>
        <n v="1440" u="1"/>
        <n v="1436" u="1"/>
        <n v="1387" u="1"/>
        <n v="628" u="1"/>
        <n v="318" u="1"/>
        <n v="253" u="1"/>
        <n v="854" u="1"/>
        <n v="3316" u="1"/>
        <n v="706" u="1"/>
        <n v="632" u="1"/>
        <n v="2568" u="1"/>
        <n v="577" u="1"/>
        <n v="1471" u="1"/>
        <n v="520" u="1"/>
        <n v="42" u="1"/>
        <n v="13522" u="1"/>
        <n v="5637" u="1"/>
        <n v="2146" u="1"/>
        <n v="2142" u="1"/>
        <n v="123" u="1"/>
        <n v="2019" u="1"/>
        <n v="3196" u="1"/>
        <n v="820" u="1"/>
        <n v="1789" u="1"/>
        <n v="587" u="1"/>
        <n v="295" u="1"/>
        <n v="15843" u="1"/>
        <n v="926" u="1"/>
        <n v="53" u="1"/>
        <n v="20" u="1"/>
        <n v="21" u="1"/>
        <n v="1521" u="1"/>
        <n v="181" u="1"/>
        <n v="8" u="1"/>
        <n v="173" u="1"/>
        <n v="1294" u="1"/>
        <n v="283" u="1"/>
        <n v="638" u="1"/>
        <n v="373" u="1"/>
        <n v="33" u="1"/>
        <n v="1914" u="1"/>
        <n v="250" u="1"/>
        <n v="240" u="1"/>
        <n v="1618" u="1"/>
        <n v="431" u="1"/>
        <n v="796" u="1"/>
        <n v="391" u="1"/>
        <n v="457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398" u="1"/>
        <n v="869" u="1"/>
        <n v="94" u="1"/>
        <n v="193" u="1"/>
        <n v="503" u="1"/>
        <n v="219" u="1"/>
        <n v="139" u="1"/>
        <n v="3349" u="1"/>
        <n v="9" u="1"/>
        <n v="218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104" u="1"/>
        <n v="44" u="1"/>
        <n v="213" u="1"/>
        <n v="383" u="1"/>
        <n v="1349" u="1"/>
        <n v="185" u="1"/>
        <n v="487" u="1"/>
        <n v="238" u="1"/>
        <n v="116" u="1"/>
        <n v="76" u="1"/>
        <n v="50" u="1"/>
        <n v="562" u="1"/>
        <n v="130" u="1"/>
        <n v="377" u="1"/>
        <n v="89" u="1"/>
        <n v="183" u="1"/>
        <n v="483" u="1"/>
        <n v="323" u="1"/>
        <n v="931" u="1"/>
        <n v="428" u="1"/>
        <n v="267" u="1"/>
        <n v="26243" u="1"/>
        <n v="660" u="1"/>
        <n v="36" u="1"/>
        <n v="2000" u="1"/>
        <n v="24" u="1"/>
        <n v="101" u="1"/>
        <n v="207" u="1"/>
        <n v="171500" u="1"/>
        <n v="317" u="1"/>
        <n v="153" u="1"/>
        <n v="423" u="1"/>
        <n v="232" u="1"/>
        <n v="2446" u="1"/>
        <n v="261" u="1"/>
        <n v="27" u="1"/>
        <n v="25725" u="1"/>
        <n v="73" u="1"/>
        <n v="1438" u="1"/>
        <n v="644" u="1"/>
        <n v="35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61" u="1"/>
        <n v="41" u="1"/>
        <n v="359" u="1"/>
        <n v="358" u="1"/>
        <n v="1249" u="1"/>
        <n v="411" u="1"/>
        <n v="84" u="1"/>
        <n v="34" u="1"/>
        <n v="303" u="1"/>
        <n v="732" u="1"/>
        <n v="353" u="1"/>
        <n v="618" u="1"/>
        <n v="25884" u="1"/>
        <n v="173195" u="1"/>
        <n v="40" u="1"/>
        <n v="16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1103">
        <n v="0"/>
        <n v="51630" u="1"/>
        <n v="41122" u="1"/>
        <n v="36936" u="1"/>
        <n v="1124" u="1"/>
        <n v="35812" u="1"/>
        <n v="4186" u="1"/>
        <n v="1470" u="1"/>
        <n v="2716" u="1"/>
        <n v="5441" u="1"/>
        <n v="2138" u="1"/>
        <n v="2698" u="1"/>
        <n v="605" u="1"/>
        <n v="5067" u="1"/>
        <n v="139585" u="1"/>
        <n v="7496" u="1"/>
        <n v="4675" u="1"/>
        <n v="4620" u="1"/>
        <n v="163" u="1"/>
        <n v="4457" u="1"/>
        <n v="55" u="1"/>
        <n v="1834" u="1"/>
        <n v="838" u="1"/>
        <n v="894" u="1"/>
        <n v="102" u="1"/>
        <n v="987" u="1"/>
        <n v="36759" u="1"/>
        <n v="5649" u="1"/>
        <n v="3201" u="1"/>
        <n v="3154" u="1"/>
        <n v="114" u="1"/>
        <n v="3040" u="1"/>
        <n v="47" u="1"/>
        <n v="1" u="1"/>
        <n v="46" u="1"/>
        <n v="2034" u="1"/>
        <n v="576" u="1"/>
        <n v="1088" u="1"/>
        <n v="370" u="1"/>
        <n v="414" u="1"/>
        <n v="13230" u="1"/>
        <n v="10975" u="1"/>
        <n v="7832" u="1"/>
        <n v="6738" u="1"/>
        <n v="208" u="1"/>
        <n v="6530" u="1"/>
        <n v="1094" u="1"/>
        <n v="175" u="1"/>
        <n v="919" u="1"/>
        <n v="1633" u="1"/>
        <n v="601" u="1"/>
        <n v="822" u="1"/>
        <n v="210" u="1"/>
        <n v="1510" u="1"/>
        <n v="25277" u="1"/>
        <n v="12464" u="1"/>
        <n v="5181" u="1"/>
        <n v="4593" u="1"/>
        <n v="192" u="1"/>
        <n v="4401" u="1"/>
        <n v="588" u="1"/>
        <n v="233" u="1"/>
        <n v="355" u="1"/>
        <n v="6069" u="1"/>
        <n v="1486" u="1"/>
        <n v="3428" u="1"/>
        <n v="1155" u="1"/>
        <n v="1214" u="1"/>
        <n v="8300" u="1"/>
        <n v="15919" u="1"/>
        <n v="7326" u="1"/>
        <n v="6712" u="1"/>
        <n v="302" u="1"/>
        <n v="6410" u="1"/>
        <n v="614" u="1"/>
        <n v="6856" u="1"/>
        <n v="2165" u="1"/>
        <n v="3803" u="1"/>
        <n v="888" u="1"/>
        <n v="1737" u="1"/>
        <n v="25190" u="1"/>
        <n v="80068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49" u="1"/>
        <n v="5515" u="1"/>
        <n v="2708" u="1"/>
        <n v="2015" u="1"/>
        <n v="63" u="1"/>
        <n v="1952" u="1"/>
        <n v="693" u="1"/>
        <n v="540" u="1"/>
        <n v="153" u="1"/>
        <n v="2134" u="1"/>
        <n v="753" u="1"/>
        <n v="1125" u="1"/>
        <n v="256" u="1"/>
        <n v="673" u="1"/>
        <n v="18638" u="1"/>
        <n v="24583" u="1"/>
        <n v="12062" u="1"/>
        <n v="11584" u="1"/>
        <n v="463" u="1"/>
        <n v="11121" u="1"/>
        <n v="478" u="1"/>
        <n v="185" u="1"/>
        <n v="293" u="1"/>
        <n v="8660" u="1"/>
        <n v="2832" u="1"/>
        <n v="4252" u="1"/>
        <n v="1576" u="1"/>
        <n v="3861" u="1"/>
        <n v="43118" u="1"/>
        <n v="14506" u="1"/>
        <n v="3603" u="1"/>
        <n v="3404" u="1"/>
        <n v="129" u="1"/>
        <n v="3275" u="1"/>
        <n v="199" u="1"/>
        <n v="97" u="1"/>
        <n v="9369" u="1"/>
        <n v="1921" u="1"/>
        <n v="5244" u="1"/>
        <n v="2204" u="1"/>
        <n v="1534" u="1"/>
        <n v="5362" u="1"/>
        <n v="6821" u="1"/>
        <n v="3066" u="1"/>
        <n v="3016" u="1"/>
        <n v="134" u="1"/>
        <n v="2882" u="1"/>
        <n v="50" u="1"/>
        <n v="26" u="1"/>
        <n v="24" u="1"/>
        <n v="3110" u="1"/>
        <n v="889" u="1"/>
        <n v="1835" u="1"/>
        <n v="386" u="1"/>
        <n v="645" u="1"/>
        <n v="2302" u="1"/>
        <n v="2016" u="1"/>
        <n v="437" u="1"/>
        <n v="22" u="1"/>
        <n v="415" u="1"/>
        <n v="1441" u="1"/>
        <n v="216" u="1"/>
        <n v="807" u="1"/>
        <n v="418" u="1"/>
        <n v="138" u="1"/>
        <n v="2542" u="1"/>
        <n v="904" u="1"/>
        <n v="18" u="1"/>
        <n v="17" u="1"/>
        <n v="844" u="1"/>
        <n v="106" u="1"/>
        <n v="442" u="1"/>
        <n v="296" u="1"/>
        <n v="42" u="1"/>
        <n v="193" u="1"/>
        <n v="947" u="1"/>
        <n v="113" u="1"/>
        <n v="4" u="1"/>
        <n v="109" u="1"/>
        <n v="830" u="1"/>
        <n v="71" u="1"/>
        <n v="759" u="1"/>
        <n v="2296" u="1"/>
        <n v="339" u="1"/>
        <n v="20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91" u="1"/>
        <n v="4312" u="1"/>
        <n v="2828" u="1"/>
        <n v="726" u="1"/>
        <n v="2102" u="1"/>
        <n v="6906" u="1"/>
        <n v="925" u="1"/>
        <n v="4772" u="1"/>
        <n v="1209" u="1"/>
        <n v="299" u="1"/>
        <n v="122" u="1"/>
        <n v="579" u="1"/>
        <n v="547" u="1"/>
        <n v="137" u="1"/>
        <n v="15" u="1"/>
        <n v="410" u="1"/>
        <n v="32" u="1"/>
        <n v="384" u="1"/>
        <n v="2544" u="1"/>
        <n v="692" u="1"/>
        <n v="31" u="1"/>
        <n v="661" u="1"/>
        <n v="1768" u="1"/>
        <n v="396" u="1"/>
        <n v="858" u="1"/>
        <n v="514" u="1"/>
        <n v="84" u="1"/>
        <n v="85" u="1"/>
        <n v="27" u="1"/>
        <n v="54" u="1"/>
        <n v="3205" u="1"/>
        <n v="1667" u="1"/>
        <n v="1567" u="1"/>
        <n v="60" u="1"/>
        <n v="1507" u="1"/>
        <n v="100" u="1"/>
        <n v="1181" u="1"/>
        <n v="599" u="1"/>
        <n v="68" u="1"/>
        <n v="357" u="1"/>
        <n v="21474" u="1"/>
        <n v="657" u="1"/>
        <n v="423" u="1"/>
        <n v="12" u="1"/>
        <n v="411" u="1"/>
        <n v="159" u="1"/>
        <n v="127" u="1"/>
        <n v="29" u="1"/>
        <n v="3" u="1"/>
        <n v="75" u="1"/>
        <n v="6429" u="1"/>
        <n v="10678" u="1"/>
        <n v="5275" u="1"/>
        <n v="4837" u="1"/>
        <n v="144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43" u="1"/>
        <n v="1303" u="1"/>
        <n v="1318" u="1"/>
        <n v="474" u="1"/>
        <n v="694" u="1"/>
        <n v="246" u="1"/>
        <n v="14721" u="1"/>
        <n v="3250" u="1"/>
        <n v="3217" u="1"/>
        <n v="3088" u="1"/>
        <n v="33" u="1"/>
        <n v="11173" u="1"/>
        <n v="4741" u="1"/>
        <n v="6432" u="1"/>
        <n v="298" u="1"/>
        <n v="4756" u="1"/>
        <n v="8590" u="1"/>
        <n v="3572" u="1"/>
        <n v="146" u="1"/>
        <n v="3426" u="1"/>
        <n v="4128" u="1"/>
        <n v="1552" u="1"/>
        <n v="1910" u="1"/>
        <n v="666" u="1"/>
        <n v="890" u="1"/>
        <n v="4180" u="1"/>
        <n v="1120" u="1"/>
        <n v="874" u="1"/>
        <n v="778" u="1"/>
        <n v="752" u="1"/>
        <n v="96" u="1"/>
        <n v="205" u="1"/>
        <n v="61" u="1"/>
        <n v="41" u="1"/>
        <n v="1144" u="1"/>
        <n v="1066" u="1"/>
        <n v="533" u="1"/>
        <n v="21" u="1"/>
        <n v="512" u="1"/>
        <n v="422" u="1"/>
        <n v="172" u="1"/>
        <n v="214" u="1"/>
        <n v="36" u="1"/>
        <n v="111" u="1"/>
        <n v="1855" u="1"/>
        <n v="128" u="1"/>
        <n v="74" u="1"/>
        <n v="2" u="1"/>
        <n v="72" u="1"/>
        <n v="16" u="1"/>
        <n v="2701" u="1"/>
        <n v="274" u="1"/>
        <n v="147" u="1"/>
        <n v="824" u="1"/>
        <n v="659" u="1"/>
        <n v="630" u="1"/>
        <n v="119" u="1"/>
        <n v="34" u="1"/>
        <n v="2813" u="1"/>
        <n v="2860" u="1"/>
        <n v="2000" u="1"/>
        <n v="1875" u="1"/>
        <n v="89" u="1"/>
        <n v="1786" u="1"/>
        <n v="125" u="1"/>
        <n v="703" u="1"/>
        <n v="230" u="1"/>
        <n v="77" u="1"/>
        <n v="157" u="1"/>
        <n v="3679" u="1"/>
        <n v="534" u="1"/>
        <n v="522" u="1"/>
        <n v="261" u="1"/>
        <n v="2390" u="1"/>
        <n v="3574" u="1"/>
        <n v="582" u="1"/>
        <n v="1750" u="1"/>
        <n v="1242" u="1"/>
        <n v="2454" u="1"/>
        <n v="235626" u="1"/>
        <n v="131898" u="1"/>
        <n v="121569" u="1"/>
        <n v="4301" u="1"/>
        <n v="117268" u="1"/>
        <n v="10329" u="1"/>
        <n v="4399" u="1"/>
        <n v="5930" u="1"/>
        <n v="80253" u="1"/>
        <n v="29660" u="1"/>
        <n v="40478" u="1"/>
        <n v="10115" u="1"/>
        <n v="23475" u="1"/>
        <n v="317761" u="1"/>
        <n v="81455" u="1"/>
        <n v="29721" u="1"/>
        <n v="25641" u="1"/>
        <n v="24722" u="1"/>
        <n v="4080" u="1"/>
        <n v="1756" u="1"/>
        <n v="2324" u="1"/>
        <n v="47355" u="1"/>
        <n v="18163" u="1"/>
        <n v="24185" u="1"/>
        <n v="5007" u="1"/>
        <n v="4379" u="1"/>
        <n v="4081" u="1"/>
        <n v="77500" u="1"/>
        <n v="317081" u="1"/>
        <n v="161619" u="1"/>
        <n v="147210" u="1"/>
        <n v="5220" u="1"/>
        <n v="141990" u="1"/>
        <n v="14409" u="1"/>
        <n v="6155" u="1"/>
        <n v="8254" u="1"/>
        <n v="127608" u="1"/>
        <n v="47823" u="1"/>
        <n v="64663" u="1"/>
        <n v="15122" u="1"/>
        <n v="27854" u="1"/>
        <n v="27556" u="1"/>
        <n v="395261" u="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15921" u="1"/>
        <n v="7328" u="1"/>
        <n v="6714" u="1"/>
        <n v="303" u="1"/>
        <n v="6411" u="1"/>
        <n v="3755" u="1"/>
        <n v="3015" u="1"/>
        <n v="2294" u="1"/>
        <n v="14437" u="1"/>
        <n v="300" u="1"/>
        <n v="235628" u="1"/>
        <n v="131900" u="1"/>
        <n v="121571" u="1"/>
        <n v="4302" u="1"/>
        <n v="117269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69" u="1"/>
        <n v="14722" u="1"/>
        <n v="11174" u="1"/>
        <n v="6433" u="1"/>
        <n v="2480" u="1"/>
        <n v="1079" u="1"/>
        <n v="51" u="1"/>
        <n v="1028" u="1"/>
        <n v="849" u="1"/>
        <n v="312" u="1"/>
        <n v="537" u="1"/>
        <n v="552" u="1"/>
        <n v="670" u="1"/>
        <n v="136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5808" u="1"/>
        <n v="7844" u="1"/>
        <n v="9915" u="1"/>
        <n v="61877" u="1"/>
        <n v="21206" u="1"/>
        <n v="18149" u="1"/>
        <n v="688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92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11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56" u="1"/>
        <n v="427340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367" u="1"/>
        <n v="1047" u="1"/>
        <n v="938" u="1"/>
        <n v="3695094" u="1"/>
        <n v="808" u="1"/>
        <n v="743" u="1"/>
        <n v="149" u="1"/>
        <n v="28" u="1"/>
        <n v="335" u="1"/>
        <n v="1114" u="1"/>
        <n v="198" u="1"/>
        <n v="679" u="1"/>
        <n v="549" u="1"/>
        <n v="101651" u="1"/>
        <n v="133" u="1"/>
        <n v="1831" u="1"/>
        <n v="3111" u="1"/>
        <n v="2071" u="1"/>
        <n v="7854" u="1"/>
        <n v="3048" u="1"/>
        <n v="680" u="1"/>
        <n v="16423" u="1"/>
        <n v="4214" u="1"/>
        <n v="1326975" u="1"/>
        <n v="6688" u="1"/>
        <n v="401" u="1"/>
        <n v="336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162526" u="1"/>
        <n v="214213" u="1"/>
        <n v="884" u="1"/>
        <n v="9094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152" u="1"/>
        <n v="11001" u="1"/>
        <n v="25725" u="1"/>
        <n v="1983" u="1"/>
        <n v="8338" u="1"/>
        <n v="341" u="1"/>
        <n v="1016" u="1"/>
        <n v="1920" u="1"/>
        <n v="1530" u="1"/>
        <n v="67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441" u="1"/>
        <n v="1733" u="1"/>
        <n v="7" u="1"/>
        <n v="376" u="1"/>
        <n v="1213" u="1"/>
        <n v="2135" u="1"/>
        <n v="186" u="1"/>
        <n v="9080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264189" u="1"/>
        <n v="378" u="1"/>
        <n v="4760" u="1"/>
        <n v="389750" u="1"/>
        <n v="5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15873" u="1"/>
        <n v="832" u="1"/>
        <n v="79382" u="1"/>
        <n v="767" u="1"/>
        <n v="11713" u="1"/>
        <n v="19081" u="1"/>
        <n v="3593" u="1"/>
        <n v="1747" u="1"/>
        <n v="412" u="1"/>
        <n v="8341" u="1"/>
        <n v="139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156" u="1"/>
        <n v="3692836" u="1"/>
        <n v="1365" u="1"/>
        <n v="1430655" u="1"/>
        <n v="6510" u="1"/>
        <n v="38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1174">
        <n v="0"/>
        <n v="52842" u="1"/>
        <n v="42033" u="1"/>
        <n v="37847" u="1"/>
        <n v="1152" u="1"/>
        <n v="36695" u="1"/>
        <n v="4186" u="1"/>
        <n v="1470" u="1"/>
        <n v="2716" u="1"/>
        <n v="5551" u="1"/>
        <n v="2181" u="1"/>
        <n v="2753" u="1"/>
        <n v="617" u="1"/>
        <n v="5258" u="1"/>
        <n v="140064" u="1"/>
        <n v="7889" u="1"/>
        <n v="4744" u="1"/>
        <n v="4689" u="1"/>
        <n v="165" u="1"/>
        <n v="4524" u="1"/>
        <n v="55" u="1"/>
        <n v="2158" u="1"/>
        <n v="986" u="1"/>
        <n v="1052" u="1"/>
        <n v="120" u="1"/>
        <n v="987" u="1"/>
        <n v="36773" u="1"/>
        <n v="5894" u="1"/>
        <n v="3271" u="1"/>
        <n v="3224" u="1"/>
        <n v="117" u="1"/>
        <n v="3107" u="1"/>
        <n v="47" u="1"/>
        <n v="1" u="1"/>
        <n v="46" u="1"/>
        <n v="2198" u="1"/>
        <n v="622" u="1"/>
        <n v="1176" u="1"/>
        <n v="400" u="1"/>
        <n v="425" u="1"/>
        <n v="13313" u="1"/>
        <n v="10979" u="1"/>
        <n v="7836" u="1"/>
        <n v="6738" u="1"/>
        <n v="208" u="1"/>
        <n v="6530" u="1"/>
        <n v="1098" u="1"/>
        <n v="176" u="1"/>
        <n v="922" u="1"/>
        <n v="1633" u="1"/>
        <n v="601" u="1"/>
        <n v="822" u="1"/>
        <n v="210" u="1"/>
        <n v="1510" u="1"/>
        <n v="25277" u="1"/>
        <n v="12503" u="1"/>
        <n v="5220" u="1"/>
        <n v="4632" u="1"/>
        <n v="194" u="1"/>
        <n v="4438" u="1"/>
        <n v="588" u="1"/>
        <n v="233" u="1"/>
        <n v="355" u="1"/>
        <n v="6069" u="1"/>
        <n v="1486" u="1"/>
        <n v="3428" u="1"/>
        <n v="1155" u="1"/>
        <n v="1214" u="1"/>
        <n v="8566" u="1"/>
        <n v="15919" u="1"/>
        <n v="7326" u="1"/>
        <n v="6712" u="1"/>
        <n v="302" u="1"/>
        <n v="6410" u="1"/>
        <n v="614" u="1"/>
        <n v="6856" u="1"/>
        <n v="2165" u="1"/>
        <n v="3803" u="1"/>
        <n v="888" u="1"/>
        <n v="1737" u="1"/>
        <n v="25202" u="1"/>
        <n v="80068" u="1"/>
        <n v="41122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49" u="1"/>
        <n v="5547" u="1"/>
        <n v="2708" u="1"/>
        <n v="2015" u="1"/>
        <n v="63" u="1"/>
        <n v="1952" u="1"/>
        <n v="693" u="1"/>
        <n v="540" u="1"/>
        <n v="153" u="1"/>
        <n v="2134" u="1"/>
        <n v="753" u="1"/>
        <n v="1125" u="1"/>
        <n v="256" u="1"/>
        <n v="705" u="1"/>
        <n v="18638" u="1"/>
        <n v="24949" u="1"/>
        <n v="12409" u="1"/>
        <n v="11931" u="1"/>
        <n v="477" u="1"/>
        <n v="11454" u="1"/>
        <n v="478" u="1"/>
        <n v="185" u="1"/>
        <n v="293" u="1"/>
        <n v="8660" u="1"/>
        <n v="2832" u="1"/>
        <n v="4252" u="1"/>
        <n v="1576" u="1"/>
        <n v="3880" u="1"/>
        <n v="43118" u="1"/>
        <n v="14532" u="1"/>
        <n v="3603" u="1"/>
        <n v="3404" u="1"/>
        <n v="129" u="1"/>
        <n v="3275" u="1"/>
        <n v="199" u="1"/>
        <n v="97" u="1"/>
        <n v="102" u="1"/>
        <n v="9395" u="1"/>
        <n v="1926" u="1"/>
        <n v="5259" u="1"/>
        <n v="2210" u="1"/>
        <n v="1534" u="1"/>
        <n v="5362" u="1"/>
        <n v="6825" u="1"/>
        <n v="3066" u="1"/>
        <n v="3016" u="1"/>
        <n v="134" u="1"/>
        <n v="2882" u="1"/>
        <n v="50" u="1"/>
        <n v="26" u="1"/>
        <n v="24" u="1"/>
        <n v="3114" u="1"/>
        <n v="890" u="1"/>
        <n v="1837" u="1"/>
        <n v="387" u="1"/>
        <n v="645" u="1"/>
        <n v="2302" u="1"/>
        <n v="2016" u="1"/>
        <n v="437" u="1"/>
        <n v="22" u="1"/>
        <n v="415" u="1"/>
        <n v="1441" u="1"/>
        <n v="216" u="1"/>
        <n v="807" u="1"/>
        <n v="418" u="1"/>
        <n v="138" u="1"/>
        <n v="2542" u="1"/>
        <n v="904" u="1"/>
        <n v="18" u="1"/>
        <n v="17" u="1"/>
        <n v="844" u="1"/>
        <n v="106" u="1"/>
        <n v="442" u="1"/>
        <n v="296" u="1"/>
        <n v="42" u="1"/>
        <n v="193" u="1"/>
        <n v="947" u="1"/>
        <n v="113" u="1"/>
        <n v="4" u="1"/>
        <n v="109" u="1"/>
        <n v="830" u="1"/>
        <n v="71" u="1"/>
        <n v="759" u="1"/>
        <n v="2296" u="1"/>
        <n v="339" u="1"/>
        <n v="20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91" u="1"/>
        <n v="4312" u="1"/>
        <n v="2828" u="1"/>
        <n v="726" u="1"/>
        <n v="2102" u="1"/>
        <n v="6906" u="1"/>
        <n v="925" u="1"/>
        <n v="4772" u="1"/>
        <n v="1209" u="1"/>
        <n v="299" u="1"/>
        <n v="122" u="1"/>
        <n v="579" u="1"/>
        <n v="547" u="1"/>
        <n v="137" u="1"/>
        <n v="15" u="1"/>
        <n v="410" u="1"/>
        <n v="32" u="1"/>
        <n v="384" u="1"/>
        <n v="3165" u="1"/>
        <n v="799" u="1"/>
        <n v="36" u="1"/>
        <n v="763" u="1"/>
        <n v="2269" u="1"/>
        <n v="508" u="1"/>
        <n v="1101" u="1"/>
        <n v="660" u="1"/>
        <n v="85" u="1"/>
        <n v="31" u="1"/>
        <n v="27" u="1"/>
        <n v="54" u="1"/>
        <n v="3333" u="1"/>
        <n v="1667" u="1"/>
        <n v="1567" u="1"/>
        <n v="60" u="1"/>
        <n v="1507" u="1"/>
        <n v="100" u="1"/>
        <n v="1309" u="1"/>
        <n v="570" u="1"/>
        <n v="664" u="1"/>
        <n v="75" u="1"/>
        <n v="357" u="1"/>
        <n v="21474" u="1"/>
        <n v="657" u="1"/>
        <n v="423" u="1"/>
        <n v="12" u="1"/>
        <n v="411" u="1"/>
        <n v="159" u="1"/>
        <n v="127" u="1"/>
        <n v="29" u="1"/>
        <n v="3" u="1"/>
        <n v="6429" u="1"/>
        <n v="10678" u="1"/>
        <n v="5275" u="1"/>
        <n v="4837" u="1"/>
        <n v="144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43" u="1"/>
        <n v="1303" u="1"/>
        <n v="1318" u="1"/>
        <n v="474" u="1"/>
        <n v="694" u="1"/>
        <n v="246" u="1"/>
        <n v="14721" u="1"/>
        <n v="3250" u="1"/>
        <n v="3217" u="1"/>
        <n v="3088" u="1"/>
        <n v="33" u="1"/>
        <n v="11173" u="1"/>
        <n v="4741" u="1"/>
        <n v="6432" u="1"/>
        <n v="298" u="1"/>
        <n v="4756" u="1"/>
        <n v="8785" u="1"/>
        <n v="3647" u="1"/>
        <n v="149" u="1"/>
        <n v="3498" u="1"/>
        <n v="4248" u="1"/>
        <n v="1597" u="1"/>
        <n v="1966" u="1"/>
        <n v="685" u="1"/>
        <n v="4180" u="1"/>
        <n v="1120" u="1"/>
        <n v="874" u="1"/>
        <n v="778" u="1"/>
        <n v="752" u="1"/>
        <n v="96" u="1"/>
        <n v="205" u="1"/>
        <n v="61" u="1"/>
        <n v="41" u="1"/>
        <n v="1144" u="1"/>
        <n v="1192" u="1"/>
        <n v="642" u="1"/>
        <n v="25" u="1"/>
        <n v="422" u="1"/>
        <n v="172" u="1"/>
        <n v="214" u="1"/>
        <n v="128" u="1"/>
        <n v="1855" u="1"/>
        <n v="569" u="1"/>
        <n v="148" u="1"/>
        <n v="421" u="1"/>
        <n v="10206" u="1"/>
        <n v="10775" u="1"/>
        <n v="206" u="1"/>
        <n v="57" u="1"/>
        <n v="5" u="1"/>
        <n v="74" u="1"/>
        <n v="2" u="1"/>
        <n v="72" u="1"/>
        <n v="16" u="1"/>
        <n v="2749" u="1"/>
        <n v="490" u="1"/>
        <n v="269" u="1"/>
        <n v="147" u="1"/>
        <n v="1239" u="1"/>
        <n v="796" u="1"/>
        <n v="35" u="1"/>
        <n v="761" u="1"/>
        <n v="397" u="1"/>
        <n v="67" u="1"/>
        <n v="114" u="1"/>
        <n v="2813" u="1"/>
        <n v="2871" u="1"/>
        <n v="2011" u="1"/>
        <n v="1886" u="1"/>
        <n v="90" u="1"/>
        <n v="1796" u="1"/>
        <n v="125" u="1"/>
        <n v="703" u="1"/>
        <n v="230" u="1"/>
        <n v="396" u="1"/>
        <n v="77" u="1"/>
        <n v="157" u="1"/>
        <n v="3679" u="1"/>
        <n v="682" u="1"/>
        <n v="136" u="1"/>
        <n v="49" u="1"/>
        <n v="87" u="1"/>
        <n v="522" u="1"/>
        <n v="261" u="1"/>
        <n v="2390" u="1"/>
        <n v="4207" u="1"/>
        <n v="2060" u="1"/>
        <n v="1462" u="1"/>
        <n v="2454" u="1"/>
        <n v="237947" u="1"/>
        <n v="133338" u="1"/>
        <n v="123005" u="1"/>
        <n v="4350" u="1"/>
        <n v="118655" u="1"/>
        <n v="10333" u="1"/>
        <n v="4400" u="1"/>
        <n v="5933" u="1"/>
        <n v="80881" u="1"/>
        <n v="29903" u="1"/>
        <n v="40796" u="1"/>
        <n v="10182" u="1"/>
        <n v="23728" u="1"/>
        <n v="318615" u="1"/>
        <n v="84771" u="1"/>
        <n v="30427" u="1"/>
        <n v="26347" u="1"/>
        <n v="993" u="1"/>
        <n v="25354" u="1"/>
        <n v="4080" u="1"/>
        <n v="1756" u="1"/>
        <n v="2324" u="1"/>
        <n v="49923" u="1"/>
        <n v="18740" u="1"/>
        <n v="25656" u="1"/>
        <n v="5527" u="1"/>
        <n v="4421" u="1"/>
        <n v="4123" u="1"/>
        <n v="94977" u="1"/>
        <n v="77572" u="1"/>
        <n v="322718" u="1"/>
        <n v="163765" u="1"/>
        <n v="149352" u="1"/>
        <n v="5343" u="1"/>
        <n v="144009" u="1"/>
        <n v="14413" u="1"/>
        <n v="6156" u="1"/>
        <n v="8257" u="1"/>
        <n v="130804" u="1"/>
        <n v="48643" u="1"/>
        <n v="66452" u="1"/>
        <n v="15709" u="1"/>
        <n v="28149" u="1"/>
        <n v="27851" u="1"/>
        <n v="332924" u="1"/>
        <n v="396187" u="1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15921" u="1"/>
        <n v="7328" u="1"/>
        <n v="6714" u="1"/>
        <n v="303" u="1"/>
        <n v="6411" u="1"/>
        <n v="3755" u="1"/>
        <n v="3015" u="1"/>
        <n v="2294" u="1"/>
        <n v="14437" u="1"/>
        <n v="300" u="1"/>
        <n v="237949" u="1"/>
        <n v="133340" u="1"/>
        <n v="123007" u="1"/>
        <n v="4351" u="1"/>
        <n v="118656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2138" u="1"/>
        <n v="2698" u="1"/>
        <n v="605" u="1"/>
        <n v="5067" u="1"/>
        <n v="24583" u="1"/>
        <n v="12062" u="1"/>
        <n v="11584" u="1"/>
        <n v="463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76" u="1"/>
        <n v="14722" u="1"/>
        <n v="11174" u="1"/>
        <n v="6433" u="1"/>
        <n v="8590" u="1"/>
        <n v="3572" u="1"/>
        <n v="146" u="1"/>
        <n v="3426" u="1"/>
        <n v="4128" u="1"/>
        <n v="1552" u="1"/>
        <n v="1910" u="1"/>
        <n v="666" u="1"/>
        <n v="1066" u="1"/>
        <n v="533" u="1"/>
        <n v="21" u="1"/>
        <n v="512" u="1"/>
        <n v="111" u="1"/>
        <n v="824" u="1"/>
        <n v="659" u="1"/>
        <n v="630" u="1"/>
        <n v="119" u="1"/>
        <n v="34" u="1"/>
        <n v="2533" u="1"/>
        <n v="1079" u="1"/>
        <n v="51" u="1"/>
        <n v="1028" u="1"/>
        <n v="881" u="1"/>
        <n v="324" u="1"/>
        <n v="557" u="1"/>
        <n v="573" u="1"/>
        <n v="104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696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1637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779" u="1"/>
        <n v="2404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486" u="1"/>
        <n v="3472" u="1"/>
        <n v="4345" u="1"/>
        <n v="526" u="1"/>
        <n v="9937" u="1"/>
        <n v="1460" u="1"/>
        <n v="6630" u="1"/>
        <n v="9102" u="1"/>
        <n v="722" u="1"/>
        <n v="651900" u="1"/>
        <n v="592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360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56" u="1"/>
        <n v="424313" u="1"/>
        <n v="461" u="1"/>
        <n v="1683" u="1"/>
        <n v="159179" u="1"/>
        <n v="15566" u="1"/>
        <n v="1358" u="1"/>
        <n v="331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164" u="1"/>
        <n v="5395" u="1"/>
        <n v="423835" u="1"/>
        <n v="1494" u="1"/>
        <n v="81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367" u="1"/>
        <n v="1047" u="1"/>
        <n v="938" u="1"/>
        <n v="808" u="1"/>
        <n v="743" u="1"/>
        <n v="613" u="1"/>
        <n v="3627" u="1"/>
        <n v="28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99" u="1"/>
        <n v="2493" u="1"/>
        <n v="2233" u="1"/>
        <n v="324609" u="1"/>
        <n v="948" u="1"/>
        <n v="3600" u="1"/>
        <n v="13" u="1"/>
        <n v="184" u="1"/>
        <n v="8495" u="1"/>
        <n v="16742" u="1"/>
        <n v="4798" u="1"/>
        <n v="1394" u="1"/>
        <n v="1069" u="1"/>
        <n v="884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152" u="1"/>
        <n v="1983" u="1"/>
        <n v="406" u="1"/>
        <n v="1073" u="1"/>
        <n v="157493" u="1"/>
        <n v="7682" u="1"/>
        <n v="821" u="1"/>
        <n v="201" u="1"/>
        <n v="4105" u="1"/>
        <n v="10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6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3593" u="1"/>
        <n v="412" u="1"/>
        <n v="91485" u="1"/>
        <n v="2293" u="1"/>
        <n v="8341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156" u="1"/>
        <n v="4359" u="1"/>
        <n v="6510" u="1"/>
        <n v="38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141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264.3592142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264.3592142"/>
    </cacheField>
    <cacheField name="AQ_対前年同月徴収率（現年課税分）" numFmtId="0">
      <sharedItems containsSemiMixedTypes="0" containsString="0" containsNumber="1" minValue="0" maxValue="2295.7641196" count="8000">
        <n v="47.403009099999998"/>
        <n v="36.543685599999996"/>
        <n v="30.382934099999996"/>
        <n v="30.3828742"/>
        <n v="30.382936000000001"/>
        <n v="100"/>
        <n v="96.031876699999998"/>
        <n v="96.031903499999999"/>
        <n v="96.031862000000004"/>
        <n v="50.785492099999999"/>
        <n v="47.373657700000003"/>
        <n v="47.373654899999998"/>
        <n v="47.373654399999999"/>
        <n v="47.373682299999999"/>
        <n v="94.090034099999997"/>
        <n v="94.044718799999998"/>
        <n v="90.644984600000001"/>
        <n v="0"/>
        <n v="98.230891799999995"/>
        <n v="98.208108199999998"/>
        <n v="98.208183699999992"/>
        <n v="98.207905600000004"/>
        <n v="48.228071500000006"/>
        <n v="44.695259700000001"/>
        <n v="33.683537399999999"/>
        <n v="30.9518171"/>
        <n v="30.951495400000002"/>
        <n v="30.951828899999999"/>
        <n v="96.637863100000004"/>
        <n v="96.637152400000005"/>
        <n v="96.638442400000002"/>
        <n v="49.638694900000004"/>
        <n v="49.245929700000005"/>
        <n v="49.245913299999998"/>
        <n v="49.245910299999998"/>
        <n v="49.246235500000004"/>
        <n v="93.533610899999999"/>
        <n v="93.469647800000004"/>
        <n v="54.465178700000003"/>
        <n v="44.701280799999999"/>
        <n v="46.799621200000004"/>
        <n v="34.418360799999995"/>
        <n v="30.183140400000003"/>
        <n v="30.182556300000002"/>
        <n v="30.183162499999998"/>
        <n v="95.415996100000001"/>
        <n v="91.632658599999999"/>
        <n v="98.99518040000001"/>
        <n v="50.474912400000008"/>
        <n v="48.564488500000003"/>
        <n v="48.564533599999997"/>
        <n v="48.564477600000004"/>
        <n v="48.564448500000005"/>
        <n v="92.523815999999997"/>
        <n v="80.661260099999993"/>
        <n v="92.681581199999997"/>
        <n v="97.062360599999991"/>
        <n v="48.415863599999994"/>
        <n v="37.128126900000005"/>
        <n v="31.9581023"/>
        <n v="31.9581169"/>
        <n v="31.958101700000004"/>
        <n v="97.768028600000008"/>
        <n v="97.767927899999989"/>
        <n v="97.768087000000008"/>
        <n v="49.406392500000003"/>
        <n v="48.9021331"/>
        <n v="48.902134000000004"/>
        <n v="48.902143899999999"/>
        <n v="48.902085"/>
        <n v="94.273282000000009"/>
        <n v="81.520034199999998"/>
        <n v="94.477200199999999"/>
        <n v="99.417389900000003"/>
        <n v="48.422874"/>
        <n v="44.744354200000004"/>
        <n v="34.3506207"/>
        <n v="29.993432199999997"/>
        <n v="29.993849999999998"/>
        <n v="29.993413800000003"/>
        <n v="97.036111700000006"/>
        <n v="97.036333100000007"/>
        <n v="97.035956200000001"/>
        <n v="46.882216100000001"/>
        <n v="45.222761299999995"/>
        <n v="45.2227131"/>
        <n v="45.222763"/>
        <n v="45.222818599999997"/>
        <n v="95.404159200000009"/>
        <n v="95.383553700000007"/>
        <n v="47.296998799999997"/>
        <n v="35.199652499999999"/>
        <n v="31.375754300000004"/>
        <n v="31.3695995"/>
        <n v="31.376041000000001"/>
        <n v="92.805730699999998"/>
        <n v="88.133159699999993"/>
        <n v="96.843303500000005"/>
        <n v="50.620037699999997"/>
        <n v="49.7002667"/>
        <n v="49.705078800000003"/>
        <n v="49.6996514"/>
        <n v="49.691803100000001"/>
        <n v="93.188671499999998"/>
        <n v="93.147084100000001"/>
        <n v="99.599839500000002"/>
        <n v="87.888198799999998"/>
        <n v="42.679292500000003"/>
        <n v="31.619101999999998"/>
        <n v="30.356788000000002"/>
        <n v="30.356359599999998"/>
        <n v="30.3568043"/>
        <n v="74.062536600000001"/>
        <n v="72.973160000000007"/>
        <n v="75.080864300000002"/>
        <n v="46.0795344"/>
        <n v="45.141819099999999"/>
        <n v="45.1417389"/>
        <n v="45.141931200000002"/>
        <n v="45.141616800000001"/>
        <n v="92.38418630000001"/>
        <n v="76.826608500000006"/>
        <n v="92.494878999999997"/>
        <n v="99.006109300000006"/>
        <n v="47.327542099999995"/>
        <n v="34.7207127"/>
        <n v="30.472101800000001"/>
        <n v="30.471965400000002"/>
        <n v="30.4721063"/>
        <n v="94.1853038"/>
        <n v="89.315583099999998"/>
        <n v="97.438933000000006"/>
        <n v="53.244883399999999"/>
        <n v="51.739124599999997"/>
        <n v="51.739152400000002"/>
        <n v="51.739137400000004"/>
        <n v="51.7389844"/>
        <n v="94.65354219999999"/>
        <n v="65.071452300000004"/>
        <n v="94.983133899999999"/>
        <n v="47.405571500000001"/>
        <n v="45.869314899999999"/>
        <n v="32.594251200000002"/>
        <n v="29.080653000000002"/>
        <n v="29.080844200000001"/>
        <n v="29.080645000000001"/>
        <n v="98.149518900000004"/>
        <n v="98.073663699999997"/>
        <n v="98.210178200000001"/>
        <n v="49.415414699999999"/>
        <n v="47.420622299999998"/>
        <n v="47.402502499999997"/>
        <n v="47.435548500000003"/>
        <n v="47.413302800000004"/>
        <n v="92.313892799999991"/>
        <n v="92.2901466"/>
        <n v="99.338672299999999"/>
        <n v="45.872706200000003"/>
        <n v="50.532106600000006"/>
        <n v="34.444522500000005"/>
        <n v="30.485780999999999"/>
        <n v="30.485527499999996"/>
        <n v="30.485791200000001"/>
        <n v="12.6567072"/>
        <n v="89.763141099999999"/>
        <n v="91.196557900000002"/>
        <n v="88.452790000000007"/>
        <n v="55.998678900000002"/>
        <n v="54.266748399999997"/>
        <n v="54.2668119"/>
        <n v="54.2667292"/>
        <n v="54.266738099999998"/>
        <n v="94.229377800000009"/>
        <n v="77.772600199999999"/>
        <n v="94.3496533"/>
        <n v="89.799559599999995"/>
        <n v="98.734177199999991"/>
        <n v="50.574964799999997"/>
        <n v="49.240211600000002"/>
        <n v="32.925964100000002"/>
        <n v="30.793061999999999"/>
        <n v="30.793637400000001"/>
        <n v="30.793035000000003"/>
        <n v="56.155668800000001"/>
        <n v="55.805856499999997"/>
        <n v="55.805971399999997"/>
        <n v="55.805857299999992"/>
        <n v="55.805588399999998"/>
        <n v="95.3367133"/>
        <n v="95.277367699999999"/>
        <n v="78.364155800000006"/>
        <n v="49.289104000000002"/>
        <n v="65.842496299999993"/>
        <n v="34.817824999999999"/>
        <n v="28.498852000000003"/>
        <n v="28.497330300000002"/>
        <n v="28.498932100000001"/>
        <n v="98.009001399999988"/>
        <n v="95.136550700000001"/>
        <n v="99.9871184"/>
        <n v="76.365692100000004"/>
        <n v="54.338875200000004"/>
        <n v="54.338466900000007"/>
        <n v="54.338740600000001"/>
        <n v="54.339346300000003"/>
        <n v="94.6373234"/>
        <n v="43.478260899999995"/>
        <n v="94.885733900000005"/>
        <n v="35.553424"/>
        <n v="22.907489000000002"/>
        <n v="88.714521199999993"/>
        <n v="35.347509100000003"/>
        <n v="31.796547699999998"/>
        <n v="31.796610199999996"/>
        <n v="31.796543700000001"/>
        <n v="91.100702600000005"/>
        <n v="91.885910999999993"/>
        <n v="86.031745999999998"/>
        <n v="93.514093099999997"/>
        <n v="58.239328599999993"/>
        <n v="58.237800900000003"/>
        <n v="58.239358699999997"/>
        <n v="58.239828699999997"/>
        <n v="90.709446299999996"/>
        <n v="67.889908300000002"/>
        <n v="90.904806800000003"/>
        <n v="51.441763200000004"/>
        <n v="37.507824899999996"/>
        <n v="33.662979300000003"/>
        <n v="33.675464300000002"/>
        <n v="33.662459300000002"/>
        <n v="56.012114799999999"/>
        <n v="50.941996700000004"/>
        <n v="50.941926899999999"/>
        <n v="62.131837300000001"/>
        <n v="89.519979899999996"/>
        <n v="89.496221700000007"/>
        <n v="40.824036800000002"/>
        <n v="32.028136600000003"/>
        <n v="30.094789900000002"/>
        <n v="27.215551700000002"/>
        <n v="30.263296299999997"/>
        <n v="69.493305300000003"/>
        <n v="68.90032149999999"/>
        <n v="70.755750300000003"/>
        <n v="53.325317000000005"/>
        <n v="53.288305899999997"/>
        <n v="53.287866399999992"/>
        <n v="53.288444400000003"/>
        <n v="53.288325"/>
        <n v="8.8101600000000002E-2"/>
        <n v="9.1194899999999995E-2"/>
        <n v="3.4382999999999997E-2"/>
        <n v="50.374976000000004"/>
        <n v="31.765135799999999"/>
        <n v="29.3794243"/>
        <n v="29.378224299999999"/>
        <n v="29.379490499999999"/>
        <n v="44.4317189"/>
        <n v="42.521455400000001"/>
        <n v="46.762806599999998"/>
        <n v="55.153929199999993"/>
        <n v="54.872985700000001"/>
        <n v="40.753968800000003"/>
        <n v="40.753868599999997"/>
        <n v="96.715720500000003"/>
        <n v="62.0895522"/>
        <n v="96.914660100000006"/>
        <n v="99.548160699999997"/>
        <n v="50.498451099999997"/>
        <n v="42.223089200000004"/>
        <n v="36.122854500000003"/>
        <n v="28.4790794"/>
        <n v="28.291633000000001"/>
        <n v="28.486942900000003"/>
        <n v="42.377599100000005"/>
        <n v="42.377370199999994"/>
        <n v="42.262858299999998"/>
        <n v="42.402733300000001"/>
        <n v="42.364773300000003"/>
        <n v="91.134578599999998"/>
        <n v="76.161616199999997"/>
        <n v="91.286921100000001"/>
        <n v="75.541055599999993"/>
        <n v="50.223547799999999"/>
        <n v="33.767195399999999"/>
        <n v="29.213681400000002"/>
        <n v="29.210342400000002"/>
        <n v="29.213848899999999"/>
        <n v="99.606950800000007"/>
        <n v="99.064807200000004"/>
        <n v="58.874759099999999"/>
        <n v="55.481286799999992"/>
        <n v="55.481089299999994"/>
        <n v="70.822281200000006"/>
        <n v="89.029332699999998"/>
        <n v="21.136363599999999"/>
        <n v="91.514496100000002"/>
        <n v="53.816957200000004"/>
        <n v="36.609805800000004"/>
        <n v="34.768352299999997"/>
        <n v="34.767587900000002"/>
        <n v="34.768388300000005"/>
        <n v="87.438231500000001"/>
        <n v="87.588475700000004"/>
        <n v="87.156477800000005"/>
        <n v="59.679200200000004"/>
        <n v="51.635125000000002"/>
        <n v="51.634909999999998"/>
        <n v="51.635255100000002"/>
        <n v="51.635073800000001"/>
        <n v="89.445119800000001"/>
        <n v="51.0538642"/>
        <n v="89.804325399999996"/>
        <n v="53.826982000000001"/>
        <n v="57.010066999999999"/>
        <n v="35.584249200000002"/>
        <n v="32.232665400000002"/>
        <n v="97.407740799999999"/>
        <n v="28.856143599999999"/>
        <n v="63.511976799999999"/>
        <n v="61.745983100000004"/>
        <n v="61.745761700000003"/>
        <n v="61.745949400000001"/>
        <n v="61.746243100000001"/>
        <n v="97.379409100000004"/>
        <n v="57.386363600000003"/>
        <n v="97.66128710000001"/>
        <n v="99.450884700000003"/>
        <n v="40.628514899999999"/>
        <n v="18.409241000000002"/>
        <n v="16.494406900000001"/>
        <n v="16.495072999999998"/>
        <n v="16.494380499999998"/>
        <n v="93.687474199999997"/>
        <n v="92.492706800000008"/>
        <n v="96.070058199999991"/>
        <n v="51.779721300000006"/>
        <n v="51.641723999999996"/>
        <n v="51.641686700000001"/>
        <n v="51.641721199999999"/>
        <n v="51.642023500000001"/>
        <n v="93.474877700000008"/>
        <n v="74.658385100000004"/>
        <n v="93.655867099999995"/>
        <n v="98.956397199999998"/>
        <n v="58.082928000000003"/>
        <n v="43.122100699999997"/>
        <n v="41.608479899999999"/>
        <n v="41.606808999999998"/>
        <n v="41.608530399999999"/>
        <n v="94.071914499999991"/>
        <n v="92.378500700000004"/>
        <n v="96.868960200000004"/>
        <n v="62.299937100000001"/>
        <n v="62.161413200000005"/>
        <n v="62.161371600000003"/>
        <n v="62.161509599999995"/>
        <n v="62.162237200000007"/>
        <n v="92.852020499999995"/>
        <n v="79.402985099999995"/>
        <n v="92.93991419999999"/>
        <n v="99.096966500000008"/>
        <n v="47.495533899999998"/>
        <n v="36.152939000000003"/>
        <n v="32.228358999999998"/>
        <n v="32.228822899999997"/>
        <n v="32.228344700000001"/>
        <n v="93.05509090000001"/>
        <n v="91.2654158"/>
        <n v="95.043590600000002"/>
        <n v="50.108189199999998"/>
        <n v="49.441662100000002"/>
        <n v="49.441675000000004"/>
        <n v="49.441638699999999"/>
        <n v="49.441702599999999"/>
        <n v="97.774446299999994"/>
        <n v="97.7650127"/>
        <n v="47.612747999999996"/>
        <n v="44.503025200000003"/>
        <n v="35.5453878"/>
        <n v="31.5294931"/>
        <n v="31.531721000000001"/>
        <n v="31.529420099999999"/>
        <n v="95.896270599999994"/>
        <n v="93.705702299999999"/>
        <n v="97.449737299999995"/>
        <n v="46.441589399999998"/>
        <n v="46.250120099999997"/>
        <n v="46.250151099999997"/>
        <n v="46.2500663"/>
        <n v="46.250271500000004"/>
        <n v="92.693278300000003"/>
        <n v="51.598173500000001"/>
        <n v="92.822725599999998"/>
        <n v="96.017515599999996"/>
        <n v="46.136386099999996"/>
        <n v="21.258038900000003"/>
        <n v="18.867862799999997"/>
        <n v="18.868647599999999"/>
        <n v="18.867830099999999"/>
        <n v="85.993854999999996"/>
        <n v="80.923000999999999"/>
        <n v="92.468645600000002"/>
        <n v="58.910061700000007"/>
        <n v="58.763196200000003"/>
        <n v="58.763108299999999"/>
        <n v="58.763176100000003"/>
        <n v="58.763317499999999"/>
        <n v="93.874826300000009"/>
        <n v="84.135753700000009"/>
        <n v="94.011763400000007"/>
        <n v="99.996688499999991"/>
        <n v="43.835914700000004"/>
        <n v="24.607544799999999"/>
        <n v="20.071538400000001"/>
        <n v="20.070774100000001"/>
        <n v="20.071570999999999"/>
        <n v="90.655427399999994"/>
        <n v="90.371536699999993"/>
        <n v="90.915651099999991"/>
        <n v="52.350788699999995"/>
        <n v="51.686425300000003"/>
        <n v="51.5530209"/>
        <n v="54.598442300000002"/>
        <n v="43.706668700000002"/>
        <n v="92.966220800000002"/>
        <n v="58.509316800000001"/>
        <n v="93.503733600000004"/>
        <n v="46.8982265"/>
        <n v="31.3480417"/>
        <n v="28.9187105"/>
        <n v="28.919045399999998"/>
        <n v="28.918698399999997"/>
        <n v="55.219749100000001"/>
        <n v="54.581474799999995"/>
        <n v="54.579800199999994"/>
        <n v="54.580750899999998"/>
        <n v="54.593326099999992"/>
        <n v="94.927712299999996"/>
        <n v="94.8880889"/>
        <n v="47.162374400000004"/>
        <n v="33.4184099"/>
        <n v="30.324455500000003"/>
        <n v="30.324817999999997"/>
        <n v="30.324441"/>
        <n v="93.325415100000001"/>
        <n v="89.567966299999995"/>
        <n v="97.168582700000002"/>
        <n v="52.989159700000002"/>
        <n v="52.139811199999997"/>
        <n v="52.139839600000002"/>
        <n v="52.1397829"/>
        <n v="52.139862600000001"/>
        <n v="94.826222400000006"/>
        <n v="94.780385899999999"/>
        <n v="47.979496599999997"/>
        <n v="36.655868400000003"/>
        <n v="32.336596"/>
        <n v="88.935456799999997"/>
        <n v="29.8074762"/>
        <n v="639"/>
        <n v="52.115887400000005"/>
        <n v="52.085298000000002"/>
        <n v="52.087206399999999"/>
        <n v="52.088218500000004"/>
        <n v="52.080164600000003"/>
        <n v="86.501787800000002"/>
        <n v="86.437125699999996"/>
        <n v="91.479544799999999"/>
        <n v="50.040812799999998"/>
        <n v="48.9873355"/>
        <n v="34.542116100000001"/>
        <n v="31.779851799999996"/>
        <n v="92.270531399999996"/>
        <n v="29.029930399999998"/>
        <n v="94.585779500000001"/>
        <n v="96.203492800000006"/>
        <n v="84.72222219999999"/>
        <n v="55.405238599999997"/>
        <n v="54.730220799999998"/>
        <n v="72.624113499999993"/>
        <n v="53.548224099999999"/>
        <n v="52.841454300000002"/>
        <n v="96.931009099999997"/>
        <n v="50.535598000000007"/>
        <n v="54.853557200000004"/>
        <n v="30.339303000000001"/>
        <n v="26.537845300000001"/>
        <n v="25.525210100000002"/>
        <n v="26.586917799999998"/>
        <n v="66.9939526"/>
        <n v="65.885947000000002"/>
        <n v="75.539568299999999"/>
        <n v="64.060412400000004"/>
        <n v="67.483064100000007"/>
        <n v="92.285213299999995"/>
        <n v="92.244418299999992"/>
        <n v="48.6976358"/>
        <n v="33.459731300000001"/>
        <n v="30.491690300000002"/>
        <n v="30.5816135"/>
        <n v="30.487364599999999"/>
        <n v="60.759013299999999"/>
        <n v="75.358851700000002"/>
        <n v="63.9599555"/>
        <n v="57.117469300000003"/>
        <n v="84.292682900000003"/>
        <n v="52.588854500000004"/>
        <n v="31.9590231"/>
        <n v="32.030402800000005"/>
        <n v="32.030986900000002"/>
        <n v="32.030385899999999"/>
        <n v="31.103830100000003"/>
        <n v="49.231156999999996"/>
        <n v="16.380016399999999"/>
        <n v="78.380009700000002"/>
        <n v="74.7916113"/>
        <n v="74.792509799999991"/>
        <n v="74.793008299999997"/>
        <n v="74.790441600000008"/>
        <n v="87.600880400000008"/>
        <n v="72.131147499999997"/>
        <n v="87.7171369"/>
        <n v="85.420944599999999"/>
        <n v="54.389193400000003"/>
        <n v="34.027071399999997"/>
        <n v="31.987201900000002"/>
        <n v="83.817753299999993"/>
        <n v="30.150334099999998"/>
        <n v="73.1519555"/>
        <n v="64.440440600000002"/>
        <n v="64.431005999999996"/>
        <n v="64.442815199999998"/>
        <n v="64.440685900000005"/>
        <n v="93.2672077"/>
        <n v="50.8195932"/>
        <n v="33.871814499999999"/>
        <n v="30.701907899999998"/>
        <n v="30.711610499999999"/>
        <n v="30.701503000000002"/>
        <n v="63.819758699999994"/>
        <n v="63.797006700000004"/>
        <n v="63.387096799999995"/>
        <n v="63.818265900000007"/>
        <n v="63.889962099999998"/>
        <n v="76.794223800000012"/>
        <n v="76.774100300000001"/>
        <n v="51.298228899999998"/>
        <n v="50.067633399999998"/>
        <n v="38.530183699999995"/>
        <n v="37.169101500000004"/>
        <n v="37.160992499999999"/>
        <n v="37.169439400000002"/>
        <n v="52.257914299999996"/>
        <n v="48.875"/>
        <n v="97.972972999999996"/>
        <n v="53.813099200000003"/>
        <n v="53.803493899999999"/>
        <n v="53.786906300000005"/>
        <n v="53.804678299999999"/>
        <n v="53.805899099999998"/>
        <n v="86.061057300000002"/>
        <n v="85.994313899999995"/>
        <n v="50.595864899999995"/>
        <n v="51.697239699999997"/>
        <n v="33.047507699999997"/>
        <n v="29.615067"/>
        <n v="29.615576599999997"/>
        <n v="29.615043499999999"/>
        <n v="98.615307200000004"/>
        <n v="98.379493199999999"/>
        <n v="58.868590600000005"/>
        <n v="56.1353662"/>
        <n v="56.135674399999999"/>
        <n v="56.135329599999992"/>
        <n v="56.135254700000004"/>
        <n v="91.798173300000002"/>
        <n v="94.852941199999989"/>
        <n v="91.765203799999995"/>
        <n v="95.629199099999994"/>
        <n v="86.666666699999993"/>
        <n v="49.864405599999998"/>
        <n v="32.945982800000003"/>
        <n v="30.430583700000003"/>
        <n v="30.431358200000002"/>
        <n v="30.4305451"/>
        <n v="93.400665000000004"/>
        <n v="89.493276600000002"/>
        <n v="98.185793399999994"/>
        <n v="58.056549599999997"/>
        <n v="57.526545900000002"/>
        <n v="52.305694300000006"/>
        <n v="52.305554000000001"/>
        <n v="94.636641900000001"/>
        <n v="94.584484099999997"/>
        <n v="55.147934800000002"/>
        <n v="31.872340399999999"/>
        <n v="28.433067099999999"/>
        <n v="27.953667999999997"/>
        <n v="28.452310800000003"/>
        <n v="71.608512399999995"/>
        <n v="65.557609400000004"/>
        <n v="65.558618499999994"/>
        <n v="65.553455200000002"/>
        <n v="65.562031599999997"/>
        <n v="78.187808899999993"/>
        <n v="48.739222599999998"/>
        <n v="32.653729900000002"/>
        <n v="29.538270700000002"/>
        <n v="29.542772899999996"/>
        <n v="29.538079099999997"/>
        <n v="98.312396899999996"/>
        <n v="154.1161036"/>
        <n v="63.100165600000004"/>
        <n v="53.257896699999996"/>
        <n v="50.198830200000003"/>
        <n v="50.198500199999998"/>
        <n v="50.198795199999999"/>
        <n v="50.199132700000007"/>
        <n v="95.901877099999993"/>
        <n v="62.7272727"/>
        <n v="96.05378180000001"/>
        <n v="48.741343499999999"/>
        <n v="49.015648400000003"/>
        <n v="33.186673800000001"/>
        <n v="31.168980299999998"/>
        <n v="31.165845599999997"/>
        <n v="31.169083199999996"/>
        <n v="88.215200699999997"/>
        <n v="86.144578299999992"/>
        <n v="59.723768300000003"/>
        <n v="51.282753999999997"/>
        <n v="51.287114199999998"/>
        <n v="51.281551999999998"/>
        <n v="51.282403000000002"/>
        <n v="93.121886000000003"/>
        <n v="93.090820300000004"/>
        <n v="46.639530800000003"/>
        <n v="34.908946100000001"/>
        <n v="30.534145499999997"/>
        <n v="30.524432899999997"/>
        <n v="30.534500699999999"/>
        <n v="83.602997299999998"/>
        <n v="94.927460600000003"/>
        <n v="93.974345999999997"/>
        <n v="95.556321300000008"/>
        <n v="50.141863000000001"/>
        <n v="48.222069300000001"/>
        <n v="48.012979900000005"/>
        <n v="48.316378900000004"/>
        <n v="48.475467999999999"/>
        <n v="93.674334200000004"/>
        <n v="88.140087300000005"/>
        <n v="93.721733299999997"/>
        <n v="90.58464029999999"/>
        <n v="99.745692700000006"/>
        <n v="98.114212600000002"/>
        <n v="96.143848599999998"/>
        <n v="46.936678700000002"/>
        <n v="48.267818899999995"/>
        <n v="30.631405600000001"/>
        <n v="27.456242600000003"/>
        <n v="28.228468099999997"/>
        <n v="27.425024700000002"/>
        <n v="40.822380000000003"/>
        <n v="88.497006400000004"/>
        <n v="87.300585699999999"/>
        <n v="89.915292199999996"/>
        <n v="55.257056500000004"/>
        <n v="52.692344999999996"/>
        <n v="52.773676300000005"/>
        <n v="51.275311899999998"/>
        <n v="57.651873399999999"/>
        <n v="90.905977899999996"/>
        <n v="67.773763200000005"/>
        <n v="91.140512999999999"/>
        <n v="87.287110499999997"/>
        <n v="80.650496099999998"/>
        <n v="98.866472999999999"/>
        <n v="96.382867599999997"/>
        <n v="48.2973085"/>
        <n v="47.0119799"/>
        <n v="34.000691500000002"/>
        <n v="29.871849600000001"/>
        <n v="29.991947600000003"/>
        <n v="29.867358199999998"/>
        <n v="59.044343200000007"/>
        <n v="93.827313899999993"/>
        <n v="92.507815399999998"/>
        <n v="94.791901599999989"/>
        <n v="51.381650899999997"/>
        <n v="49.290874699999996"/>
        <n v="49.174360900000003"/>
        <n v="49.004426099999996"/>
        <n v="50.772959500000006"/>
        <n v="92.9776217"/>
        <n v="82.347128300000008"/>
        <n v="93.072875199999999"/>
        <n v="90.145357000000004"/>
        <n v="96.166761399999999"/>
        <n v="98.135971799999993"/>
        <n v="98.152008100000003"/>
        <n v="97.339914199999996"/>
        <n v="47.2466565"/>
        <n v="99.456564300000011" u="1"/>
        <n v="99.308217400000004" u="1"/>
        <n v="98.961901999999995" u="1"/>
        <n v="98.961941699999997" u="1"/>
        <n v="98.961900799999995" u="1"/>
        <n v="100.84261549999999" u="1"/>
        <n v="100.8426511" u="1"/>
        <n v="100.84259730000001" u="1"/>
        <n v="99.506248600000006" u="1"/>
        <n v="99.470570999999993" u="1"/>
        <n v="99.470576300000005" u="1"/>
        <n v="99.470570499999994" u="1"/>
        <n v="99.470557200000002" u="1"/>
        <n v="98.627202100000005" u="1"/>
        <n v="98.5929292" u="1"/>
        <n v="99.128521700000007" u="1"/>
        <n v="99.105627200000001" u="1"/>
        <n v="99.105679600000002" u="1"/>
        <n v="99.105458099999993" u="1"/>
        <n v="99.449458199999995" u="1"/>
        <n v="93.696497700000009" u="1"/>
        <n v="99.385606600000003" u="1"/>
        <n v="99.135841400000004" u="1"/>
        <n v="99.028177700000001" u="1"/>
        <n v="99.027637800000008" u="1"/>
        <n v="99.028196199999996" u="1"/>
        <n v="100.1751503" u="1"/>
        <n v="100.17471929999999" u="1"/>
        <n v="100.17549939999999" u="1"/>
        <n v="99.584942799999993" u="1"/>
        <n v="99.582188200000004" u="1"/>
        <n v="99.582157699999996" u="1"/>
        <n v="99.582168299999992" u="1"/>
        <n v="99.582610900000006" u="1"/>
        <n v="98.664865800000001" u="1"/>
        <n v="98.622645800000001" u="1"/>
        <n v="99.385789500000001" u="1"/>
        <n v="93.951020600000007" u="1"/>
        <n v="99.239898600000004" u="1"/>
        <n v="99.202644599999999" u="1"/>
        <n v="99.207079499999992" u="1"/>
        <n v="99.207438499999995" u="1"/>
        <n v="99.207065299999996" u="1"/>
        <n v="99.167620400000004" u="1"/>
        <n v="99.173510499999992" u="1"/>
        <n v="97.949658600000006" u="1"/>
        <n v="100.44060040000001" u="1"/>
        <n v="99.223972000000003" u="1"/>
        <n v="99.193617000000003" u="1"/>
        <n v="99.193566200000006" u="1"/>
        <n v="99.193619499999997" u="1"/>
        <n v="99.193684400000009" u="1"/>
        <n v="99.0803674" u="1"/>
        <n v="99.041530800000004" u="1"/>
        <n v="95.2491962" u="1"/>
        <n v="99.261839600000002" u="1"/>
        <n v="98.939019800000011" u="1"/>
        <n v="98.797210899999996" u="1"/>
        <n v="98.797162800000009" u="1"/>
        <n v="98.797212599999995" u="1"/>
        <n v="99.752397000000002" u="1"/>
        <n v="99.752504900000005" u="1"/>
        <n v="99.752329700000004" u="1"/>
        <n v="99.334697900000009" u="1"/>
        <n v="99.3279584" u="1"/>
        <n v="99.327967900000004" u="1"/>
        <n v="99.327949900000007" u="1"/>
        <n v="99.327963100000005" u="1"/>
        <n v="98.550543700000006" u="1"/>
        <n v="98.487942599999997" u="1"/>
        <n v="99.262129999999999" u="1"/>
        <n v="93.244633399999998" u="1"/>
        <n v="98.873823099999996" u="1"/>
        <n v="98.905457299999995" u="1"/>
        <n v="98.779206000000002" u="1"/>
        <n v="98.778797699999998" u="1"/>
        <n v="98.779223400000006" u="1"/>
        <n v="99.733114099999995" u="1"/>
        <n v="99.733280000000008" u="1"/>
        <n v="99.732981199999998" u="1"/>
        <n v="98.759173200000006" u="1"/>
        <n v="98.719314999999995" u="1"/>
        <n v="98.719308699999999" u="1"/>
        <n v="98.719302099999993" u="1"/>
        <n v="98.719358" u="1"/>
        <n v="98.901000500000009" u="1"/>
        <n v="98.865694899999994" u="1"/>
        <n v="94.456704299999998" u="1"/>
        <n v="98.464461" u="1"/>
        <n v="98.411632600000004" u="1"/>
        <n v="98.194209299999997" u="1"/>
        <n v="98.194793000000004" u="1"/>
        <n v="98.194182600000005" u="1"/>
        <n v="99.950799799999999" u="1"/>
        <n v="99.103132599999995" u="1"/>
        <n v="100.64308310000001" u="1"/>
        <n v="98.467388" u="1"/>
        <n v="98.4372422" u="1"/>
        <n v="98.45288140000001" u="1"/>
        <n v="98.442496800000001" u="1"/>
        <n v="98.376654500000001" u="1"/>
        <n v="97.379821100000001" u="1"/>
        <n v="97.315134700000002" u="1"/>
        <n v="95.079654399999995" u="1"/>
        <n v="97.971272899999988" u="1"/>
        <n v="97.636747900000003" u="1"/>
        <n v="97.456249200000002" u="1"/>
        <n v="97.485371200000003" u="1"/>
        <n v="97.455186100000006" u="1"/>
        <n v="99.443580900000001" u="1"/>
        <n v="99.443300499999992" u="1"/>
        <n v="99.44378780000001" u="1"/>
        <n v="98.132490699999991" u="1"/>
        <n v="98.098634799999999" u="1"/>
        <n v="98.098500799999997" u="1"/>
        <n v="98.098892199999995" u="1"/>
        <n v="98.097811199999995" u="1"/>
        <n v="97.373961199999997" u="1"/>
        <n v="97.305326000000008" u="1"/>
        <n v="93.8284685" u="1"/>
        <n v="99.053218399999992" u="1"/>
        <n v="98.850293499999992" u="1"/>
        <n v="98.744919799999991" u="1"/>
        <n v="98.745252899999997" u="1"/>
        <n v="98.744909199999995" u="1"/>
        <n v="99.681732599999989" u="1"/>
        <n v="99.41576640000001" u="1"/>
        <n v="99.951994400000004" u="1"/>
        <n v="99.186157699999995" u="1"/>
        <n v="99.159105199999999" u="1"/>
        <n v="99.159107599999999" u="1"/>
        <n v="99.159097900000006" u="1"/>
        <n v="99.159131099999996" u="1"/>
        <n v="98.884476800000002" u="1"/>
        <n v="98.844570499999989" u="1"/>
        <n v="99.057273100000003" u="1"/>
        <n v="95.268678199999997" u="1"/>
        <n v="98.696890999999994" u="1"/>
        <n v="98.238202600000008" u="1"/>
        <n v="97.996419700000004" u="1"/>
        <n v="97.996353900000003" u="1"/>
        <n v="97.9964224" u="1"/>
        <n v="100.15894809999999" u="1"/>
        <n v="100.14516979999999" u="1"/>
        <n v="100.16872480000001" u="1"/>
        <n v="98.997590700000003" u="1"/>
        <n v="98.9584732" u="1"/>
        <n v="98.972931000000003" u="1"/>
        <n v="98.8974039" u="1"/>
        <n v="99.102007700000001" u="1"/>
        <n v="97.617394099999999" u="1"/>
        <n v="97.535066999999998" u="1"/>
        <n v="98.697217499999994" u="1"/>
        <n v="94.433036200000004" u="1"/>
        <n v="98.993409999999997" u="1"/>
        <n v="98.832189" u="1"/>
        <n v="98.72039310000001" u="1"/>
        <n v="98.720241900000005" u="1"/>
        <n v="98.720399" u="1"/>
        <n v="99.529433800000007" u="1"/>
        <n v="99.529794100000004" u="1"/>
        <n v="99.529120899999995" u="1"/>
        <n v="99.002402399999994" u="1"/>
        <n v="98.960864000000001" u="1"/>
        <n v="98.960856100000001" u="1"/>
        <n v="98.960853200000003" u="1"/>
        <n v="98.960894699999997" u="1"/>
        <n v="98.558616000000001" u="1"/>
        <n v="98.529669499999997" u="1"/>
        <n v="98.995418000000001" u="1"/>
        <n v="96.864969400000007" u="1"/>
        <n v="98.727493800000005" u="1"/>
        <n v="98.819906899999992" u="1"/>
        <n v="98.729116099999999" u="1"/>
        <n v="98.729060000000004" u="1"/>
        <n v="98.729118800000009" u="1"/>
        <n v="99.915044899999998" u="1"/>
        <n v="99.915447799999995" u="1"/>
        <n v="99.914378200000002" u="1"/>
        <n v="98.549925800000011" u="1"/>
        <n v="98.538049900000004" u="1"/>
        <n v="98.538045299999993" u="1"/>
        <n v="98.538015900000005" u="1"/>
        <n v="98.538207499999999" u="1"/>
        <n v="98.667752300000004" u="1"/>
        <n v="98.628974999999997" u="1"/>
        <n v="98.733062599999997" u="1"/>
        <n v="95.535668100000009" u="1"/>
        <n v="99.018418600000004" u="1"/>
        <n v="98.646176100000005" u="1"/>
        <n v="98.496257099999994" u="1"/>
        <n v="98.494152" u="1"/>
        <n v="98.49636790000001" u="1"/>
        <n v="99.13800590000001" u="1"/>
        <n v="98.304327799999996" u="1"/>
        <n v="98.304194300000006" u="1"/>
        <n v="98.304236700000004" u="1"/>
        <n v="98.304572999999991" u="1"/>
        <n v="97.870192799999998" u="1"/>
        <n v="97.786984099999998" u="1"/>
        <n v="96.92829429999999" u="1"/>
        <n v="99.324376700000002" u="1"/>
        <n v="99.217694999999992" u="1"/>
        <n v="98.991078899999991" u="1"/>
        <n v="98.994437300000001" u="1"/>
        <n v="98.990864500000001" u="1"/>
        <n v="100.72637159999999" u="1"/>
        <n v="102.68902250000001" u="1"/>
        <n v="99.350324900000004" u="1"/>
        <n v="96.551981699999999" u="1"/>
        <n v="96.551516199999995" u="1"/>
        <n v="96.552219100000002" u="1"/>
        <n v="96.551796599999989" u="1"/>
        <n v="97.961714299999997" u="1"/>
        <n v="97.871996100000004" u="1"/>
        <n v="97.268711699999997" u="1"/>
        <n v="99.176971499999993" u="1"/>
        <n v="99.490662100000009" u="1"/>
        <n v="99.4246725" u="1"/>
        <n v="99.400845099999998" u="1"/>
        <n v="99.020252499999998" u="1"/>
        <n v="97.958449299999998" u="1"/>
        <n v="96.274138600000001" u="1"/>
        <n v="96.278065999999995" u="1"/>
        <n v="99.239211800000007" u="1"/>
        <n v="99.209434900000005" u="1"/>
        <n v="97.201676500000005" u="1"/>
        <n v="98.109062000000009" u="1"/>
        <n v="97.867448400000001" u="1"/>
        <n v="97.723086999999992" u="1"/>
        <n v="99.222522300000008" u="1"/>
        <n v="97.641875300000009" u="1"/>
        <n v="99.351575700000012" u="1"/>
        <n v="99.0920646" u="1"/>
        <n v="97.942566799999994" u="1"/>
        <n v="97.940826299999998" u="1"/>
        <n v="97.940839400000002" u="1"/>
        <n v="97.940784600000001" u="1"/>
        <n v="99.008417699999995" u="1"/>
        <n v="98.976511299999999" u="1"/>
        <n v="94.01289229999999" u="1"/>
        <n v="98.585183400000005" u="1"/>
        <n v="98.669064599999999" u="1"/>
        <n v="98.539024500000011" u="1"/>
        <n v="98.540384500000002" u="1"/>
        <n v="98.538952100000003" u="1"/>
        <n v="99.318231800000007" u="1"/>
        <n v="99.150640999999993" u="1"/>
        <n v="99.495922100000001" u="1"/>
        <n v="98.445598399999994" u="1"/>
        <n v="98.435827000000003" u="1"/>
        <n v="97.927323299999998" u="1"/>
        <n v="97.927472100000003" u="1"/>
        <n v="98.368551400000001" u="1"/>
        <n v="98.319239600000003" u="1"/>
        <n v="98.595847199999994" u="1"/>
        <n v="95.209418799999995" u="1"/>
        <n v="98.6377095" u="1"/>
        <n v="97.690579200000002" u="1"/>
        <n v="97.430499100000006" u="1"/>
        <n v="96.719872699999996" u="1"/>
        <n v="97.459558400000006" u="1"/>
        <n v="99.220443400000008" u="1"/>
        <n v="98.920800099999994" u="1"/>
        <n v="99.995453900000001" u="1"/>
        <n v="98.941777299999998" u="1"/>
        <n v="98.941773099999992" u="1"/>
        <n v="99.180658200000011" u="1"/>
        <n v="98.923894799999999" u="1"/>
        <n v="98.835870800000009" u="1"/>
        <n v="98.6548935" u="1"/>
        <n v="98.620893899999999" u="1"/>
        <n v="95.87404579999999" u="1"/>
        <n v="99.567341299999995" u="1"/>
        <n v="99.471492600000005" u="1"/>
        <n v="99.384569499999998" u="1"/>
        <n v="99.394841299999996" u="1"/>
        <n v="99.384062900000004" u="1"/>
        <n v="99.611728400000004" u="1"/>
        <n v="99.422456299999993" u="1"/>
        <n v="99.241572300000001" u="1"/>
        <n v="99.240813099999997" u="1"/>
        <n v="99.978886399999993" u="1"/>
        <n v="99.431865299999998" u="1"/>
        <n v="99.407951600000004" u="1"/>
        <n v="96.922838499999997" u="1"/>
        <n v="98.709702399999998" u="1"/>
        <n v="98.275552700000006" u="1"/>
        <n v="98.132990899999996" u="1"/>
        <n v="98.133994999999999" u="1"/>
        <n v="98.132943600000004" u="1"/>
        <n v="98.916266699999994" u="1"/>
        <n v="98.68852369999999" u="1"/>
        <n v="98.688729899999998" u="1"/>
        <n v="98.688851099999994" u="1"/>
        <n v="98.687813800000001" u="1"/>
        <n v="98.189112800000004" u="1"/>
        <n v="98.129444300000003" u="1"/>
        <n v="98.710364499999997" u="1"/>
        <n v="92.973778699999997" u="1"/>
        <n v="99.456236000000004" u="1"/>
        <n v="99.565002800000002" u="1"/>
        <n v="99.5111007" u="1"/>
        <n v="99.647887300000008" u="1"/>
        <n v="99.504210400000005" u="1"/>
        <n v="99.256176600000003" u="1"/>
        <n v="99.218406599999994" u="1"/>
        <n v="99.216724900000003" u="1"/>
        <n v="99.218720199999993" u="1"/>
        <n v="99.219127399999991" u="1"/>
        <n v="99.91367129999999" u="1"/>
        <n v="99.910328500000006" u="1"/>
        <n v="98.644532999999996" u="1"/>
        <n v="98.671299000000005" u="1"/>
        <n v="98.356541900000011" u="1"/>
        <n v="98.287666599999994" u="1"/>
        <n v="98.286656199999996" u="1"/>
        <n v="98.287707400000002" u="1"/>
        <n v="99.314638200000005" u="1"/>
        <n v="99.086252600000009" u="1"/>
        <n v="99.623684800000007" u="1"/>
        <n v="98.816470300000006" u="1"/>
        <n v="98.812923900000001" u="1"/>
        <n v="98.812920699999992" u="1"/>
        <n v="98.812893799999998" u="1"/>
        <n v="98.813198099999994" u="1"/>
        <n v="98.510847800000008" u="1"/>
        <n v="98.466361399999997" u="1"/>
        <n v="94.915028800000002" u="1"/>
        <n v="99.363669299999998" u="1"/>
        <n v="99.109385000000003" u="1"/>
        <n v="99.06971089999999" u="1"/>
        <n v="99.069341300000005" u="1"/>
        <n v="99.069721999999999" u="1"/>
        <n v="99.601531499999993" u="1"/>
        <n v="99.5696248" u="1"/>
        <n v="99.63183140000001" u="1"/>
        <n v="99.468375499999993" u="1"/>
        <n v="99.466307099999995" u="1"/>
        <n v="99.466336900000002" u="1"/>
        <n v="99.4662893" u="1"/>
        <n v="99.465272200000001" u="1"/>
        <n v="98.801099500000007" u="1"/>
        <n v="98.77" u="1"/>
        <n v="97.7875181" u="1"/>
        <n v="98.805569899999995" u="1"/>
        <n v="98.345894099999995" u="1"/>
        <n v="98.181651900000006" u="1"/>
        <n v="98.123782199999994" u="1"/>
        <n v="98.183405899999997" u="1"/>
        <n v="99.420297199999993" u="1"/>
        <n v="98.910088200000004" u="1"/>
        <n v="99.995518599999997" u="1"/>
        <n v="99.038555399999993" u="1"/>
        <n v="99.025176099999996" u="1"/>
        <n v="98.985700699999995" u="1"/>
        <n v="99.087083200000009" u="1"/>
        <n v="98.985808300000002" u="1"/>
        <n v="97.247366499999998" u="1"/>
        <n v="97.148813000000004" u="1"/>
        <n v="98.811880500000001" u="1"/>
        <n v="93.353272599999997" u="1"/>
        <n v="98.749250700000005" u="1"/>
        <n v="98.504603700000004" u="1"/>
        <n v="98.371860900000001" u="1"/>
        <n v="98.374291099999994" u="1"/>
        <n v="98.371779799999999" u="1"/>
        <n v="99.441397699999996" u="1"/>
        <n v="99.132282000000004" u="1"/>
        <n v="99.679576100000006" u="1"/>
        <n v="98.855597099999997" u="1"/>
        <n v="98.851344400000002" u="1"/>
        <n v="98.85124669999999" u="1"/>
        <n v="98.851308599999996" u="1"/>
        <n v="98.851790799999989" u="1"/>
        <n v="97.777490600000007" u="1"/>
        <n v="97.712630799999999" u="1"/>
        <n v="95.626530200000005" u="1"/>
        <n v="98.699986799999991" u="1"/>
        <n v="98.44566300000001" u="1"/>
        <n v="98.378935499999997" u="1"/>
        <n v="98.380129600000004" u="1"/>
        <n v="98.378885800000006" u="1"/>
        <n v="99.224733499999999" u="1"/>
        <n v="99.223916400000007" u="1"/>
        <n v="99.225458099999997" u="1"/>
        <n v="98.817982000000001" u="1"/>
        <n v="98.813736699999993" u="1"/>
        <n v="98.813690300000005" u="1"/>
        <n v="98.813733800000009" u="1"/>
        <n v="98.813776300000001" u="1"/>
        <n v="98.553058299999989" u="1"/>
        <n v="98.502889400000001" u="1"/>
        <n v="98.026829300000003" u="1"/>
        <n v="99.137028900000004" u="1"/>
        <n v="98.976239899999996" u="1"/>
        <n v="98.8494867" u="1"/>
        <n v="98.848729599999999" u="1"/>
        <n v="98.8495183" u="1"/>
        <n v="99.860345299999992" u="1"/>
        <n v="99.654423100000002" u="1"/>
        <n v="100.0317684" u="1"/>
        <n v="99.271827599999995" u="1"/>
        <n v="99.261420299999997" u="1"/>
        <n v="99.261371799999992" u="1"/>
        <n v="99.261374899999993" u="1"/>
        <n v="99.261650799999998" u="1"/>
        <n v="98.296923500000005" u="1"/>
        <n v="98.240741400000005" u="1"/>
        <n v="94.642687299999992" u="1"/>
        <n v="99.490690499999999" u="1"/>
        <n v="99.505143399999994" u="1"/>
        <n v="99.346478000000005" u="1"/>
        <n v="99.343191599999997" u="1"/>
        <n v="99.346590199999994" u="1"/>
        <n v="101.14127310000001" u="1"/>
        <n v="101.14097310000001" u="1"/>
        <n v="101.14168020000001" u="1"/>
        <n v="99.459025800000006" u="1"/>
        <n v="99.450996099999998" u="1"/>
        <n v="99.449729899999994" u="1"/>
        <n v="99.449711799999989" u="1"/>
        <n v="99.465458100000006" u="1"/>
        <n v="99.167876100000001" u="1"/>
        <n v="99.137704100000008" u="1"/>
        <n v="96.510233499999998" u="1"/>
        <n v="99.744554600000001" u="1"/>
        <n v="99.637432000000004" u="1"/>
        <n v="99.605291500000007" u="1"/>
        <n v="99.604737299999996" u="1"/>
        <n v="99.605313299999992" u="1"/>
        <n v="99.915896099999998" u="1"/>
        <n v="99.856159300000002" u="1"/>
        <n v="99.976609299999993" u="1"/>
        <n v="99.812527099999997" u="1"/>
        <n v="99.810202799999999" u="1"/>
        <n v="99.81014230000001" u="1"/>
        <n v="99.810275899999993" u="1"/>
        <n v="99.810013600000005" u="1"/>
        <n v="99.7877802" u="1"/>
        <n v="99.781535099999999" u="1"/>
        <n v="96.174312200000003" u="1"/>
        <n v="98.702131100000003" u="1"/>
        <n v="98.771378299999995" u="1"/>
        <n v="98.640324300000003" u="1"/>
        <n v="98.582032400000003" u="1"/>
        <n v="98.751839900000007" u="1"/>
        <n v="98.751067800000001" u="1"/>
        <n v="98.735054600000012" u="1"/>
        <n v="98.751360700000006" u="1"/>
        <n v="98.758060700000001" u="1"/>
        <n v="96.395864099999997" u="1"/>
        <n v="96.3130855" u="1"/>
        <n v="99.990341900000004" u="1"/>
        <n v="98.858597500000002" u="1"/>
        <n v="98.926193699999999" u="1"/>
        <n v="95.871812000000006" u="1"/>
        <n v="97.8816056" u="1"/>
        <n v="97.615752799999996" u="1"/>
        <n v="98.575305300000011" u="1"/>
        <n v="97.573166299999997" u="1"/>
        <n v="92.998833099999999" u="1"/>
        <n v="92.885937900000002" u="1"/>
        <n v="92.277580099999994" u="1"/>
        <n v="90.877025399999994" u="1"/>
        <n v="96.249588000000003" u="1"/>
        <n v="93.655920699999996" u="1"/>
        <n v="94.086185799999996" u="1"/>
        <n v="95.859403" u="1"/>
        <n v="95.438981599999991" u="1"/>
        <n v="97.787144400000003" u="1"/>
        <n v="95.336906200000001" u="1"/>
        <n v="91.283694199999999" u="1"/>
        <n v="90.962199300000009" u="1"/>
        <n v="86.746268700000002" u="1"/>
        <n v="87.515278500000008" u="1"/>
        <n v="97.754447400000004" u="1"/>
        <n v="97.696679599999996" u="1"/>
        <n v="98.172392600000009" u="1"/>
        <n v="95.534373800000012" u="1"/>
        <n v="94.515479999999997" u="1"/>
        <n v="93.773028700000012" u="1"/>
        <n v="93.739967899999996" u="1"/>
        <n v="93.774619599999994" u="1"/>
        <n v="95.909904800000007" u="1"/>
        <n v="95.454545499999995" u="1"/>
        <n v="90.767519500000006" u="1"/>
        <n v="98.13602569999999" u="1"/>
        <n v="98.716522299999994" u="1"/>
        <n v="98.839221300000005" u="1"/>
        <n v="98.80507750000001" u="1"/>
        <n v="98.803721800000005" u="1"/>
        <n v="98.805116599999991" u="1"/>
        <n v="99.251272799999995" u="1"/>
        <n v="98.849516800000004" u="1"/>
        <n v="98.692071100000007" u="1"/>
        <n v="98.490361199999995" u="1"/>
        <n v="98.487870799999996" u="1"/>
        <n v="98.489751900000002" u="1"/>
        <n v="98.491828299999995" u="1"/>
        <n v="95.421268100000006" u="1"/>
        <n v="95.286152299999998" u="1"/>
        <n v="95.683799700000009" u="1"/>
        <n v="99.204822199999995" u="1"/>
        <n v="98.5690594" u="1"/>
        <n v="98.443066700000003" u="1"/>
        <n v="99.42434209999999" u="1"/>
        <n v="98.414663199999993" u="1"/>
        <n v="99.9003108" u="1"/>
        <n v="99.869841500000007" u="1"/>
        <n v="99.819494599999999" u="1"/>
        <n v="99.859635100000006" u="1"/>
        <n v="99.876752400000001" u="1"/>
        <n v="99.771689500000008" u="1"/>
        <n v="99.760047999999998" u="1"/>
        <n v="99.526299600000002" u="1"/>
        <n v="95.834648799999997" u="1"/>
        <n v="95.867494600000001" u="1"/>
        <n v="95.422164600000002" u="1"/>
        <n v="95.4795357" u="1"/>
        <n v="95.419769500000001" u="1"/>
        <n v="97.486348800000002" u="1"/>
        <n v="97.484814299999996" u="1"/>
        <n v="96.818774399999995" u="1"/>
        <n v="97.531260000000003" u="1"/>
        <n v="97.622083900000007" u="1"/>
        <n v="84.297405999999995" u="1"/>
        <n v="84.1300995" u="1"/>
        <n v="95.975639299999997" u="1"/>
        <n v="92.642371400000002" u="1"/>
        <n v="97.307649600000005" u="1"/>
        <n v="99.141900800000002" u="1"/>
        <n v="99.027608600000008" u="1"/>
        <n v="99.022988499999997" u="1"/>
        <n v="99.027801100000005" u="1"/>
        <n v="94.672245500000002" u="1"/>
        <n v="94.671006700000007" u="1"/>
        <n v="94.652544599999999" u="1"/>
        <n v="94.6728667" u="1"/>
        <n v="94.672775799999997" u="1"/>
        <n v="97.186147199999994" u="1"/>
        <n v="97.076461800000004" u="1"/>
        <n v="97.392986999999991" u="1"/>
        <n v="97.990936599999998" u="1"/>
        <n v="98.43650980000001" u="1"/>
        <n v="98.503795000000011" u="1"/>
        <n v="98.357219100000009" u="1"/>
        <n v="98.360507200000001" u="1"/>
        <n v="98.357067799999996" u="1"/>
        <n v="98.175651299999998" u="1"/>
        <n v="98.052202800000003" u="1"/>
        <n v="98.051439000000002" u="1"/>
        <n v="98.052204899999992" u="1"/>
        <n v="98.052677099999997" u="1"/>
        <n v="98.625823100000005" u="1"/>
        <n v="98.572085399999992" u="1"/>
        <n v="94.276321500000009" u="1"/>
        <n v="98.511573100000007" u="1"/>
        <n v="98.828133899999997" u="1"/>
        <n v="98.726245999999989" u="1"/>
        <n v="98.725300300000001" u="1"/>
        <n v="98.726293200000001" u="1"/>
        <n v="99.844154900000007" u="1"/>
        <n v="99.677591700000008" u="1"/>
        <n v="98.0655292" u="1"/>
        <n v="98.0405126" u="1"/>
        <n v="97.787620599999997" u="1"/>
        <n v="97.774184099999999" u="1"/>
        <n v="99.010684600000005" u="1"/>
        <n v="98.978742699999998" u="1"/>
        <n v="94.777632699999998" u="1"/>
        <n v="96.773903500000003" u="1"/>
        <n v="97.889161799999997" u="1"/>
        <n v="98.297240200000005" u="1"/>
        <n v="98.373354000000006" u="1"/>
        <n v="98.294325299999997" u="1"/>
        <n v="99.729729700000007" u="1"/>
        <n v="94.390004900000008" u="1"/>
        <n v="94.400437000000011" u="1"/>
        <n v="94.299287399999997" u="1"/>
        <n v="95.458939099999995" u="1"/>
        <n v="94.808767799999998" u="1"/>
        <n v="94.80180390000001" u="1"/>
        <n v="94.808057000000005" u="1"/>
        <n v="94.813189499999993" u="1"/>
        <n v="98.331970599999991" u="1"/>
        <n v="99.431818199999995" u="1"/>
        <n v="98.299376999999993" u="1"/>
        <n v="91.436176099999997" u="1"/>
        <n v="98.804862700000001" u="1"/>
        <n v="98.530575499999998" u="1"/>
        <n v="98.383754699999997" u="1"/>
        <n v="98.394052000000002" u="1"/>
        <n v="98.383300699999992" u="1"/>
        <n v="99.559820399999992" u="1"/>
        <n v="99.277821899999992" u="1"/>
        <n v="98.830310300000008" u="1"/>
        <n v="98.749075599999998" u="1"/>
        <n v="98.747409500000003" u="1"/>
        <n v="98.749678599999996" u="1"/>
        <n v="98.749132299999999" u="1"/>
        <n v="99.777686299999999" u="1"/>
        <n v="99.770856300000005" u="1"/>
        <n v="98.804986600000007" u="1"/>
        <n v="96.4002038" u="1"/>
        <n v="98.664178199999995" u="1"/>
        <n v="99.123845399999993" u="1"/>
        <n v="99.216833899999997" u="1"/>
        <n v="99.205561099999997" u="1"/>
        <n v="99.217196200000004" u="1"/>
        <n v="98.2430454" u="1"/>
        <n v="97.177356099999997" u="1"/>
        <n v="97.990062600000002" u="1"/>
        <n v="97.5774191" u="1"/>
        <n v="97.580586699999998" u="1"/>
        <n v="97.577339699999996" u="1"/>
        <n v="97.576078699999997" u="1"/>
        <n v="91.834309700000006" u="1"/>
        <n v="99.058490599999999" u="1"/>
        <n v="98.851193199999997" u="1"/>
        <n v="98.624489800000006" u="1"/>
        <n v="98.601092499999993" u="1"/>
        <n v="98.625328599999989" u="1"/>
        <n v="99.980295799999993" u="1"/>
        <n v="100.252151" u="1"/>
        <n v="100.06459249999999" u="1"/>
        <n v="100.37436220000001" u="1"/>
        <n v="99.130688800000001" u="1"/>
        <n v="99.096080200000003" u="1"/>
        <n v="99.099271999999999" u="1"/>
        <n v="99.0902782" u="1"/>
        <n v="99.110270900000003" u="1"/>
        <n v="98.323662900000002" u="1"/>
        <n v="98.272169599999998" u="1"/>
        <n v="99.183151800000005" u="1"/>
        <n v="99.059505599999994" u="1"/>
        <n v="94.348757400000011" u="1"/>
        <n v="98.921995699999997" u="1"/>
        <n v="98.755781499999998" u="1"/>
        <n v="98.649058099999991" u="1"/>
        <n v="98.6647806" u="1"/>
        <n v="98.648429199999995" u="1"/>
        <n v="99.999154199999992" u="1"/>
        <n v="99.6755493" u="1"/>
        <n v="99.463287899999997" u="1"/>
        <n v="99.919557999999995" u="1"/>
        <n v="98.982783299999994" u="1"/>
        <n v="98.919477600000008" u="1"/>
        <n v="99.014828300000005" u="1"/>
        <n v="98.826552499999991" u="1"/>
        <n v="98.986061800000002" u="1"/>
        <n v="98.55899380000001" u="1"/>
        <n v="99.997757399999998" u="1"/>
        <n v="98.512596299999998" u="1"/>
        <n v="99.9985219" u="1"/>
        <n v="99.996111400000004" u="1"/>
        <n v="98.923692799999998" u="1"/>
        <n v="95.385646899999998" u="1"/>
        <n v="99.028491100000011" u="1"/>
        <n v="98.831586900000005" u="1"/>
        <n v="98.629701600000004" u="1"/>
        <n v="98.61575959999999" u="1"/>
        <n v="98.630213600000005" u="1"/>
        <n v="99.984548900000007" u="1"/>
        <n v="100.15884349999999" u="1"/>
        <n v="99.939867899999996" u="1"/>
        <n v="100.3156118" u="1"/>
        <n v="99.0951357" u="1"/>
        <n v="99.054313199999996" u="1"/>
        <n v="99.078632099999993" u="1"/>
        <n v="99.030506200000005" u="1"/>
        <n v="99.078896" u="1"/>
        <n v="98.3830265" u="1"/>
        <n v="99.999414099999996" u="1"/>
        <n v="98.332751399999992" u="1"/>
        <n v="99.225058200000007" u="1"/>
        <n v="99.209694999999996" u="1"/>
        <n v="99.029809499999999" u="1"/>
        <n v="94.621042399999993" u="1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833333300000007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89.361702100000002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538308000000001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  <n v="93.308698399999997" u="1"/>
        <n v="99.190404799999996" u="1"/>
        <n v="93.542380499999993" u="1"/>
        <n v="94.582068300000003" u="1"/>
        <n v="78.460182399999994" u="1"/>
        <n v="64.589048599999998" u="1"/>
        <n v="66.529026400000006" u="1"/>
        <n v="93.042012600000007" u="1"/>
        <n v="65.3150823" u="1"/>
        <n v="84.5429149" u="1"/>
        <n v="96.9691756" u="1"/>
        <n v="73.328160600000004" u="1"/>
        <n v="77.1996216" u="1"/>
        <n v="97.461802500000005" u="1"/>
        <n v="46.958107500000004" u="1"/>
        <n v="70.05977399999999" u="1"/>
        <n v="85.194591399999993" u="1"/>
        <n v="84.464540499999998" u="1"/>
        <n v="96.985708500000001" u="1"/>
        <n v="96.644038600000002" u="1"/>
        <n v="80.765521100000001" u="1"/>
        <n v="85.010061999999991" u="1"/>
        <n v="98.593630300000001" u="1"/>
        <n v="18.401937" u="1"/>
        <n v="59.880601300000002" u="1"/>
        <n v="97.229446600000003" u="1"/>
        <n v="99.915895700000007" u="1"/>
        <n v="75.601777800000008" u="1"/>
        <n v="95.811727199999993" u="1"/>
        <n v="97.546900800000003" u="1"/>
        <n v="76.731403099999994" u="1"/>
        <n v="45.837578499999999" u="1"/>
        <n v="81.595511200000004" u="1"/>
        <n v="59.186823600000004" u="1"/>
        <n v="65.036461299999999" u="1"/>
        <n v="73.487619999999993" u="1"/>
        <n v="29.826657600000001" u="1"/>
        <n v="31.542695799999997" u="1"/>
        <n v="49.850199699999997" u="1"/>
        <n v="61.137672299999998" u="1"/>
        <n v="63.350189800000003" u="1"/>
        <n v="61.697989499999991" u="1"/>
        <n v="67.960704100000001" u="1"/>
        <n v="69.707694099999998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0.868738100000002" u="1"/>
        <n v="98.722143799999998" u="1"/>
        <n v="54.853030300000007" u="1"/>
        <n v="80.533926600000001" u="1"/>
        <n v="99.003417200000001" u="1"/>
        <n v="47.483876500000001" u="1"/>
        <n v="54.863461100000002" u="1"/>
        <n v="66.737244399999994" u="1"/>
        <n v="92.311394500000006" u="1"/>
        <n v="96.141190499999993" u="1"/>
        <n v="99.627371300000007" u="1"/>
        <n v="46.566213499999996" u="1"/>
        <n v="95.116492300000004" u="1"/>
        <n v="79.820115200000004" u="1"/>
        <n v="85.501806299999998" u="1"/>
        <n v="63.81426519999999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83.761387600000006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97.317625200000009" u="1"/>
        <n v="81.425146999999996" u="1"/>
        <n v="47.529887100000003" u="1"/>
        <n v="83.427944799999992" u="1"/>
        <n v="95.342901400000002" u="1"/>
        <n v="29.755519200000002" u="1"/>
        <n v="51.874839600000001" u="1"/>
        <n v="75.051788299999998" u="1"/>
        <n v="63.318671999999999" u="1"/>
        <n v="74.905859300000003" u="1"/>
        <n v="79.737952499999992" u="1"/>
        <n v="92.964567899999992" u="1"/>
        <n v="93.573898200000002" u="1"/>
        <n v="48.1921301" u="1"/>
        <n v="80.995727900000006" u="1"/>
        <n v="69.728042799999997" u="1"/>
        <n v="91.487679899999989" u="1"/>
        <n v="90.027302800000001" u="1"/>
        <n v="97.697700400000002" u="1"/>
        <n v="98.977032800000003" u="1"/>
        <n v="29.382655800000002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63.824877700000002" u="1"/>
        <n v="66.529138000000003" u="1"/>
        <n v="91.917179199999993" u="1"/>
        <n v="93.045243099999993" u="1"/>
        <n v="63.024981199999999" u="1"/>
        <n v="50.915797900000001" u="1"/>
        <n v="47.952103600000001" u="1"/>
        <n v="58.348038000000003" u="1"/>
        <n v="99.041197100000005" u="1"/>
        <n v="52.471129500000004" u="1"/>
        <n v="30.614283799999995" u="1"/>
        <n v="96.593476199999998" u="1"/>
        <n v="77.153996700000008" u="1"/>
        <n v="61.239108399999999" u="1"/>
        <n v="97.280927599999998" u="1"/>
        <n v="99.480694200000002" u="1"/>
        <n v="97.655916599999998" u="1"/>
        <n v="57.800988099999998" u="1"/>
        <n v="95.9110929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84.541111099999995" u="1"/>
        <n v="83.896299299999995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69.064316199999993" u="1"/>
        <n v="70.742541799999998" u="1"/>
        <n v="92.966514700000005" u="1"/>
        <n v="84.872254599999991" u="1"/>
        <n v="97.997449599999996" u="1"/>
        <n v="82.899381699999992" u="1"/>
        <n v="70.159448800000007" u="1"/>
        <n v="31.213141" u="1"/>
        <n v="33.544052200000003" u="1"/>
        <n v="95.204628400000004" u="1"/>
        <n v="66.6598398" u="1"/>
        <n v="96.366304800000009" u="1"/>
        <n v="74.157303399999989" u="1"/>
        <n v="39.0430396" u="1"/>
        <n v="64.008600800000011" u="1"/>
        <n v="51.284906599999999" u="1"/>
        <n v="67.408350800000008" u="1"/>
        <n v="96.892232700000008" u="1"/>
        <n v="51.055124100000008" u="1"/>
        <n v="80.826378399999996" u="1"/>
        <n v="79.176755400000005" u="1"/>
        <n v="79.954104200000003" u="1"/>
        <n v="80.801151900000008" u="1"/>
        <n v="94.756938000000005" u="1"/>
        <n v="101.4284507" u="1"/>
        <n v="51.840096300000006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98.050026400000007" u="1"/>
        <n v="63.699273400000003" u="1"/>
        <n v="47.128810999999999" u="1"/>
        <n v="49.533657099999999" u="1"/>
        <n v="68.539048999999991" u="1"/>
        <n v="69.4803991" u="1"/>
        <n v="99.254342399999999" u="1"/>
        <n v="51.522153599999996" u="1"/>
        <n v="92.117302199999997" u="1"/>
        <n v="94.142848700000002" u="1"/>
        <n v="45.957854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56.711228800000001" u="1"/>
        <n v="66.735227399999999" u="1"/>
        <n v="90.969721000000007" u="1"/>
        <n v="59.938042800000005" u="1"/>
        <n v="69.813469800000007" u="1"/>
        <n v="94.654486300000002" u="1"/>
        <n v="99.151734199999993" u="1"/>
        <n v="67.705198200000012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77.636791700000003" u="1"/>
        <n v="98.833809599999995" u="1"/>
        <n v="80.394555400000002" u="1"/>
        <n v="82.511578799999995" u="1"/>
        <n v="90.002087200000005" u="1"/>
        <n v="56.141531700000002" u="1"/>
        <n v="52.946127699999998" u="1"/>
        <n v="70.542409199999994" u="1"/>
        <n v="95.8859961" u="1"/>
        <n v="30.331457199999999" u="1"/>
        <n v="87.286082899999997" u="1"/>
        <n v="84.576939400000001" u="1"/>
        <n v="83.350555900000003" u="1"/>
        <n v="88.518374600000001" u="1"/>
        <n v="98.827318500000004" u="1"/>
        <n v="66.454403900000003" u="1"/>
        <n v="44.9842941" u="1"/>
        <n v="80.464587800000004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21.132603799999998" u="1"/>
        <n v="45.439284200000003" u="1"/>
        <n v="48.4983912" u="1"/>
        <n v="64.281794899999994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55.322880500000004" u="1"/>
        <n v="94.693454000000003" u="1"/>
        <n v="62.253155100000001" u="1"/>
        <n v="93.05258280000001" u="1"/>
        <n v="96.292294400000003" u="1"/>
        <n v="47.055950699999997" u="1"/>
        <n v="99.480433700000006" u="1"/>
        <n v="62.178328699999994" u="1"/>
        <n v="97.353137199999992" u="1"/>
        <n v="86.651501699999997" u="1"/>
        <n v="93.661253899999991" u="1"/>
        <n v="96.217643799999991" u="1"/>
        <n v="45.0878576" u="1"/>
        <n v="82.677997300000001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77.308826799999991" u="1"/>
        <n v="64.020970899999995" u="1"/>
        <n v="66.968549199999998" u="1"/>
        <n v="98.977686300000002" u="1"/>
        <n v="97.817589400000003" u="1"/>
        <n v="46.715595999999998" u="1"/>
        <n v="79.395103300000002" u="1"/>
        <n v="96.850132600000009" u="1"/>
        <n v="48.607129399999998" u="1"/>
        <n v="94.9624807" u="1"/>
        <n v="67.410799400000002" u="1"/>
        <n v="99.477177900000001" u="1"/>
        <n v="47.992572100000004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1.994175300000009" u="1"/>
        <n v="93.533003100000002" u="1"/>
        <n v="63.613925299999998" u="1"/>
        <n v="98.814406300000002" u="1"/>
        <n v="94.481435000000005" u="1"/>
        <n v="64.91170910000001" u="1"/>
        <n v="67.933296900000002" u="1"/>
        <n v="38.709136199999996" u="1"/>
        <n v="86.538461499999997" u="1"/>
        <n v="78.339973600000008" u="1"/>
        <n v="98.25989779999999" u="1"/>
        <n v="93.000565999999992" u="1"/>
        <n v="46.098894399999999" u="1"/>
        <n v="55.008279699999996" u="1"/>
        <n v="65.396229199999993" u="1"/>
        <n v="81.055155900000003" u="1"/>
        <n v="101.914503" u="1"/>
        <n v="73.789541599999993" u="1"/>
        <n v="77.315626999999992" u="1"/>
        <n v="82.899878700000002" u="1"/>
        <n v="78.604591400000004" u="1"/>
        <n v="94.827586199999999" u="1"/>
        <n v="66.581940399999993" u="1"/>
        <n v="98.667289499999995" u="1"/>
        <n v="55.842605599999992" u="1"/>
        <n v="80.386403700000002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87.414634100000001" u="1"/>
        <n v="98.561305200000007" u="1"/>
        <n v="96.260081999999997" u="1"/>
        <n v="99.332086599999997" u="1"/>
        <n v="92.830519600000002" u="1"/>
        <n v="39.672534499999998" u="1"/>
        <n v="67.733401900000004" u="1"/>
        <n v="46.506791499999999" u="1"/>
        <n v="89.596111300000004" u="1"/>
        <n v="92.402951400000006" u="1"/>
        <n v="78.604360100000008" u="1"/>
        <n v="96.273789399999998" u="1"/>
        <n v="28.958832000000001" u="1"/>
        <n v="44.548055099999999" u="1"/>
        <n v="79.203160100000005" u="1"/>
        <n v="63.163163200000007" u="1"/>
        <n v="98.15960849999999" u="1"/>
        <n v="98.595892300000003" u="1"/>
        <n v="99.644313799999992" u="1"/>
        <n v="96.931428400000001" u="1"/>
        <n v="82.8866613" u="1"/>
        <n v="89.835796000000002" u="1"/>
        <n v="74.377656299999998" u="1"/>
        <n v="98.289743999999999" u="1"/>
        <n v="66.879664099999999" u="1"/>
        <n v="78.140506500000001" u="1"/>
        <n v="91.925723899999994" u="1"/>
        <n v="98.526950900000003" u="1"/>
        <n v="97.09203939999999" u="1"/>
        <n v="97.894303199999996" u="1"/>
        <n v="81.133843299999995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92.293066300000007" u="1"/>
        <n v="47.777617100000001" u="1"/>
        <n v="48.450866699999999" u="1"/>
        <n v="29.354095800000003" u="1"/>
        <n v="98.832375499999998" u="1"/>
        <n v="94.389232000000007" u="1"/>
        <n v="81.110990000000001" u="1"/>
        <n v="67.739032399999999" u="1"/>
        <n v="64.218268399999999" u="1"/>
        <n v="50.0353244" u="1"/>
        <n v="69.014934400000001" u="1"/>
        <n v="79.0992052" u="1"/>
        <n v="65.010241000000008" u="1"/>
        <n v="83.529873100000003" u="1"/>
        <n v="47.414227399999994" u="1"/>
        <n v="61.359693199999995" u="1"/>
        <n v="85.532982400000009" u="1"/>
        <n v="96.866349200000002" u="1"/>
        <n v="64.992574599999998" u="1"/>
        <n v="99.131485999999995" u="1"/>
        <n v="62.2314911" u="1"/>
        <n v="79.511530500000006" u="1"/>
        <n v="47.550846899999996" u="1"/>
        <n v="63.452582300000003" u="1"/>
        <n v="91.7340521" u="1"/>
        <n v="99.862529600000002" u="1"/>
        <n v="97.372683500000008" u="1"/>
        <n v="95.114483800000002" u="1"/>
        <n v="49.085474599999998" u="1"/>
        <n v="55.619157999999999" u="1"/>
        <n v="65.306950000000001" u="1"/>
        <n v="43.089120600000001" u="1"/>
        <n v="71.259934799999996" u="1"/>
        <n v="96.678835399999997" u="1"/>
        <n v="59.339232900000006" u="1"/>
        <n v="95.753760999999997" u="1"/>
        <n v="89.623035200000004" u="1"/>
        <n v="65.381130200000001" u="1"/>
        <n v="86.553214999999994" u="1"/>
        <n v="92.623873899999992" u="1"/>
        <n v="98.995968500000004" u="1"/>
        <n v="94.122485600000005" u="1"/>
        <n v="98.81861139999999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85.756385100000003" u="1"/>
        <n v="92.993324400000006" u="1"/>
        <n v="99.007256299999995" u="1"/>
        <n v="63.284991700000006" u="1"/>
        <n v="85.597357500000001" u="1"/>
        <n v="98.617719800000003" u="1"/>
        <n v="29.2574139" u="1"/>
        <n v="46.840717999999995" u="1"/>
        <n v="92" u="1"/>
        <n v="88.425113499999995" u="1"/>
        <n v="97.947112799999999" u="1"/>
        <n v="44.555511299999999" u="1"/>
        <n v="72.356763300000011" u="1"/>
        <n v="95.383275300000008" u="1"/>
        <n v="99.500582500000007" u="1"/>
        <n v="88.454433499999993" u="1"/>
        <n v="82.177521499999997" u="1"/>
        <n v="96.134187800000007" u="1"/>
        <n v="98.4410077" u="1"/>
        <n v="93.459225500000002" u="1"/>
        <n v="48.4584476" u="1"/>
        <n v="31.736276000000004" u="1"/>
        <n v="53.707689199999997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91.496042799999998" u="1"/>
        <n v="91.967148899999998" u="1"/>
        <n v="67.310774299999991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71.403829599999995" u="1"/>
        <n v="98.046875" u="1"/>
        <n v="82.828966699999995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7.901512400000001" u="1"/>
        <n v="45.325235499999998" u="1"/>
        <n v="71.152503100000004" u="1"/>
        <n v="70.646172699999994" u="1"/>
        <n v="93.075811900000005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67.569586099999995" u="1"/>
        <n v="98.178137700000008" u="1"/>
        <n v="99.480421699999994" u="1"/>
        <n v="93.459024099999993" u="1"/>
        <n v="66.436918199999994" u="1"/>
        <n v="97.6942083" u="1"/>
        <n v="99.069016700000006" u="1"/>
        <n v="98.9975393" u="1"/>
        <n v="22.9896399" u="1"/>
        <n v="94.588649400000008" u="1"/>
        <n v="97.033675399999993" u="1"/>
        <n v="98.462606300000004" u="1"/>
        <n v="98.630313300000012" u="1"/>
        <n v="22.886421900000002" u="1"/>
        <n v="92.795024600000005" u="1"/>
        <n v="99.839635299999998" u="1"/>
        <n v="96.549745999999999" u="1"/>
        <n v="93.262388799999997" u="1"/>
        <n v="97.212300499999998" u="1"/>
        <n v="92.015843000000004" u="1"/>
        <n v="31.243554499999998" u="1"/>
        <n v="62.812414199999999" u="1"/>
        <n v="63.011714100000006" u="1"/>
        <n v="78.4857923" u="1"/>
        <n v="88.810330699999994" u="1"/>
        <n v="96.787539699999996" u="1"/>
        <n v="28.915801600000002" u="1"/>
        <n v="88.373717299999996" u="1"/>
        <n v="42.810967599999998" u="1"/>
        <n v="98.910159800000002" u="1"/>
        <n v="62.754109700000008" u="1"/>
        <n v="91.447337599999997" u="1"/>
        <n v="93.415624600000001" u="1"/>
        <n v="44.764476999999999" u="1"/>
        <n v="46.273573800000001" u="1"/>
        <n v="80.315326499999998" u="1"/>
        <n v="92.804791099999989" u="1"/>
        <n v="88.522841499999998" u="1"/>
        <n v="53.723967600000002" u="1"/>
        <n v="77.934460900000005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4.808502099999998" u="1"/>
        <n v="52.710656700000001" u="1"/>
        <n v="65.636249599999999" u="1"/>
        <n v="58.120945499999998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81.764119999999991" u="1"/>
        <n v="96.416253999999995" u="1"/>
        <n v="82.730678499999996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30.740125899999999" u="1"/>
        <n v="67.401352000000003" u="1"/>
        <n v="48.842684300000002" u="1"/>
        <n v="49.259227799999998" u="1"/>
        <n v="94.6901838" u="1"/>
        <n v="32.025001099999997" u="1"/>
        <n v="52.757132599999998" u="1"/>
        <n v="34.395135400000001" u="1"/>
        <n v="94.796027299999992" u="1"/>
        <n v="94.068801899999997" u="1"/>
        <n v="97.8509885" u="1"/>
        <n v="98.001909299999994" u="1"/>
        <n v="35.060497300000002" u="1"/>
        <n v="88.681008500000004" u="1"/>
        <n v="81.715123800000001" u="1"/>
        <n v="82.460732999999991" u="1"/>
        <n v="99.499347400000005" u="1"/>
        <n v="75.151233099999999" u="1"/>
        <n v="50.622406600000005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74.920511000000005" u="1"/>
        <n v="85.808219199999996" u="1"/>
        <n v="97.557414099999988" u="1"/>
        <n v="99.650109299999997" u="1"/>
        <n v="97.848924400000001" u="1"/>
        <n v="62.215997199999997" u="1"/>
        <n v="99.972460900000002" u="1"/>
        <n v="67.554468999999997" u="1"/>
        <n v="38.428529700000006" u="1"/>
        <n v="68.043976999999998" u="1"/>
        <n v="62.392162599999999" u="1"/>
        <n v="93.43543050000001" u="1"/>
        <n v="96.942545300000006" u="1"/>
        <n v="71.804349400000007" u="1"/>
        <n v="34.775716000000003" u="1"/>
        <n v="62.791726000000004" u="1"/>
        <n v="45.481874100000006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68.638763699999998" u="1"/>
        <n v="50.431663400000005" u="1"/>
        <n v="81.889689200000007" u="1"/>
        <n v="47.760589699999997" u="1"/>
        <n v="102.5104206" u="1"/>
        <n v="58.792107800000004" u="1"/>
        <n v="71.484280499999997" u="1"/>
        <n v="93.123490399999994" u="1"/>
        <n v="26.691482999999998" u="1"/>
        <n v="61.408417900000003" u="1"/>
        <n v="89.393354400000007" u="1"/>
        <n v="90.645496899999998" u="1"/>
        <n v="57.852373400000005" u="1"/>
        <n v="82.070498700000002" u="1"/>
        <n v="95.157404799999995" u="1"/>
        <n v="97.53395980000000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66.659809499999994" u="1"/>
        <n v="83.561558199999993" u="1"/>
        <n v="60.511663699999993" u="1"/>
        <n v="96.5099467" u="1"/>
        <n v="99.581089199999994" u="1"/>
        <n v="99.857758599999997" u="1"/>
        <n v="100.14587470000001" u="1"/>
        <n v="66.935250999999994" u="1"/>
        <n v="98.675847500000003" u="1"/>
        <n v="95.533539099999999" u="1"/>
        <n v="99.196196799999996" u="1"/>
        <n v="50.3617694" u="1"/>
        <n v="55.802211199999995" u="1"/>
        <n v="76.610978500000002" u="1"/>
        <n v="96.363489099999995" u="1"/>
        <n v="91.385742199999996" u="1"/>
        <n v="60.815450599999998" u="1"/>
        <n v="65.617155400000001" u="1"/>
        <n v="66.578374400000001" u="1"/>
        <n v="83.534245600000006" u="1"/>
        <n v="33.0603397" u="1"/>
        <n v="91.3808267" u="1"/>
        <n v="78.232955400000009" u="1"/>
        <n v="94.800427499999998" u="1"/>
        <n v="78.460124399999998" u="1"/>
        <n v="47.422330899999999" u="1"/>
        <n v="63.017236799999999" u="1"/>
        <n v="63.724886700000006" u="1"/>
        <n v="35.801922099999999" u="1"/>
        <n v="17.657147300000002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93.645163499999995" u="1"/>
        <n v="65.412268600000004" u="1"/>
        <n v="95.306621000000007" u="1"/>
        <n v="69.962447299999994" u="1"/>
        <n v="99.054829300000009" u="1"/>
        <n v="29.063067599999997" u="1"/>
        <n v="97.1646815" u="1"/>
        <n v="74.8860174" u="1"/>
        <n v="81.677298100000002" u="1"/>
        <n v="93.730203599999996" u="1"/>
        <n v="50.103464499999994" u="1"/>
        <n v="71.584699499999999" u="1"/>
        <n v="55.585442700000002" u="1"/>
        <n v="91.258741299999997" u="1"/>
        <n v="53.102522700000002" u="1"/>
        <n v="83.815201200000004" u="1"/>
        <n v="91.925001500000008" u="1"/>
        <n v="81.514289500000004" u="1"/>
        <n v="99.711222300000003" u="1"/>
        <n v="92.839933399999993" u="1"/>
        <n v="90.219734700000004" u="1"/>
        <n v="99.144843100000003" u="1"/>
        <n v="64.568713399999993" u="1"/>
        <n v="98.597177299999998" u="1"/>
        <n v="83.515254499999998" u="1"/>
        <n v="98.0849568" u="1"/>
        <n v="73.495767099999995" u="1"/>
        <n v="99.418082100000007" u="1"/>
        <n v="96.1593637" u="1"/>
        <n v="69.886004" u="1"/>
        <n v="53.629396100000001" u="1"/>
        <n v="68.747098300000005" u="1"/>
        <n v="92.071340300000003" u="1"/>
        <n v="48.448661700000002" u="1"/>
        <n v="50.046281299999997" u="1"/>
        <n v="94.665138900000002" u="1"/>
        <n v="96.2008297" u="1"/>
        <n v="95.376146800000001" u="1"/>
        <n v="83.422901299999992" u="1"/>
        <n v="53.247135300000004" u="1"/>
        <n v="66.459325300000003" u="1"/>
        <n v="61.527468100000007" u="1"/>
        <n v="35.017271199999996" u="1"/>
        <n v="1000" u="1"/>
        <n v="78.278164799999999" u="1"/>
        <n v="98.530126899999999" u="1"/>
        <n v="57.762602200000003" u="1"/>
        <n v="95.531197300000002" u="1"/>
        <n v="72.237119300000003" u="1"/>
        <n v="75.345873400000002" u="1"/>
        <n v="98.527359599999997" u="1"/>
        <n v="97.146001900000002" u="1"/>
        <n v="37.552857699999997" u="1"/>
        <n v="50.940208800000001" u="1"/>
        <n v="84.180790999999999" u="1"/>
        <n v="93.456614500000001" u="1"/>
        <n v="15.651112000000001" u="1"/>
        <n v="29.869582600000001" u="1"/>
        <n v="81.857789800000006" u="1"/>
        <n v="62.745223299999999" u="1"/>
        <n v="80.630178399999991" u="1"/>
        <n v="68.389696999999998" u="1"/>
        <n v="80.199563699999999" u="1"/>
        <n v="63.350159599999998" u="1"/>
        <n v="98.826817800000001" u="1"/>
        <n v="63.689674199999999" u="1"/>
        <n v="99.114915800000006" u="1"/>
        <n v="57.825223199999996" u="1"/>
        <n v="88.324005900000003" u="1"/>
        <n v="94.998637500000001" u="1"/>
        <n v="98.681145999999998" u="1"/>
        <n v="97.340884599999995" u="1"/>
        <n v="54.000473299999996" u="1"/>
        <n v="64.597954700000003" u="1"/>
        <n v="95.64530409999999" u="1"/>
        <n v="97.428362399999997" u="1"/>
        <n v="84.638012700000004" u="1"/>
        <n v="95.22233989999999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50.926599699999997" u="1"/>
        <n v="97.282455400000003" u="1"/>
        <n v="80.132788599999998" u="1"/>
        <n v="103.9443361" u="1"/>
        <n v="45.601798199999998" u="1"/>
        <n v="63.839285700000005" u="1"/>
        <n v="77.732934299999997" u="1"/>
        <n v="80.460773100000011" u="1"/>
        <n v="84.654035100000002" u="1"/>
        <n v="59.3051526" u="1"/>
        <n v="85.032436399999995" u="1"/>
        <n v="95.063519200000002" u="1"/>
        <n v="45.945945899999998" u="1"/>
        <n v="63.631427900000006" u="1"/>
        <n v="98.997542999999993" u="1"/>
        <n v="66.435969299999996" u="1"/>
        <n v="67.51020410000001" u="1"/>
        <n v="95.007857299999998" u="1"/>
        <n v="96.7240422" u="1"/>
        <n v="68.131387000000004" u="1"/>
        <n v="74.206284099999991" u="1"/>
        <n v="28.7088511" u="1"/>
        <n v="80.744361499999997" u="1"/>
        <n v="97.918943300000009" u="1"/>
        <n v="59.368367499999998" u="1"/>
        <n v="94.2868335" u="1"/>
        <n v="79.751953499999999" u="1"/>
        <n v="99.712937800000006" u="1"/>
        <n v="94.294926099999998" u="1"/>
        <n v="94.079609700000006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55.599154799999994" u="1"/>
        <n v="65.929827700000004" u="1"/>
        <n v="79.753609299999994" u="1"/>
        <n v="80.480247899999995" u="1"/>
        <n v="80.5521131" u="1"/>
        <n v="93.490630500000009" u="1"/>
        <n v="97.664592299999995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49.700691300000003" u="1"/>
        <n v="90.908155899999997" u="1"/>
        <n v="76.091966299999996" u="1"/>
        <n v="60.875213399999993" u="1"/>
        <n v="96.646411099999995" u="1"/>
        <n v="97.430291100000005" u="1"/>
        <n v="84.526063500000006" u="1"/>
        <n v="90.409972400000001" u="1"/>
        <n v="82.827932799999999" u="1"/>
        <n v="64.0479251" u="1"/>
        <n v="94.969214399999998" u="1"/>
        <n v="65.001732700000005" u="1"/>
        <n v="48.4584671" u="1"/>
        <n v="55.585380900000004" u="1"/>
        <n v="62.635771200000001" u="1"/>
        <n v="89.21632120000001" u="1"/>
        <n v="71.286462" u="1"/>
        <n v="77.805221099999997" u="1"/>
        <n v="81.348625200000001" u="1"/>
        <n v="66.101234099999999" u="1"/>
        <n v="79.852802800000006" u="1"/>
        <n v="64.780236700000003" u="1"/>
        <n v="83.155113400000005" u="1"/>
        <n v="65.721880200000001" u="1"/>
        <n v="38.679515500000001" u="1"/>
        <n v="52.411508699999999" u="1"/>
        <n v="92.259176499999995" u="1"/>
        <n v="44.976215000000003" u="1"/>
        <n v="67.724091200000004" u="1"/>
        <n v="87.906647800000002" u="1"/>
        <n v="90.2383284" u="1"/>
        <n v="96.963688300000001" u="1"/>
        <n v="46.757770100000002" u="1"/>
        <n v="70.089731999999998" u="1"/>
        <n v="95.875804299999999" u="1"/>
        <n v="98.631347399999996" u="1"/>
        <n v="52.922043100000003" u="1"/>
        <n v="80.843986799999996" u="1"/>
        <n v="29.684753099999998" u="1"/>
        <n v="99.322522599999999" u="1"/>
        <n v="30.335684099999998" u="1"/>
        <n v="78.305082400000003" u="1"/>
        <n v="92.375039799999996" u="1"/>
        <n v="49.595011399999997" u="1"/>
        <n v="91.247251200000008" u="1"/>
        <n v="56.513121899999994" u="1"/>
        <n v="94.529968199999999" u="1"/>
        <n v="48.260658200000002" u="1"/>
        <n v="65.806355499999995" u="1"/>
        <n v="63.398887899999998" u="1"/>
        <n v="76.016686399999998" u="1"/>
        <n v="99.698192800000001" u="1"/>
        <n v="45.601895300000002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55.960211000000001" u="1"/>
        <n v="99.726266799999991" u="1"/>
        <n v="31.448118300000001" u="1"/>
        <n v="65.988157700000002" u="1"/>
        <n v="50.935689699999998" u="1"/>
        <n v="45.0478922" u="1"/>
        <n v="69.953316200000003" u="1"/>
        <n v="96.889835300000001" u="1"/>
        <n v="81.561167999999995" u="1"/>
        <n v="92.565597699999998" u="1"/>
        <n v="60.961755500000002" u="1"/>
        <n v="96.401026599999994" u="1"/>
        <n v="97.890024400000001" u="1"/>
        <n v="99.701098500000001" u="1"/>
        <n v="95.446302599999996" u="1"/>
        <n v="62.877745699999998" u="1"/>
        <n v="64.804544399999997" u="1"/>
        <n v="93.596352800000005" u="1"/>
        <n v="98.091767900000008" u="1"/>
        <n v="97.983193300000011" u="1"/>
        <n v="96.266367299999999" u="1"/>
        <n v="98.576617600000006" u="1"/>
        <n v="55.960298299999998" u="1"/>
        <n v="98.53805340000001" u="1"/>
        <n v="98.158094599999998" u="1"/>
        <n v="93.019171900000003" u="1"/>
        <n v="81.435905500000004" u="1"/>
        <n v="96.664145099999999" u="1"/>
        <n v="61.136915999999999" u="1"/>
        <n v="77.8153006" u="1"/>
        <n v="97.482278700000009" u="1"/>
        <n v="99.3468704" u="1"/>
        <n v="46.465316999999999" u="1"/>
        <n v="77.494216999999992" u="1"/>
        <n v="28.708361999999997" u="1"/>
        <n v="97.9549643" u="1"/>
        <n v="50.392157500000003" u="1"/>
        <n v="69.351778799999991" u="1"/>
        <n v="92.738913199999999" u="1"/>
        <n v="92.826391000000001" u="1"/>
        <n v="99.37211889999999" u="1"/>
        <n v="77.953546799999998" u="1"/>
        <n v="50.361198600000002" u="1"/>
        <n v="92.567446200000006" u="1"/>
        <n v="87.092798000000002" u="1"/>
        <n v="98.833791699999992" u="1"/>
        <n v="52.759366799999995" u="1"/>
        <n v="99.7281373" u="1"/>
        <n v="98.664892999999992" u="1"/>
        <n v="89.648546799999991" u="1"/>
        <n v="102.1980964" u="1"/>
        <n v="66.740372000000008" u="1"/>
        <n v="96.752014599999995" u="1"/>
        <n v="30.242214499999996" u="1"/>
        <n v="56.514465000000001" u="1"/>
        <n v="98.757967499999992" u="1"/>
        <n v="96.3085947" u="1"/>
        <n v="29.115825099999999" u="1"/>
        <n v="46.449340599999999" u="1"/>
        <n v="68.527523799999997" u="1"/>
        <n v="33.297093400000001" u="1"/>
        <n v="67.180731199999997" u="1"/>
        <n v="98.579639700000001" u="1"/>
        <n v="47.878941699999999" u="1"/>
        <n v="75.939418700000004" u="1"/>
        <n v="78.031509" u="1"/>
        <n v="47.2032253" u="1"/>
        <n v="34.5535304" u="1"/>
        <n v="96.850504900000004" u="1"/>
        <n v="99.786835500000009" u="1"/>
        <n v="99.245994299999992" u="1"/>
        <n v="85.168918899999994" u="1"/>
        <n v="92.9880529" u="1"/>
        <n v="90.019964600000009" u="1"/>
        <n v="97.505887099999995" u="1"/>
        <n v="73.161185099999997" u="1"/>
        <n v="86.269941599999996" u="1"/>
        <n v="20.304706100000001" u="1"/>
        <n v="82.980345700000001" u="1"/>
        <n v="96.980292700000007" u="1"/>
        <n v="62.622206900000002" u="1"/>
        <n v="25.964482500000003" u="1"/>
        <n v="59.891231099999999" u="1"/>
        <n v="60.194501600000002" u="1"/>
        <n v="82.127466100000007" u="1"/>
        <n v="91.697056700000005" u="1"/>
        <n v="51.727143499999997" u="1"/>
        <n v="97.614889599999998" u="1"/>
        <n v="98.015728100000004" u="1"/>
        <n v="79.066031899999999" u="1"/>
        <n v="83.693045600000005" u="1"/>
        <n v="95.781084899999996" u="1"/>
        <n v="65.474776899999995" u="1"/>
        <n v="28.524161599999999" u="1"/>
        <n v="93.501346299999994" u="1"/>
        <n v="98.8552739" u="1"/>
        <n v="28.088588699999999" u="1"/>
        <n v="39.616310300000002" u="1"/>
        <n v="44.764571600000004" u="1"/>
        <n v="45.098141800000001" u="1"/>
        <n v="67.240444099999991" u="1"/>
        <n v="74.958744499999995" u="1"/>
        <n v="70.688390300000009" u="1"/>
        <n v="97.836226699999997" u="1"/>
        <n v="46.175477399999998" u="1"/>
        <n v="58.350635799999992" u="1"/>
        <n v="92.393886800000004" u="1"/>
        <n v="94.495022300000002" u="1"/>
        <n v="62.451274400000003" u="1"/>
        <n v="99.924868500000002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58.141696799999998" u="1"/>
        <n v="31.185995599999998" u="1"/>
        <n v="95.611972999999992" u="1"/>
        <n v="68.994429400000001" u="1"/>
        <n v="92.100565700000004" u="1"/>
        <n v="53.035459199999998" u="1"/>
        <n v="30.335682299999998" u="1"/>
        <n v="74.155405399999992" u="1"/>
        <n v="30.6128687" u="1"/>
        <n v="57.768939399999994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55.0093429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93.327670500000011" u="1"/>
        <n v="76.532388299999994" u="1"/>
        <n v="99.951573800000006" u="1"/>
        <n v="63.637301000000001" u="1"/>
        <n v="69.361112599999998" u="1"/>
        <n v="98.110944500000002" u="1"/>
        <n v="46.446978000000001" u="1"/>
        <n v="61.906503300000004" u="1"/>
        <n v="29.994899100000001" u="1"/>
        <n v="36.267158799999997" u="1"/>
        <n v="43.205826500000001" u="1"/>
        <n v="59.891423799999998" u="1"/>
        <n v="93.008771300000006" u="1"/>
        <n v="95.559234900000007" u="1"/>
        <n v="59.737559900000001" u="1"/>
        <n v="99.060992100000007" u="1"/>
        <n v="82.878745899999998" u="1"/>
        <n v="96.927475900000005" u="1"/>
        <n v="66.84213530000001" u="1"/>
        <n v="69.361152699999991" u="1"/>
        <n v="99.069120900000001" u="1"/>
        <n v="93.7590608" u="1"/>
        <n v="96.072118500000002" u="1"/>
        <n v="97.364458999999997" u="1"/>
        <n v="46.381665999999996" u="1"/>
        <n v="17.299315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4.256443400000002" u="1"/>
        <n v="48.9712283" u="1"/>
        <n v="71.191074700000001" u="1"/>
        <n v="89.126530599999995" u="1"/>
        <n v="96.1045613" u="1"/>
        <n v="69.066585599999996" u="1"/>
        <n v="31.990731100000001" u="1"/>
        <n v="56.830542200000004" u="1"/>
        <n v="77.368421099999992" u="1"/>
        <n v="62.076811600000006" u="1"/>
        <n v="79.580627100000001" u="1"/>
        <n v="98.530011799999997" u="1"/>
        <n v="78.634948299999991" u="1"/>
        <n v="25.258628999999999" u="1"/>
        <n v="75.932611299999991" u="1"/>
        <n v="41.798742799999999" u="1"/>
        <n v="62.255472900000001" u="1"/>
        <n v="31.736121499999996" u="1"/>
        <n v="98.707427100000004" u="1"/>
        <n v="84.286131600000004" u="1"/>
        <n v="97.607085600000005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29.845222100000001" u="1"/>
        <n v="63.469768599999995" u="1"/>
        <n v="96.781580700000006" u="1"/>
        <n v="37.643728400000001" u="1"/>
        <n v="95.913124699999997" u="1"/>
        <n v="47.554347800000002" u="1"/>
        <n v="37.475527" u="1"/>
        <n v="80.46463510000001" u="1"/>
        <n v="97.537485000000004" u="1"/>
        <n v="28.129900299999999" u="1"/>
        <n v="97.757847499999997" u="1"/>
        <n v="28.7088711" u="1"/>
        <n v="64.184638000000007" u="1"/>
        <n v="96.490074299999989" u="1"/>
        <n v="81.592039800000009" u="1"/>
        <n v="55.247046899999994" u="1"/>
        <n v="48.613053399999998" u="1"/>
        <n v="46.939643800000006" u="1"/>
        <n v="48.426192899999997" u="1"/>
        <n v="45.241842699999999" u="1"/>
        <n v="91.896050100000011" u="1"/>
        <n v="57.396279100000001" u="1"/>
        <n v="71.236243999999999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48.927711200000005" u="1"/>
        <n v="92.259063799999993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66.467398700000004" u="1"/>
        <n v="84.834882100000002" u="1"/>
        <n v="95.700518899999992" u="1"/>
        <n v="62.813938" u="1"/>
        <n v="92.356525199999993" u="1"/>
        <n v="99.615883600000004" u="1"/>
        <n v="99.976506000000001" u="1"/>
        <n v="35.213343100000003" u="1"/>
        <n v="57.369607600000009" u="1"/>
        <n v="73.392317699999992" u="1"/>
        <n v="32.415823500000002" u="1"/>
        <n v="49.7005956" u="1"/>
        <n v="76.657237699999996" u="1"/>
        <n v="87.194266999999996" u="1"/>
        <n v="32.755613400000001" u="1"/>
        <n v="97.497009300000002" u="1"/>
        <n v="90.843000200000006" u="1"/>
        <n v="95.410515700000005" u="1"/>
        <n v="43.587226699999995" u="1"/>
        <n v="78.324291899999992" u="1"/>
        <n v="96.272516799999991" u="1"/>
        <n v="54.938013699999999" u="1"/>
        <n v="53.512018800000007" u="1"/>
        <n v="63.536717099999997" u="1"/>
        <n v="93.037192099999999" u="1"/>
        <n v="68.966681699999995" u="1"/>
        <n v="93.564018300000001" u="1"/>
        <n v="98.238054599999998" u="1"/>
        <n v="94.274493699999994" u="1"/>
        <n v="66.111866399999997" u="1"/>
        <n v="30.992056000000002" u="1"/>
        <n v="95.436499699999999" u="1"/>
        <n v="96.590927500000006" u="1"/>
        <n v="47.449572099999997" u="1"/>
        <n v="50.003007899999993" u="1"/>
        <n v="95.6437636" u="1"/>
        <n v="48.377042899999999" u="1"/>
        <n v="33.966837400000003" u="1"/>
        <n v="81.68676769999999" u="1"/>
        <n v="86.08230180000001" u="1"/>
        <n v="63.062990399999997" u="1"/>
        <n v="63.262143600000002" u="1"/>
        <n v="98.486436799999993" u="1"/>
        <n v="28.2453988" u="1"/>
        <n v="50.205895899999994" u="1"/>
        <n v="90.840954199999999" u="1"/>
        <n v="93.334194499999995" u="1"/>
        <n v="141.19754349999999" u="1"/>
        <n v="47.449601200000004" u="1"/>
        <n v="95.046655599999994" u="1"/>
        <n v="76.62105059999999" u="1"/>
        <n v="63.631077700000006" u="1"/>
        <n v="95.121951199999998" u="1"/>
        <n v="96.547176399999998" u="1"/>
        <n v="80.915696800000006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56.524567299999994" u="1"/>
        <n v="84.388909599999991" u="1"/>
        <n v="56.045508200000008" u="1"/>
        <n v="98.148349899999999" u="1"/>
        <n v="59.881212399999995" u="1"/>
        <n v="97.372598699999998" u="1"/>
        <n v="79.923771000000002" u="1"/>
        <n v="92.812128800000011" u="1"/>
        <n v="81.022627400000005" u="1"/>
        <n v="29.756327799999998" u="1"/>
        <n v="85.693508600000001" u="1"/>
        <n v="97.311597300000003" u="1"/>
        <n v="76.708039900000003" u="1"/>
        <n v="80.314061100000004" u="1"/>
        <n v="80.869855700000002" u="1"/>
        <n v="95.579212999999996" u="1"/>
        <n v="98.101092100000002" u="1"/>
        <n v="99.2642898" u="1"/>
        <n v="95.506101799999996" u="1"/>
        <n v="73.783196099999998" u="1"/>
        <n v="28.964912300000002" u="1"/>
        <n v="96.025205099999994" u="1"/>
        <n v="99.295464600000003" u="1"/>
        <n v="98.024608700000002" u="1"/>
        <n v="98.542443999999989" u="1"/>
        <n v="94.598165199999997" u="1"/>
        <n v="94.948586899999995" u="1"/>
        <n v="97.64998940000001" u="1"/>
        <n v="78.557483099999999" u="1"/>
        <n v="80.801135299999999" u="1"/>
        <n v="97.700076600000003" u="1"/>
        <n v="32.317736699999998" u="1"/>
        <n v="49.261003700000003" u="1"/>
        <n v="98.5530325" u="1"/>
        <n v="95.392340300000001" u="1"/>
        <n v="79.678410900000003" u="1"/>
        <n v="56.7901235" u="1"/>
        <n v="45.736057699999996" u="1"/>
        <n v="63.576642500000005" u="1"/>
        <n v="64.205394100000007" u="1"/>
        <n v="96.994980799999993" u="1"/>
        <n v="98.21426439999999" u="1"/>
        <n v="92.175051699999997" u="1"/>
        <n v="98.112496299999989" u="1"/>
        <n v="97.312123499999998" u="1"/>
        <n v="96.268161300000003" u="1"/>
        <n v="33.460471600000005" u="1"/>
        <n v="86.306465899999992" u="1"/>
        <n v="63.6" u="1"/>
        <n v="69.087375500000007" u="1"/>
        <n v="49.260603699999997" u="1"/>
        <n v="99.351982300000003" u="1"/>
        <n v="88.997338100000007" u="1"/>
        <n v="99.517928900000001" u="1"/>
        <n v="83.345626199999998" u="1"/>
        <n v="97.416463800000002" u="1"/>
        <n v="90.595903200000009" u="1"/>
        <n v="99.921813900000004" u="1"/>
        <n v="96.941010900000009" u="1"/>
        <n v="47.916288899999998" u="1"/>
        <n v="95.682594399999999" u="1"/>
        <n v="99.734513300000003" u="1"/>
        <n v="52.941022199999999" u="1"/>
        <n v="54.764425199999998" u="1"/>
        <n v="70.3384207" u="1"/>
        <n v="98.981786100000008" u="1"/>
        <n v="99.417758399999997" u="1"/>
        <n v="79.671742800000004" u="1"/>
        <n v="92.824660199999997" u="1"/>
        <n v="97.88983060000001" u="1"/>
        <n v="30.651389200000001" u="1"/>
        <n v="64.697608799999998" u="1"/>
        <n v="99.936532099999994" u="1"/>
        <n v="100.4195089" u="1"/>
        <n v="63.519975699999996" u="1"/>
        <n v="81.873476699999998" u="1"/>
        <n v="98.990230300000007" u="1"/>
        <n v="63.748841800000001" u="1"/>
        <n v="80.598878900000003" u="1"/>
        <n v="96.346475099999992" u="1"/>
        <n v="102.5001163" u="1"/>
        <n v="67.437633699999992" u="1"/>
        <n v="93.969315199999997" u="1"/>
        <n v="66.852026699999996" u="1"/>
        <n v="97.318594099999999" u="1"/>
        <n v="30.880678299999996" u="1"/>
        <n v="47.132679100000004" u="1"/>
        <n v="65.210532499999999" u="1"/>
        <n v="12.1998502" u="1"/>
        <n v="99.563880100000006" u="1"/>
        <n v="39.264495799999999" u="1"/>
        <n v="73.148590499999997" u="1"/>
        <n v="86.726214400000003" u="1"/>
        <n v="93.157202299999994" u="1"/>
        <n v="59.457812799999999" u="1"/>
        <n v="68.762101600000008" u="1"/>
        <n v="55.183064599999994" u="1"/>
        <n v="66.173019499999995" u="1"/>
        <n v="65.844118600000002" u="1"/>
        <n v="93.260807099999994" u="1"/>
        <n v="79.898188099999999" u="1"/>
        <n v="95.697392800000003" u="1"/>
        <n v="60.319649099999992" u="1"/>
        <n v="62.212732899999999" u="1"/>
        <n v="92.181070000000005" u="1"/>
        <n v="95.813161700000009" u="1"/>
        <n v="67.9372197" u="1"/>
        <n v="96.574329199999994" u="1"/>
        <n v="29.763151199999999" u="1"/>
        <n v="62.076289199999998" u="1"/>
        <n v="97.224150899999998" u="1"/>
        <n v="80.3914781" u="1"/>
        <n v="96.012738900000002" u="1"/>
        <n v="96.125993800000003" u="1"/>
        <n v="92.402957700000002" u="1"/>
        <n v="39.534534499999999" u="1"/>
        <n v="90.609314799999993" u="1"/>
        <n v="49.370785700000006" u="1"/>
        <n v="87.097284500000001" u="1"/>
        <n v="45.083139899999999" u="1"/>
        <n v="40.619017200000002" u="1"/>
        <n v="66.35801690000001" u="1"/>
        <n v="98.747848300000001" u="1"/>
        <n v="62.390524999999997" u="1"/>
        <n v="98.090267499999996" u="1"/>
        <n v="94.72702790000001" u="1"/>
        <n v="96.263598900000005" u="1"/>
        <n v="84.998427800000002" u="1"/>
        <n v="20.293272300000002" u="1"/>
        <n v="79.511597399999999" u="1"/>
        <n v="94.12491" u="1"/>
        <n v="79.827160599999999" u="1"/>
        <n v="93.726585499999999" u="1"/>
        <n v="94.115259899999998" u="1"/>
        <n v="98.811385700000002" u="1"/>
        <n v="84.377650799999998" u="1"/>
        <n v="69.886069599999999" u="1"/>
        <n v="89.509694600000003" u="1"/>
        <n v="94.325936099999993" u="1"/>
        <n v="42.192109600000002" u="1"/>
        <n v="77.919621699999993" u="1"/>
        <n v="97.318609800000004" u="1"/>
        <n v="70.062216899999996" u="1"/>
        <n v="73.254648700000004" u="1"/>
        <n v="92.488443799999999" u="1"/>
        <n v="81.619358500000004" u="1"/>
        <n v="50.863612700000004" u="1"/>
        <n v="88.141805200000007" u="1"/>
        <n v="42.083370199999997" u="1"/>
        <n v="63.942290499999999" u="1"/>
        <n v="99.376247500000005" u="1"/>
        <n v="95.867941000000002" u="1"/>
        <n v="79.664192099999994" u="1"/>
        <n v="49.315200099999998" u="1"/>
        <n v="34.251155700000005" u="1"/>
        <n v="86.758321299999992" u="1"/>
        <n v="96.141216200000002" u="1"/>
        <n v="90.556964500000007" u="1"/>
        <n v="30.363036300000001" u="1"/>
        <n v="31.524390200000003" u="1"/>
        <n v="80.499188200000006" u="1"/>
        <n v="48.2856497" u="1"/>
        <n v="94.378378400000003" u="1"/>
        <n v="99.696878799999993" u="1"/>
        <n v="64.2080378" u="1"/>
        <n v="62.866728299999998" u="1"/>
        <n v="98.084885499999999" u="1"/>
        <n v="67.952522299999998" u="1"/>
        <n v="64.801444000000004" u="1"/>
        <n v="97.947121499999994" u="1"/>
        <n v="99.022511800000004" u="1"/>
        <n v="99.476885999999993" u="1"/>
        <n v="30.7906391" u="1"/>
        <n v="31.866571" u="1"/>
        <n v="79.125981300000007" u="1"/>
        <n v="97.920685200000008" u="1"/>
        <n v="98.868255000000005" u="1"/>
        <n v="99.632852900000003" u="1"/>
        <n v="67.161582500000009" u="1"/>
        <n v="34.113707099999999" u="1"/>
        <n v="49.8543953" u="1"/>
        <n v="99.012039700000003" u="1"/>
        <n v="96.609707600000007" u="1"/>
        <n v="99.570659800000001" u="1"/>
        <n v="79.201976200000004" u="1"/>
        <n v="67.880461999999994" u="1"/>
        <n v="80.114980900000006" u="1"/>
        <n v="51.640784500000002" u="1"/>
        <n v="30.227649599999999" u="1"/>
        <n v="88.263769400000001" u="1"/>
        <n v="93.263863000000001" u="1"/>
        <n v="94.99784489999999" u="1"/>
        <n v="92.308845599999998" u="1"/>
        <n v="64.000325500000002" u="1"/>
        <n v="29.909555300000001" u="1"/>
        <n v="80.687308400000006" u="1"/>
        <n v="99.867549699999998" u="1"/>
        <n v="64.921770499999994" u="1"/>
        <n v="93.586327100000005" u="1"/>
        <n v="86.645357399999995" u="1"/>
        <n v="62.992106000000007" u="1"/>
        <n v="89.024390199999999" u="1"/>
        <n v="98.059011600000005" u="1"/>
        <n v="94.426901799999996" u="1"/>
        <n v="94.998272800000009" u="1"/>
        <n v="64.032474899999997" u="1"/>
        <n v="97.811350700000006" u="1"/>
        <n v="51.020065699999996" u="1"/>
        <n v="29.599865099999999" u="1"/>
        <n v="33.665869999999998" u="1"/>
        <n v="48.682598399999996" u="1"/>
        <n v="89.426848299999989" u="1"/>
        <n v="82.277368699999997" u="1"/>
        <n v="94.881884800000009" u="1"/>
        <n v="98.5094268" u="1"/>
        <n v="99.453895799999998" u="1"/>
        <n v="58.573642299999996" u="1"/>
        <n v="95.664279699999994" u="1"/>
        <n v="97.826087000000001" u="1"/>
        <n v="67.220636200000001" u="1"/>
        <n v="68.155784699999998" u="1"/>
        <n v="81.539594899999997" u="1"/>
        <n v="83.616108800000006" u="1"/>
        <n v="95.770710000000008" u="1"/>
        <n v="96.329623499999997" u="1"/>
        <n v="94.574874399999999" u="1"/>
        <n v="46.129532300000001" u="1"/>
        <n v="31.1470327" u="1"/>
        <n v="94.412452599999995" u="1"/>
        <n v="62.7452659" u="1"/>
        <n v="80.569957599999995" u="1"/>
        <n v="95.603941399999997" u="1"/>
        <n v="97.746484699999996" u="1"/>
        <n v="99.088050299999992" u="1"/>
        <n v="50.679381400000004" u="1"/>
        <n v="92.681977400000008" u="1"/>
        <n v="82.719054099999994" u="1"/>
        <n v="95.028665700000005" u="1"/>
        <n v="98.359596999999994" u="1"/>
        <n v="79.997141599999992" u="1"/>
        <n v="63.011698400000007" u="1"/>
        <n v="19.9569869" u="1"/>
        <n v="93.5290471" u="1"/>
        <n v="30.880700100000002" u="1"/>
        <n v="64.325301199999998" u="1"/>
        <n v="53.063259299999999" u="1"/>
        <n v="32.264254399999999" u="1"/>
        <n v="37.148479600000002" u="1"/>
        <n v="80.121021200000001" u="1"/>
        <n v="47.6111407" u="1"/>
        <n v="97.455641400000005" u="1"/>
        <n v="39.556426500000001" u="1"/>
        <n v="92.281566800000007" u="1"/>
        <n v="34.395120899999995" u="1"/>
        <n v="79.395118099999991" u="1"/>
        <n v="97.532882299999997" u="1"/>
        <n v="65.862259999999992" u="1"/>
        <n v="47.749475400000001" u="1"/>
        <n v="63.7901685" u="1"/>
        <n v="94.065929299999993" u="1"/>
        <n v="93.237265399999998" u="1"/>
        <n v="92.279715899999999" u="1"/>
        <n v="63.157392199999997" u="1"/>
        <n v="87.816703500000003" u="1"/>
        <n v="36.187564999999999" u="1"/>
        <n v="52.9410174" u="1"/>
        <n v="98.520559599999999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96.355709700000006" u="1"/>
        <n v="20.9375" u="1"/>
        <n v="83.649150199999994" u="1"/>
        <n v="55.585372399999997" u="1"/>
        <n v="94.378783400000003" u="1"/>
        <n v="99.495029799999998" u="1"/>
        <n v="89.852896700000002" u="1"/>
        <n v="67.356402200000005" u="1"/>
        <n v="98.496090600000002" u="1"/>
        <n v="87.8165446" u="1"/>
        <n v="62.251886199999994" u="1"/>
        <n v="93.182306699999998" u="1"/>
        <n v="95.947811400000006" u="1"/>
        <n v="79.607214900000002" u="1"/>
        <n v="77.783629000000005" u="1"/>
        <n v="79.768079200000003" u="1"/>
        <n v="45.851351399999999" u="1"/>
        <n v="62.255639100000003" u="1"/>
        <n v="94.438303599999998" u="1"/>
        <n v="98.648315600000004" u="1"/>
        <n v="99.00497510000001" u="1"/>
        <n v="79.201406599999999" u="1"/>
        <n v="63.512845799999994" u="1"/>
        <n v="91.905307399999998" u="1"/>
        <n v="93.169613999999996" u="1"/>
        <n v="68.208481800000001" u="1"/>
        <n v="50.003058899999999" u="1"/>
        <n v="54.936737300000004" u="1"/>
        <n v="63.417498400000007" u="1"/>
        <n v="97.138184800000005" u="1"/>
        <n v="91.713935300000003" u="1"/>
        <n v="97.806665600000002" u="1"/>
        <n v="93.181818199999995" u="1"/>
        <n v="83.2042711" u="1"/>
        <n v="97.840260000000001" u="1"/>
        <n v="40.110193199999998" u="1"/>
        <n v="61.454250399999999" u="1"/>
        <n v="93.474063999999998" u="1"/>
        <n v="62.716291199999993" u="1"/>
        <n v="54.333409600000003" u="1"/>
        <n v="58.383337999999995" u="1"/>
        <n v="96.273510799999997" u="1"/>
        <n v="98.172703800000008" u="1"/>
        <n v="91.548470899999998" u="1"/>
        <n v="39.799658000000001" u="1"/>
        <n v="81.686746999999997" u="1"/>
        <n v="88.510060699999997" u="1"/>
        <n v="65.125146900000004" u="1"/>
        <n v="95.1772809" u="1"/>
        <n v="64.368695899999992" u="1"/>
        <n v="37.151508800000002" u="1"/>
        <n v="72.185004399999997" u="1"/>
        <n v="92.1176976" u="1"/>
        <n v="68.006713900000008" u="1"/>
        <n v="90.002583300000012" u="1"/>
        <n v="63.246576899999994" u="1"/>
        <n v="62.418371200000003" u="1"/>
        <n v="94.301359200000007" u="1"/>
        <n v="99.626079300000001" u="1"/>
        <n v="97.103595299999995" u="1"/>
        <n v="95.8678551" u="1"/>
        <n v="67.825086300000009" u="1"/>
        <n v="85.608136299999998" u="1"/>
        <n v="93.989302699999996" u="1"/>
        <n v="66.26606000000001" u="1"/>
        <n v="37.236530799999997" u="1"/>
        <n v="95.207909000000001" u="1"/>
        <n v="97.943583199999992" u="1"/>
        <n v="39.288946600000003" u="1"/>
        <n v="49.0528744" u="1"/>
        <n v="54.049555699999999" u="1"/>
        <n v="68.646067399999993" u="1"/>
        <n v="39.509731100000003" u="1"/>
        <n v="51.323267299999998" u="1"/>
        <n v="65.721864699999998" u="1"/>
        <n v="71.172315299999994" u="1"/>
        <n v="76.901579600000005" u="1"/>
        <n v="92.468956999999989" u="1"/>
        <n v="65.510623699999996" u="1"/>
        <n v="77.346267499999996" u="1"/>
        <n v="92.528712400000003" u="1"/>
        <n v="97.402470600000001" u="1"/>
        <n v="78.06325600000001" u="1"/>
        <n v="77.202559100000002" u="1"/>
        <n v="92.651030599999999" u="1"/>
        <n v="62.082403399999997" u="1"/>
        <n v="63.237226100000001" u="1"/>
        <n v="96.3006259" u="1"/>
        <n v="99.344596600000003" u="1"/>
        <n v="50.391167299999992" u="1"/>
        <n v="71.960346999999999" u="1"/>
        <n v="31.039349100000003" u="1"/>
        <n v="71.7671201" u="1"/>
        <n v="89.648764999999997" u="1"/>
        <n v="78.049646899999999" u="1"/>
        <n v="95.488494899999992" u="1"/>
        <n v="95.286498100000003" u="1"/>
        <n v="47.001931499999998" u="1"/>
        <n v="77.808499099999992" u="1"/>
        <n v="52.911800399999997" u="1"/>
        <n v="44.9757982" u="1"/>
        <n v="91.1262799" u="1"/>
        <n v="95.114169000000004" u="1"/>
        <n v="94.896009000000006" u="1"/>
        <n v="88.144853900000001" u="1"/>
        <n v="102.80293229999999" u="1"/>
        <n v="37.160270400000002" u="1"/>
        <n v="99.587494599999999" u="1"/>
        <n v="20.293146200000002" u="1"/>
        <n v="64.448745700000003" u="1"/>
        <n v="59.137426400000003" u="1"/>
        <n v="99.502607099999992" u="1"/>
        <n v="97.224096400000008" u="1"/>
        <n v="31.298997699999997" u="1"/>
        <n v="51.079281799999997" u="1"/>
        <n v="99.698036500000001" u="1"/>
        <n v="93.180233900000005" u="1"/>
        <n v="92.306786100000011" u="1"/>
        <n v="95.605372899999992" u="1"/>
        <n v="98.832645100000008" u="1"/>
        <n v="33.474958399999998" u="1"/>
        <n v="48.169298999999995" u="1"/>
        <n v="65.014324899999991" u="1"/>
        <n v="81.645569600000002" u="1"/>
        <n v="53.9733716" u="1"/>
        <n v="89.773735600000009" u="1"/>
        <n v="63.1065136" u="1"/>
        <n v="94.098929699999999" u="1"/>
        <n v="97.681981199999996" u="1"/>
        <n v="50.703123099999999" u="1"/>
        <n v="63.619826300000007" u="1"/>
        <n v="95.833498399999996" u="1"/>
        <n v="43.787966699999998" u="1"/>
        <n v="97.757570200000004" u="1"/>
        <n v="29.755489000000001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97.059023699999997" u="1"/>
        <n v="71.980014499999996" u="1"/>
        <n v="99.261010900000002" u="1"/>
        <n v="31.4905857" u="1"/>
        <n v="99.932885900000002" u="1"/>
        <n v="81.7223039" u="1"/>
        <n v="99.062520800000001" u="1"/>
        <n v="99.026764" u="1"/>
        <n v="58.463717400000007" u="1"/>
        <n v="98.029715799999991" u="1"/>
        <n v="98.6484028" u="1"/>
        <n v="28.5254108" u="1"/>
        <n v="54.672239400000002" u="1"/>
        <n v="64.281681300000002" u="1"/>
        <n v="86.397941700000004" u="1"/>
        <n v="95.174331800000004" u="1"/>
        <n v="46.381669700000003" u="1"/>
        <n v="64.611904499999994" u="1"/>
        <n v="88.732502100000005" u="1"/>
        <n v="98.848548700000009" u="1"/>
        <n v="98.573422600000001" u="1"/>
        <n v="99.518478399999992" u="1"/>
        <n v="95.244418500000009" u="1"/>
        <n v="88.853574300000005" u="1"/>
        <n v="30.013827300000003" u="1"/>
        <n v="34.586986500000002" u="1"/>
        <n v="54.677754700000001" u="1"/>
        <n v="98.401075400000011" u="1"/>
        <n v="41.342059300000003" u="1"/>
        <n v="62.215267600000004" u="1"/>
        <n v="78.593196300000002" u="1"/>
        <n v="47.559703199999994" u="1"/>
        <n v="66.257238900000004" u="1"/>
        <n v="54.049629600000003" u="1"/>
        <n v="47.023237899999998" u="1"/>
        <n v="62.934605300000001" u="1"/>
        <n v="97.1866208" u="1"/>
        <n v="76.940584999999999" u="1"/>
        <n v="79.621107800000004" u="1"/>
        <n v="93.182568500000002" u="1"/>
        <n v="46.265823299999994" u="1"/>
        <n v="79.753662899999995" u="1"/>
        <n v="61.118385600000003" u="1"/>
        <n v="79.622723500000006" u="1"/>
        <n v="65.1404809" u="1"/>
        <n v="74.915132900000003" u="1"/>
        <n v="93.261370799999995" u="1"/>
        <n v="95.764243100000002" u="1"/>
        <n v="78.883960900000005" u="1"/>
        <n v="67.015990700000003" u="1"/>
        <n v="81.319372999999999" u="1"/>
        <n v="78.080212000000003" u="1"/>
        <n v="95.772060400000001" u="1"/>
        <n v="72.861665000000002" u="1"/>
        <n v="66.691788200000005" u="1"/>
        <n v="25.5720995" u="1"/>
        <n v="49.046779700000002" u="1"/>
        <n v="59.7338205" u="1"/>
        <n v="94.599857600000007" u="1"/>
        <n v="98.135556899999997" u="1"/>
        <n v="63.631435400000001" u="1"/>
        <n v="65.402295199999998" u="1"/>
        <n v="88.947522700000007" u="1"/>
        <n v="91.8959993" u="1"/>
        <n v="95.25182749999999" u="1"/>
        <n v="79.504637199999991" u="1"/>
        <n v="93.609453099999996" u="1"/>
        <n v="48.988669099999996" u="1"/>
        <n v="95.324739700000009" u="1"/>
        <n v="30.4068589" u="1"/>
        <n v="80.551848899999996" u="1"/>
        <n v="83.956166699999997" u="1"/>
        <n v="96.55639029999999" u="1"/>
        <n v="68.077631100000005" u="1"/>
        <n v="79.125964499999995" u="1"/>
        <n v="87.545126400000001" u="1"/>
        <n v="92.572978599999999" u="1"/>
        <n v="94.699927399999993" u="1"/>
        <n v="77.848302099999998" u="1"/>
        <n v="95.480377000000004" u="1"/>
        <n v="27.879577000000001" u="1"/>
        <n v="92.408318100000002" u="1"/>
        <n v="98.087477100000001" u="1"/>
        <n v="57.403301299999995" u="1"/>
        <n v="80.606616399999993" u="1"/>
        <n v="94.370349200000007" u="1"/>
        <n v="58.099897400000003" u="1"/>
        <n v="83.058485099999999" u="1"/>
        <n v="29.856009900000004" u="1"/>
        <n v="62.232909599999999" u="1"/>
        <n v="63.430672399999999" u="1"/>
        <n v="92.543499699999998" u="1"/>
        <n v="34.959078399999996" u="1"/>
        <n v="47.436085500000004" u="1"/>
        <n v="97.551685899999995" u="1"/>
        <n v="85.440383499999996" u="1"/>
        <n v="97.272285400000001" u="1"/>
        <n v="15.651605399999999" u="1"/>
        <n v="93.008132799999998" u="1"/>
        <n v="51.932563700000003" u="1"/>
        <n v="96.297967799999995" u="1"/>
        <n v="98.752973499999996" u="1"/>
        <n v="66.286307100000002" u="1"/>
        <n v="79.054255799999993" u="1"/>
        <n v="92.893008899999998" u="1"/>
        <n v="31.649252799999999" u="1"/>
        <n v="80.914261600000003" u="1"/>
        <n v="61.649680900000007" u="1"/>
        <n v="62.809301500000004" u="1"/>
        <n v="74.385964900000005" u="1"/>
        <n v="29.609593400000001" u="1"/>
        <n v="77.963347299999995" u="1"/>
        <n v="89.531312600000007" u="1"/>
        <n v="94.774169700000002" u="1"/>
        <n v="81.035645299999999" u="1"/>
        <n v="62.643943700000001" u="1"/>
        <n v="29.9364214" u="1"/>
        <n v="46.441763299999998" u="1"/>
        <n v="97.383508500000005" u="1"/>
        <n v="94.083418500000008" u="1"/>
        <n v="97.421138200000001" u="1"/>
        <n v="46.552082200000001" u="1"/>
        <n v="54.028435999999999" u="1"/>
        <n v="99.885464400000004" u="1"/>
        <n v="53.590308399999998" u="1"/>
        <n v="73.830797199999992" u="1"/>
        <n v="33.660440700000002" u="1"/>
        <n v="63.000402200000003" u="1"/>
        <n v="97.91937990000001" u="1"/>
        <n v="54.672460000000001" u="1"/>
        <n v="45.472261699999997" u="1"/>
        <n v="96.445628900000003" u="1"/>
        <n v="105.88235290000001" u="1"/>
        <n v="84.987835799999999" u="1"/>
        <n v="28.116477899999996" u="1"/>
        <n v="95.505546799999991" u="1"/>
        <n v="83.783212200000008" u="1"/>
        <n v="86.2350809" u="1"/>
        <n v="34.948159099999998" u="1"/>
        <n v="86.235044700000003" u="1"/>
        <n v="34.244738400000003" u="1"/>
        <n v="78.381034100000008" u="1"/>
        <n v="99.030733900000001" u="1"/>
        <n v="91.375271599999991" u="1"/>
        <n v="92.503904199999994" u="1"/>
        <n v="88.0346902" u="1"/>
        <n v="70.183868500000003" u="1"/>
        <n v="97.307083300000002" u="1"/>
        <n v="30.621070900000003" u="1"/>
        <n v="31.444460600000003" u="1"/>
        <n v="31.089558" u="1"/>
        <n v="64.477997899999991" u="1"/>
        <n v="97.612684900000005" u="1"/>
        <n v="97.421971999999997" u="1"/>
        <n v="94.745430200000001" u="1"/>
        <n v="94.666081199999994" u="1"/>
        <n v="68.675940199999999" u="1"/>
        <n v="47.464082000000005" u="1"/>
        <n v="31.074551299999996" u="1"/>
        <n v="83.529411799999991" u="1"/>
        <n v="97.862295000000003" u="1"/>
        <n v="95.674399100000002" u="1"/>
        <n v="87.232249400000001" u="1"/>
        <n v="48.842056499999998" u="1"/>
        <n v="49.255939300000001" u="1"/>
        <n v="78.900308100000004" u="1"/>
        <n v="91.769952500000002" u="1"/>
        <n v="94.013329400000003" u="1"/>
        <n v="51.654400899999999" u="1"/>
        <n v="60.837160900000001" u="1"/>
        <n v="65.019230800000003" u="1"/>
        <n v="85.915675100000001" u="1"/>
        <n v="93.431703400000004" u="1"/>
        <n v="98.254458" u="1"/>
        <n v="49.642293599999995" u="1"/>
        <n v="59.722811499999992" u="1"/>
        <n v="62.733868999999999" u="1"/>
        <n v="82.86422060000001" u="1"/>
        <n v="30.369127499999998" u="1"/>
        <n v="68.552822000000006" u="1"/>
        <n v="81.886508800000001" u="1"/>
        <n v="67.408301500000007" u="1"/>
        <n v="78.485860500000001" u="1"/>
        <n v="73.276340599999997" u="1"/>
        <n v="94.998018399999992" u="1"/>
        <n v="96.717010699999989" u="1"/>
        <n v="90.260521000000011" u="1"/>
        <n v="48.7727273" u="1"/>
        <n v="91.587426600000001" u="1"/>
        <n v="50.424974800000001" u="1"/>
        <n v="84.636183799999998" u="1"/>
        <n v="88.011312200000006" u="1"/>
        <n v="91.869692700000002" u="1"/>
        <n v="93.320419700000002" u="1"/>
        <n v="98.070374599999994" u="1"/>
        <n v="59.305134500000001" u="1"/>
        <n v="91.834247399999995" u="1"/>
        <n v="94.839396699999995" u="1"/>
        <n v="95.642540699999998" u="1"/>
        <n v="51.475221999999995" u="1"/>
        <n v="60.651322200000003" u="1"/>
        <n v="33.058973700000003" u="1"/>
        <n v="85.367191200000008" u="1"/>
        <n v="94.2911079" u="1"/>
        <n v="99.530864199999996" u="1"/>
        <n v="43.661244599999996" u="1"/>
        <n v="65.862454" u="1"/>
        <n v="48.846336800000003" u="1"/>
        <n v="88.756650000000008" u="1"/>
        <n v="65.25784019999999" u="1"/>
        <n v="85.955993399999997" u="1"/>
        <n v="93.758688899999996" u="1"/>
        <n v="99.865050300000007" u="1"/>
        <n v="64.886926599999995" u="1"/>
        <n v="68.306838900000002" u="1"/>
        <n v="55.886472099999992" u="1"/>
        <n v="81.251539800000003" u="1"/>
        <n v="63.861690599999996" u="1"/>
        <n v="62.835882099999992" u="1"/>
        <n v="54.721265799999998" u="1"/>
        <n v="75.233206799999991" u="1"/>
        <n v="96.021992900000001" u="1"/>
        <n v="76.357546899999988" u="1"/>
        <n v="93.278871100000003" u="1"/>
        <n v="46.565406500000002" u="1"/>
        <n v="67.14769849999999" u="1"/>
        <n v="97.648885300000003" u="1"/>
        <n v="102.5095992" u="1"/>
        <n v="94.528354899999997" u="1"/>
        <n v="98.39326659999999" u="1"/>
        <n v="29.3315482" u="1"/>
        <n v="51.284695900000003" u="1"/>
        <n v="97.811365299999991" u="1"/>
        <n v="98.977957200000006" u="1"/>
        <n v="99.8054475" u="1"/>
        <n v="65.650354800000002" u="1"/>
        <n v="94.201584100000005" u="1"/>
        <n v="93.170079400000006" u="1"/>
        <n v="82.667267499999994" u="1"/>
        <n v="102.2498324" u="1"/>
        <n v="51.303860399999998" u="1"/>
        <n v="57.344916900000001" u="1"/>
        <n v="73.775184800000005" u="1"/>
        <n v="88.75" u="1"/>
        <n v="26.535795499999999" u="1"/>
        <n v="30.651381999999998" u="1"/>
        <n v="32.131143000000002" u="1"/>
        <n v="65.104913499999995" u="1"/>
        <n v="63.071678200000001" u="1"/>
        <n v="99.698199099999997" u="1"/>
        <n v="38.157275200000001" u="1"/>
        <n v="66.459266200000002" u="1"/>
        <n v="79.458969800000006" u="1"/>
        <n v="64.509069600000004" u="1"/>
        <n v="91.984908599999997" u="1"/>
        <n v="98.891588500000012" u="1"/>
        <n v="99.118775599999992" u="1"/>
        <n v="99.231791400000006" u="1"/>
        <n v="59.7185579" u="1"/>
        <n v="64.201287500000007" u="1"/>
        <n v="77.569539399999996" u="1"/>
        <n v="92.840929099999997" u="1"/>
        <n v="18.412956399999999" u="1"/>
        <n v="31.867199000000003" u="1"/>
        <n v="33.333127900000001" u="1"/>
        <n v="63.0678549" u="1"/>
        <n v="94.325322900000003" u="1"/>
        <n v="64.300306399999997" u="1"/>
        <n v="87.570114399999994" u="1"/>
        <n v="58.772109400000005" u="1"/>
        <n v="75.149175099999994" u="1"/>
        <n v="96.681331700000001" u="1"/>
        <n v="96.667957800000011" u="1"/>
        <n v="27.551020399999999" u="1"/>
        <n v="80.028935899999993" u="1"/>
        <n v="46.740148900000001" u="1"/>
        <n v="95.180322399999994" u="1"/>
        <n v="87.133396399999995" u="1"/>
        <n v="98.7390276" u="1"/>
        <n v="56.809806900000005" u="1"/>
        <n v="90.283833599999994" u="1"/>
        <n v="63.258068300000005" u="1"/>
        <n v="83.412856199999993" u="1"/>
        <n v="62.709457" u="1"/>
        <n v="60.948910199999993" u="1"/>
        <n v="48.380913499999998" u="1"/>
        <n v="93.583724599999996" u="1"/>
        <n v="43.288408499999996" u="1"/>
        <n v="93.888996599999999" u="1"/>
        <n v="98.060150999999991" u="1"/>
        <n v="94.627763099999996" u="1"/>
        <n v="38.503136900000001" u="1"/>
        <n v="66.6917361" u="1"/>
        <n v="63.244265300000002" u="1"/>
        <n v="59.2172433" u="1"/>
        <n v="32.763994400000001" u="1"/>
        <n v="27.9832392" u="1"/>
        <n v="33.768658899999998" u="1"/>
        <n v="77.810743000000002" u="1"/>
        <n v="98.906047100000009" u="1"/>
        <n v="98.030635899999993" u="1"/>
        <n v="96.870850500000003" u="1"/>
        <n v="98.536031800000003" u="1"/>
        <n v="98.644994199999999" u="1"/>
        <n v="64.568627499999991" u="1"/>
        <n v="67.972963399999998" u="1"/>
        <n v="82.156816800000001" u="1"/>
        <n v="88.565697099999994" u="1"/>
        <n v="79.475982500000001" u="1"/>
        <n v="66.836589799999999" u="1"/>
        <n v="98.092981600000002" u="1"/>
        <n v="97.678769200000005" u="1"/>
        <n v="73.832638500000002" u="1"/>
        <n v="94.782307000000003" u="1"/>
        <n v="64.909732599999998" u="1"/>
        <n v="86.220335000000006" u="1"/>
        <n v="101.4280064" u="1"/>
        <n v="39.264244999999995" u="1"/>
        <n v="87.003610099999989" u="1"/>
        <n v="95.682249299999995" u="1"/>
        <n v="98.877800000000008" u="1"/>
        <n v="38.306273499999996" u="1"/>
        <n v="48.892040599999994" u="1"/>
        <n v="90.738498800000002" u="1"/>
        <n v="66.7351733" u="1"/>
        <n v="97.574893000000003" u="1"/>
        <n v="99.679440799999995" u="1"/>
        <n v="97.580232499999994" u="1"/>
        <n v="35.744151200000005" u="1"/>
        <n v="2295.7641196" u="1"/>
        <n v="88.6828103" u="1"/>
        <n v="97.263111800000004" u="1"/>
        <n v="64.525832899999997" u="1"/>
        <n v="40.050374699999999" u="1"/>
        <n v="78.140517799999998" u="1"/>
        <n v="79.626103299999997" u="1"/>
        <n v="89.792860099999999" u="1"/>
        <n v="98.758459899999991" u="1"/>
        <n v="70.393285199999994" u="1"/>
        <n v="98.644563900000009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81.408926399999999" u="1"/>
        <n v="96.088837100000006" u="1"/>
        <n v="24.871288700000001" u="1"/>
        <n v="95.636665399999998" u="1"/>
        <n v="37.567300899999999" u="1"/>
        <n v="58.010023099999998" u="1"/>
        <n v="63.330807399999998" u="1"/>
        <n v="98.010471199999998" u="1"/>
        <n v="93.348874299999991" u="1"/>
        <n v="44.332951199999997" u="1"/>
        <n v="76.822480400000003" u="1"/>
        <n v="98.480385599999991" u="1"/>
        <n v="58.347804400000001" u="1"/>
        <n v="99.295987100000005" u="1"/>
        <n v="52.819913900000003" u="1"/>
        <n v="76" u="1"/>
        <n v="92.828949000000009" u="1"/>
        <n v="102.50957389999999" u="1"/>
        <n v="45.566499900000004" u="1"/>
        <n v="65.256974799999995" u="1"/>
        <n v="99.468392500000007" u="1"/>
        <n v="95.090637299999997" u="1"/>
        <n v="59.1491337" u="1"/>
        <n v="73.109116399999991" u="1"/>
        <n v="98.654388600000004" u="1"/>
        <n v="51.0340773" u="1"/>
        <n v="68.676981499999997" u="1"/>
        <n v="97.301926899999998" u="1"/>
        <n v="99.333674999999999" u="1"/>
        <n v="96.940974900000001" u="1"/>
        <n v="97.891681699999992" u="1"/>
        <n v="94.212549300000006" u="1"/>
        <n v="93.105988100000005" u="1"/>
        <n v="63.455357199999995" u="1"/>
        <n v="94.672520199999994" u="1"/>
        <n v="99.739211900000001" u="1"/>
        <n v="77.014925399999996" u="1"/>
        <n v="37.055350599999997" u="1"/>
        <n v="50.103351900000007" u="1"/>
        <n v="46.778475499999999" u="1"/>
        <n v="55.241798299999999" u="1"/>
        <n v="68.1984317" u="1"/>
        <n v="68.343755799999997" u="1"/>
        <n v="95.472621599999997" u="1"/>
        <n v="67.739160099999992" u="1"/>
        <n v="96.656717099999995" u="1"/>
        <n v="100.89817530000001" u="1"/>
        <n v="82.144220000000004" u="1"/>
        <n v="93.609297900000001" u="1"/>
        <n v="60.938700000000004" u="1"/>
        <n v="67.847811000000007" u="1"/>
        <n v="48.4530064" u="1"/>
        <n v="64.096154200000001" u="1"/>
        <n v="62.3933447" u="1"/>
        <n v="98.256256800000003" u="1"/>
        <n v="94.6748391" u="1"/>
        <n v="79.495201600000001" u="1"/>
        <n v="51.623231099999998" u="1"/>
        <n v="91.466207900000001" u="1"/>
        <n v="98.526394999999994" u="1"/>
        <n v="96.569942499999996" u="1"/>
        <n v="69.361177100000006" u="1"/>
        <n v="93.345771099999993" u="1"/>
        <n v="64.638633099999993" u="1"/>
        <n v="94.457653699999995" u="1"/>
        <n v="66.67718769999999" u="1"/>
        <n v="48.4585036" u="1"/>
        <n v="93.957615400000009" u="1"/>
        <n v="59.722318200000004" u="1"/>
        <n v="78.063209999999998" u="1"/>
        <n v="86.025136000000003" u="1"/>
        <n v="57.116016899999998" u="1"/>
        <n v="95.863285300000001" u="1"/>
        <n v="95.780542100000005" u="1"/>
        <n v="263.953824" u="1"/>
        <n v="46.7605377" u="1"/>
        <n v="98.275984899999997" u="1"/>
        <n v="99.151341799999997" u="1"/>
        <n v="52.624365699999998" u="1"/>
        <n v="66.547827800000007" u="1"/>
        <n v="85.756378300000009" u="1"/>
        <n v="99.488078099999996" u="1"/>
        <n v="99.940506999999997" u="1"/>
        <n v="48.682600899999997" u="1"/>
        <n v="82.611537800000008" u="1"/>
        <n v="67.368421099999992" u="1"/>
        <n v="98.599347299999991" u="1"/>
        <n v="64.697236899999993" u="1"/>
        <n v="99.885779600000006" u="1"/>
        <n v="95.821366999999995" u="1"/>
        <n v="98.311781799999991" u="1"/>
        <n v="97.802698300000003" u="1"/>
        <n v="98.757092700000001" u="1"/>
        <n v="34.671500600000002" u="1"/>
        <n v="33.134058400000001" u="1"/>
        <n v="48.452195400000001" u="1"/>
        <n v="96.814419999999998" u="1"/>
        <n v="48.682611899999998" u="1"/>
        <n v="65.718562899999995" u="1"/>
      </sharedItems>
    </cacheField>
    <cacheField name="AR_対前年同月徴収率（滞納繰越分）" numFmtId="0">
      <sharedItems containsSemiMixedTypes="0" containsString="0" containsNumber="1" minValue="0" maxValue="2607.7922078000001" count="7434">
        <n v="13.097533"/>
        <n v="10.303508899999999"/>
        <n v="11.1043422"/>
        <n v="11.101083000000001"/>
        <n v="11.104445699999999"/>
        <n v="0"/>
        <n v="5.7240991999999995"/>
        <n v="5.7229330000000003"/>
        <n v="5.7247421000000003"/>
        <n v="19.675673699999997"/>
        <n v="19.675734800000001"/>
        <n v="19.675667600000001"/>
        <n v="19.675483099999997"/>
        <n v="5.7389776000000001"/>
        <n v="20.240465"/>
        <n v="20.236014000000001"/>
        <n v="20.252421500000001"/>
        <n v="13.2008867"/>
        <n v="16.893109200000001"/>
        <n v="12.641061200000001"/>
        <n v="12.8616317"/>
        <n v="12.856768800000001"/>
        <n v="12.861810700000001"/>
        <n v="5.9651097000000002"/>
        <n v="5.9523809999999999"/>
        <n v="5.9754851999999996"/>
        <n v="28.831826"/>
        <n v="28.829177999999999"/>
        <n v="28.8318452"/>
        <n v="28.853754900000002"/>
        <n v="7.1164224999999997"/>
        <n v="18.684469499999999"/>
        <n v="20.361179700000001"/>
        <n v="20.731916399999999"/>
        <n v="20.749063700000001"/>
        <n v="20.7312364"/>
        <n v="16.633151400000003"/>
        <n v="13.668579100000001"/>
        <n v="33.5907336"/>
        <n v="18.400109199999999"/>
        <n v="18.402054700000001"/>
        <n v="18.398108499999999"/>
        <n v="18.402777799999999"/>
        <n v="8.2039445999999998"/>
        <n v="15.151701900000001"/>
        <n v="15.022466600000001"/>
        <n v="15.199252199999998"/>
        <n v="15.190434"/>
        <n v="15.199532599999998"/>
        <n v="11.637931"/>
        <n v="11.6544417"/>
        <n v="11.6347799"/>
        <n v="16.383913"/>
        <n v="16.3844408"/>
        <n v="16.3845861"/>
        <n v="16.379764599999998"/>
        <n v="9.8294166999999995"/>
        <n v="12.509027100000001"/>
        <n v="11.125198599999999"/>
        <n v="11.509821800000001"/>
        <n v="11.492418199999999"/>
        <n v="11.5105889"/>
        <n v="3.3886818000000001"/>
        <n v="3.3689400000000003"/>
        <n v="3.4025374999999998"/>
        <n v="13.972900799999998"/>
        <n v="13.974113099999999"/>
        <n v="13.972516500000001"/>
        <n v="13.9724662"/>
        <n v="7.9258626999999997"/>
        <n v="10.5108505"/>
        <n v="8.7192571999999995"/>
        <n v="8.6267417000000002"/>
        <n v="8.6244071000000009"/>
        <n v="8.6268519999999995"/>
        <n v="10.814978"/>
        <n v="11.5184484"/>
        <n v="1.2820513"/>
        <n v="12.212413399999999"/>
        <n v="12.212393500000001"/>
        <n v="12.211858899999999"/>
        <n v="12.214545599999999"/>
        <n v="8.7742799999999992"/>
        <n v="7.0436388000000001"/>
        <n v="5.7045652000000002"/>
        <n v="5.7725149"/>
        <n v="5.7694942999999999"/>
        <n v="5.7726299000000001"/>
        <n v="4.0405904000000001"/>
        <n v="2.2275966999999999"/>
        <n v="5.7353641"/>
        <n v="8.6102846"/>
        <n v="8.6102505999999988"/>
        <n v="8.6101463999999996"/>
        <n v="8.6114101000000005"/>
        <n v="5.6126243000000002"/>
        <n v="14.612015"/>
        <n v="13.390493899999999"/>
        <n v="14.024803599999998"/>
        <n v="14.039512400000001"/>
        <n v="14.024323299999999"/>
        <n v="4.2906178000000006"/>
        <n v="4.5768918000000003"/>
        <n v="16.328223999999999"/>
        <n v="16.326795300000001"/>
        <n v="16.328853500000001"/>
        <n v="16.329719700000002"/>
        <n v="8.6818980999999997"/>
        <n v="14.6102405"/>
        <n v="13.707784100000001"/>
        <n v="14.298530600000001"/>
        <n v="14.291996500000002"/>
        <n v="14.298802799999999"/>
        <n v="3.2492474000000002"/>
        <n v="3.2457081999999997"/>
        <n v="3.2514818000000001"/>
        <n v="17.1059035"/>
        <n v="17.106390699999999"/>
        <n v="17.105697899999999"/>
        <n v="17.105582999999999"/>
        <n v="9.5681843999999998"/>
        <n v="15.764674000000001"/>
        <n v="15.0589327"/>
        <n v="14.917940700000001"/>
        <n v="14.897857500000001"/>
        <n v="14.918753300000001"/>
        <n v="18.2700794"/>
        <n v="18.5767098"/>
        <n v="17.989864900000001"/>
        <n v="18.950855199999999"/>
        <n v="18.947466800000001"/>
        <n v="18.9519892"/>
        <n v="18.9511422"/>
        <n v="5.6480000000000006"/>
        <n v="10.3477602"/>
        <n v="10.255951000000001"/>
        <n v="9.9845822000000002"/>
        <n v="9.9759202000000009"/>
        <n v="9.9849885999999994"/>
        <n v="18.4615385"/>
        <n v="18.475073299999998"/>
        <n v="18.4379001"/>
        <n v="10.8451571"/>
        <n v="10.845857799999999"/>
        <n v="10.844792"/>
        <n v="10.845278199999999"/>
        <n v="6.5381390999999995"/>
        <n v="7.2320878000000004"/>
        <n v="10.466582600000001"/>
        <n v="10.469223"/>
        <n v="10.606060599999999"/>
        <n v="10.462028700000001"/>
        <n v="5.8902979000000002"/>
        <n v="5.9029514999999995"/>
        <n v="5.8957524000000001"/>
        <n v="5.8732211999999997"/>
        <n v="16.279069800000002"/>
        <n v="9.625019"/>
        <n v="24.261725500000001"/>
        <n v="24.0384615"/>
        <n v="24.276032000000001"/>
        <n v="7.3854299999999995"/>
        <n v="7.3561544000000003"/>
        <n v="7.3944890000000001"/>
        <n v="7.3823759000000004"/>
        <n v="8.1135903000000003"/>
        <n v="12.3960969"/>
        <n v="19.183673500000001"/>
        <n v="18.367346900000001"/>
        <n v="19.217687099999999"/>
        <n v="10.8309318"/>
        <n v="10.806916399999999"/>
        <n v="10.8429395"/>
        <n v="16.201299599999999"/>
        <n v="13.093476000000001"/>
        <n v="14.171287699999999"/>
        <n v="24.5"/>
        <n v="13.910296899999999"/>
        <n v="17.555579900000001"/>
        <n v="17.552570100000001"/>
        <n v="17.556583100000001"/>
        <n v="7.7307085999999998"/>
        <n v="12.6314981"/>
        <n v="11.248658900000001"/>
        <n v="11.216429699999999"/>
        <n v="11.250435400000001"/>
        <n v="31.1258278"/>
        <n v="31.124497999999999"/>
        <n v="31.127451000000001"/>
        <n v="5.5217581000000004"/>
        <n v="5.5202969999999993"/>
        <n v="5.5222272999999999"/>
        <n v="13.4761905"/>
        <n v="11.606950000000001"/>
        <n v="11.6433421"/>
        <n v="13.969820599999998"/>
        <n v="13.959699000000001"/>
        <n v="13.9722796"/>
        <n v="2.3805025999999998"/>
        <n v="3.6683786000000005"/>
        <n v="1.0128554999999999"/>
        <n v="11.5742373"/>
        <n v="11.5707317"/>
        <n v="11.574442299999999"/>
        <n v="11.576585"/>
        <n v="11.764705899999999"/>
        <n v="19.530696899999999"/>
        <n v="13.9059305"/>
        <n v="16.642048299999999"/>
        <n v="16.494845399999999"/>
        <n v="16.649431200000002"/>
        <n v="0.48309180000000002"/>
        <n v="0.9009009"/>
        <n v="24.8794802"/>
        <n v="30.125522999999998"/>
        <n v="30.2303861"/>
        <n v="28.318584099999999"/>
        <n v="10.4889999"/>
        <n v="17.544057800000001"/>
        <n v="17.565871999999999"/>
        <n v="17.543029500000003"/>
        <n v="7.7294223999999998"/>
        <n v="7.7308594999999993"/>
        <n v="7.7271608000000009"/>
        <n v="7.7320857000000007"/>
        <n v="5.9535334000000004"/>
        <n v="8.9725709000000009"/>
        <n v="3.4539474000000001"/>
        <n v="3.7940379000000002"/>
        <n v="11.3493896"/>
        <n v="11.3553114"/>
        <n v="11.3534676"/>
        <n v="11.334289800000001"/>
        <n v="10.8520599"/>
        <n v="9.8324522000000005"/>
        <n v="10.165261900000001"/>
        <n v="10.1518438"/>
        <n v="10.165793300000001"/>
        <n v="0.23820870000000002"/>
        <n v="0.3646973"/>
        <n v="12.2503329"/>
        <n v="12.248803799999999"/>
        <n v="12.248923400000001"/>
        <n v="12.273755699999999"/>
        <n v="7.1650520999999996"/>
        <n v="13.8757719"/>
        <n v="7.7352978999999999"/>
        <n v="7.0611797000000003"/>
        <n v="7.0484581000000004"/>
        <n v="7.0615641000000009"/>
        <n v="46.816479399999999"/>
        <n v="100"/>
        <n v="18.5041577"/>
        <n v="18.503592099999999"/>
        <n v="18.508002100000002"/>
        <n v="18.491484199999999"/>
        <n v="12.158273400000001"/>
        <n v="14.165744699999999"/>
        <n v="9.4100342000000001"/>
        <n v="9.4942907999999999"/>
        <n v="9.4771242000000004"/>
        <n v="9.4948212999999999"/>
        <n v="7.9039520000000003"/>
        <n v="7.7471482999999992"/>
        <n v="8.0781414999999992"/>
        <n v="19.989787700000001"/>
        <n v="19.989367399999999"/>
        <n v="19.989705499999999"/>
        <n v="19.994632299999999"/>
        <n v="10.3448276"/>
        <n v="11.682635700000001"/>
        <n v="8.8189393999999997"/>
        <n v="8.4578328000000003"/>
        <n v="8.4615384999999996"/>
        <n v="8.4577113999999991"/>
        <n v="19.0025795"/>
        <n v="19.417475700000001"/>
        <n v="17.372881400000001"/>
        <n v="13.455624499999999"/>
        <n v="13.4523095"/>
        <n v="13.455923799999999"/>
        <n v="13.4647352"/>
        <n v="3.7957464000000005"/>
        <n v="3.0326005"/>
        <n v="3.3688939000000002"/>
        <n v="3.3822590999999997"/>
        <n v="3.3683370999999998"/>
        <n v="4.1212778999999999"/>
        <n v="4.1203313999999995"/>
        <n v="4.1226674000000001"/>
        <n v="4.1200706"/>
        <n v="5.0559891000000006"/>
        <n v="9.1887982000000008"/>
        <n v="6.8296538"/>
        <n v="7.0374067"/>
        <n v="7.0467648999999994"/>
        <n v="7.0370065999999998"/>
        <n v="11.4249578"/>
        <n v="11.424008500000001"/>
        <n v="11.423221"/>
        <n v="11.4321141"/>
        <n v="6.7511640000000002"/>
        <n v="9.4299277000000004"/>
        <n v="10.6266549"/>
        <n v="10.7174648"/>
        <n v="10.687022900000001"/>
        <n v="10.718568400000001"/>
        <n v="9.2562613000000002"/>
        <n v="9.2515259000000007"/>
        <n v="9.2352313000000006"/>
        <n v="9.4384706999999999"/>
        <n v="1.8685567000000001"/>
        <n v="14.2624949"/>
        <n v="13.771073599999999"/>
        <n v="13.0416592"/>
        <n v="13.0841121"/>
        <n v="13.039965200000001"/>
        <n v="83.908045999999999"/>
        <n v="81.333333299999993"/>
        <n v="16.087777899999999"/>
        <n v="16.0673298"/>
        <n v="16.091329200000001"/>
        <n v="16.156462599999998"/>
        <n v="9.1019417000000011"/>
        <n v="2.2624434"/>
        <n v="2.5"/>
        <n v="2.3584906000000001"/>
        <n v="2"/>
        <n v="1.9136575999999998"/>
        <n v="14.964028800000001"/>
        <n v="15.271659300000001"/>
        <n v="0.79424170000000005"/>
        <n v="3.4213098999999998"/>
        <n v="0.41222460000000005"/>
        <n v="4.5820987999999998"/>
        <n v="9.3657817000000012"/>
        <n v="9.6651445999999996"/>
        <n v="4.1618317999999999"/>
        <n v="5.3987729999999994"/>
        <n v="4.0785996999999998"/>
        <n v="8.3179297999999999"/>
        <n v="0.59171600000000002"/>
        <n v="123.52941180000001"/>
        <n v="11.2373654"/>
        <n v="17.892298799999999"/>
        <n v="25.4950495"/>
        <n v="26.470588200000002"/>
        <n v="25.466893000000002"/>
        <n v="11.9832128"/>
        <n v="11.9858989"/>
        <n v="11.982928399999999"/>
        <n v="11.982142899999999"/>
        <n v="2.2614201999999999"/>
        <n v="2.2501308"/>
        <n v="2.2908897000000001"/>
        <n v="15.555555600000002"/>
        <n v="1.9650654999999999"/>
        <n v="3.4508076000000001"/>
        <n v="6.8325791999999996"/>
        <n v="6.7415729999999989"/>
        <n v="6.8363979000000006"/>
        <n v="2.7345165000000002"/>
        <n v="2.6708562000000002"/>
        <n v="2.7300496000000001"/>
        <n v="2.7575557000000002"/>
        <n v="4.6448086999999996"/>
        <n v="7.6571851999999998"/>
        <n v="14.604316499999999"/>
        <n v="14.285714299999999"/>
        <n v="14.617691199999999"/>
        <n v="6.5049080999999997"/>
        <n v="6.5284177999999997"/>
        <n v="6.5001213"/>
        <n v="6.50671"/>
        <n v="27.635327599999997"/>
        <n v="11.225259699999999"/>
        <n v="12.419487999999999"/>
        <n v="12.406015"/>
        <n v="12.420107099999999"/>
        <n v="10.737527099999999"/>
        <n v="10.7142857"/>
        <n v="10.745296699999999"/>
        <n v="10.736407400000001"/>
        <n v="9.0116278999999988"/>
        <n v="11.747242200000001"/>
        <n v="12.1558074"/>
        <n v="12.500364100000001"/>
        <n v="12.507663999999998"/>
        <n v="12.5"/>
        <n v="11.3666798"/>
        <n v="11.3668095"/>
        <n v="11.365924600000001"/>
        <n v="11.3701785"/>
        <n v="14.013035400000001"/>
        <n v="5.4454402000000002"/>
        <n v="4.0840139999999998"/>
        <n v="4.9893086000000002"/>
        <n v="4.9019608000000003"/>
        <n v="4.9926035999999998"/>
        <n v="6.0406370000000003"/>
        <n v="6.0411899"/>
        <n v="6.0404001000000003"/>
        <n v="1.3347023"/>
        <n v="8.6647640999999993"/>
        <n v="20.4933196"/>
        <n v="20.470588200000002"/>
        <n v="20.495495500000001"/>
        <n v="3.7252014"/>
        <n v="3.7572253999999998"/>
        <n v="3.7265606"/>
        <n v="3.6930179000000001"/>
        <n v="3.1958849999999996"/>
        <n v="6.5420560999999999"/>
        <n v="8.4181314"/>
        <n v="8.7912087999999997"/>
        <n v="8.3838384000000001"/>
        <n v="2.7512419000000001"/>
        <n v="2.7549824000000003"/>
        <n v="2.7517564000000001"/>
        <n v="2.7487630999999997"/>
        <n v="12.0824286"/>
        <n v="10.5588587"/>
        <n v="10.902575300000001"/>
        <n v="10.814824700000001"/>
        <n v="10.905822000000001"/>
        <n v="6.4217225000000004"/>
        <n v="6.4283665000000001"/>
        <n v="6.4168191999999999"/>
        <n v="14.702833800000001"/>
        <n v="14.418064599999999"/>
        <n v="14.7652112"/>
        <n v="15.320043799999999"/>
        <n v="7.3790022999999998"/>
        <n v="12.1120553"/>
        <n v="10.232166400000001"/>
        <n v="9.8116265999999985"/>
        <n v="10.070342399999999"/>
        <n v="11.061029899999999"/>
        <n v="10.0219612"/>
        <n v="5.2314657000000002"/>
        <n v="5.0523251999999994"/>
        <n v="5.5190831000000005"/>
        <n v="10.598312200000001"/>
        <n v="12.3588591"/>
        <n v="10.194061400000001"/>
        <n v="8.3084992"/>
        <n v="8.9720539000000006"/>
        <n v="11.6139408"/>
        <n v="10.4138681"/>
        <n v="10.737831"/>
        <n v="10.8748059"/>
        <n v="10.732445"/>
        <n v="6.2506903999999999"/>
        <n v="6.1588991000000002"/>
        <n v="6.3264483"/>
        <n v="13.376815799999999"/>
        <n v="13.8272444"/>
        <n v="13.225178500000002"/>
        <n v="12.746227700000002"/>
        <n v="7.6990423999999997"/>
        <n v="11.6373581"/>
        <n v="35.746423100000001" u="1"/>
        <n v="29.011747999999997" u="1"/>
        <n v="29.122470499999999" u="1"/>
        <n v="29.118773900000001" u="1"/>
        <n v="29.122586000000002" u="1"/>
        <n v="28.158986800000001" u="1"/>
        <n v="28.159398800000002" u="1"/>
        <n v="28.158776499999998" u="1"/>
        <n v="49.683793999999999" u="1"/>
        <n v="49.683394400000005" u="1"/>
        <n v="49.684069600000001" u="1"/>
        <n v="49.6838731" u="1"/>
        <n v="18.085741599999999" u="1"/>
        <n v="92.569708500000004" u="1"/>
        <n v="92.571072799999996" u="1"/>
        <n v="92.565304800000007" u="1"/>
        <n v="37.909605200000001" u="1"/>
        <n v="19.982351600000001" u="1"/>
        <n v="43.617704000000003" u="1"/>
        <n v="36.316478699999998" u="1"/>
        <n v="34.705430900000003" u="1"/>
        <n v="34.703320599999998" u="1"/>
        <n v="34.705503300000004" u="1"/>
        <n v="62.406784599999995" u="1"/>
        <n v="62.422054500000002" u="1"/>
        <n v="62.394514800000003" u="1"/>
        <n v="58.425733599999994" u="1"/>
        <n v="58.423806400000004" u="1"/>
        <n v="58.424816800000002" u="1"/>
        <n v="58.449408700000006" u="1"/>
        <n v="32.232261899999997" u="1"/>
        <n v="17.8755022" u="1"/>
        <n v="54.537449800000005" u="1"/>
        <n v="54.002563199999997" u="1"/>
        <n v="54.248677199999996" u="1"/>
        <n v="54.230235800000003" u="1"/>
        <n v="54.249408700000004" u="1"/>
        <n v="50.648882500000006" u="1"/>
        <n v="52.177817699999999" u="1"/>
        <n v="44.424131600000003" u="1"/>
        <n v="57.221672999999996" u="1"/>
        <n v="57.217430800000002" u="1"/>
        <n v="57.182520500000003" u="1"/>
        <n v="57.336456400000003" u="1"/>
        <n v="28.9822238" u="1"/>
        <n v="26.023118199999999" u="1"/>
        <n v="44.589244300000004" u="1"/>
        <n v="39.848910099999998" u="1"/>
        <n v="40.896211600000001" u="1"/>
        <n v="40.881098999999999" u="1"/>
        <n v="40.896691099999998" u="1"/>
        <n v="19.296741000000001" u="1"/>
        <n v="19.268510299999999" u="1"/>
        <n v="19.3021277" u="1"/>
        <n v="55.945109599999995" u="1"/>
        <n v="55.945443699999998" u="1"/>
        <n v="55.944297399999996" u="1"/>
        <n v="55.947335200000005" u="1"/>
        <n v="25.4338254" u="1"/>
        <n v="20.593134199999998" u="1"/>
        <n v="36.1476051" u="1"/>
        <n v="30.752880599999997" u="1"/>
        <n v="31.3833515" u="1"/>
        <n v="31.383737499999999" u="1"/>
        <n v="31.383335000000002" u="1"/>
        <n v="16.460723699999999" u="1"/>
        <n v="16.468253999999998" u="1"/>
        <n v="16.454689999999999" u="1"/>
        <n v="40.818858599999999" u="1"/>
        <n v="40.8195902" u="1"/>
        <n v="40.818249600000001" u="1"/>
        <n v="40.819652300000001" u="1"/>
        <n v="26.524390199999999" u="1"/>
        <n v="24.311814699999999" u="1"/>
        <n v="31.6070095" u="1"/>
        <n v="26.8513296" u="1"/>
        <n v="26.881158599999999" u="1"/>
        <n v="26.892382099999999" u="1"/>
        <n v="26.880640799999998" u="1"/>
        <n v="26.103236200000001" u="1"/>
        <n v="27.0002827" u="1"/>
        <n v="10.3960396" u="1"/>
        <n v="36.198294300000001" u="1"/>
        <n v="36.198488699999999" u="1"/>
        <n v="36.198506299999998" u="1"/>
        <n v="36.196911199999995" u="1"/>
        <n v="20.6978282" u="1"/>
        <n v="19.3498831" u="1"/>
        <n v="26.397107800000004" u="1"/>
        <n v="20.111649400000001" u="1"/>
        <n v="20.2521834" u="1"/>
        <n v="20.249934" u="1"/>
        <n v="20.252265600000001" u="1"/>
        <n v="15.2838428" u="1"/>
        <n v="15.2784747" u="1"/>
        <n v="15.2878031" u="1"/>
        <n v="32.942916500000003" u="1"/>
        <n v="32.942495399999999" u="1"/>
        <n v="32.943295399999997" u="1"/>
        <n v="32.943080899999998" u="1"/>
        <n v="20.0019077" u="1"/>
        <n v="12.1724871" u="1"/>
        <n v="36.450131599999999" u="1"/>
        <n v="36.731225600000002" u="1"/>
        <n v="38.121131699999999" u="1"/>
        <n v="38.136901699999996" u="1"/>
        <n v="38.1206259" u="1"/>
        <n v="21.566916799999998" u="1"/>
        <n v="18.977384499999999" u="1"/>
        <n v="41.950464400000001" u="1"/>
        <n v="37.323186700000001" u="1"/>
        <n v="37.321592199999998" u="1"/>
        <n v="37.323100500000002" u="1"/>
        <n v="37.327787899999997" u="1"/>
        <n v="24.1023119" u="1"/>
        <n v="41.149784599999997" u="1"/>
        <n v="17.250937199999999" u="1"/>
        <n v="38.782310800000005" u="1"/>
        <n v="35.419672200000001" u="1"/>
        <n v="37.048097900000002" u="1"/>
        <n v="37.045657999999996" u="1"/>
        <n v="37.048199500000003" u="1"/>
        <n v="11.232847599999999" u="1"/>
        <n v="11.2424409" u="1"/>
        <n v="11.2267916" u="1"/>
        <n v="44.494020299999995" u="1"/>
        <n v="44.4933646" u="1"/>
        <n v="44.494391300000004" u="1"/>
        <n v="44.494197499999999" u="1"/>
        <n v="29.625538800000001" u="1"/>
        <n v="22.0614828" u="1"/>
        <n v="40.2662841" u="1"/>
        <n v="40.604441299999998" u="1"/>
        <n v="40.254629600000001" u="1"/>
        <n v="40.236318400000002" u="1"/>
        <n v="40.255337600000004" u="1"/>
        <n v="51.907254999999999" u="1"/>
        <n v="52.012882400000002" u="1"/>
        <n v="51.815642500000003" u="1"/>
        <n v="43.891152099999999" u="1"/>
        <n v="43.890866000000003" u="1"/>
        <n v="43.892544600000001" u="1"/>
        <n v="43.888199700000001" u="1"/>
        <n v="24.484032200000001" u="1"/>
        <n v="28.069978599999999" u="1"/>
        <n v="36.890805199999996" u="1"/>
        <n v="19.661022599999999" u="1"/>
        <n v="20.080809500000001" u="1"/>
        <n v="20.111731799999998" u="1"/>
        <n v="20.0793195" u="1"/>
        <n v="7.0805540999999996" u="1"/>
        <n v="7.0781893" u="1"/>
        <n v="7.0844687000000004" u="1"/>
        <n v="48.470578800000006" u="1"/>
        <n v="48.472856800000002" u="1"/>
        <n v="48.470415500000001" u="1"/>
        <n v="48.466577300000004" u="1"/>
        <n v="22.786505900000002" u="1"/>
        <n v="22.5004755" u="1"/>
        <n v="23.4183871" u="1"/>
        <n v="30.6109917" u="1"/>
        <n v="28.975487100000002" u="1"/>
        <n v="28.930817599999997" u="1"/>
        <n v="28.9778366" u="1"/>
        <n v="21.9384084" u="1"/>
        <n v="21.9184652" u="1"/>
        <n v="21.945265299999999" u="1"/>
        <n v="21.935483900000001" u="1"/>
        <n v="20.285087700000002" u="1"/>
        <n v="18.835320499999998" u="1"/>
        <n v="16.502583100000003" u="1"/>
        <n v="35.878489299999998" u="1"/>
        <n v="35.6164384" u="1"/>
        <n v="35.895196499999997" u="1"/>
        <n v="13.081630299999999" u="1"/>
        <n v="13.047530299999998" u="1"/>
        <n v="13.0907477" u="1"/>
        <n v="13.080168799999999" u="1"/>
        <n v="32.368421099999999" u="1"/>
        <n v="25.176304700000003" u="1"/>
        <n v="26.976102899999997" u="1"/>
        <n v="40.3808273" u="1"/>
        <n v="40.983606600000002" u="1"/>
        <n v="40.355677200000002" u="1"/>
        <n v="20.270555900000002" u="1"/>
        <n v="20.228281500000001" u="1"/>
        <n v="20.2916931" u="1"/>
        <n v="68.248175200000006" u="1"/>
        <n v="20.613465000000001" u="1"/>
        <n v="30.621455099999999" u="1"/>
        <n v="37.2217111" u="1"/>
        <n v="41.938214099999996" u="1"/>
        <n v="34.782608699999997" u="1"/>
        <n v="42.190580500000003" u="1"/>
        <n v="5.7827926999999999" u="1"/>
        <n v="9.7156397999999999" u="1"/>
        <n v="29.312630200000001" u="1"/>
        <n v="29.313740300000003" u="1"/>
        <n v="29.3122601" u="1"/>
        <n v="29.245283000000001" u="1"/>
        <n v="36.515825299999996" u="1"/>
        <n v="28.3145563" u="1"/>
        <n v="48.9332973" u="1"/>
        <n v="49.690576700000001" u="1"/>
        <n v="49.652294900000001" u="1"/>
        <n v="49.692615400000001" u="1"/>
        <n v="30.743243199999998" u="1"/>
        <n v="30.819672100000002" u="1"/>
        <n v="30.662020899999998" u="1"/>
        <n v="18.300248100000001" u="1"/>
        <n v="18.299372999999999" u="1"/>
        <n v="18.3005207" u="1"/>
        <n v="37.294238700000001" u="1"/>
        <n v="25.3954044" u="1"/>
        <n v="34.461891399999999" u="1"/>
        <n v="31.388472099999998" u="1"/>
        <n v="39.971322100000002" u="1"/>
        <n v="39.9537513" u="1"/>
        <n v="39.9763716" u="1"/>
        <n v="2.7378901" u="1"/>
        <n v="4.7984644999999997" u="1"/>
        <n v="0.68754769999999998" u="1"/>
        <n v="36.151023500000001" u="1"/>
        <n v="36.143187099999999" u="1"/>
        <n v="36.148432499999998" u="1"/>
        <n v="36.167256199999997" u="1"/>
        <n v="30.739934699999999" u="1"/>
        <n v="33.011250199999999" u="1"/>
        <n v="35.051223100000001" u="1"/>
        <n v="30.251497000000001" u="1"/>
        <n v="42.959183699999997" u="1"/>
        <n v="43.478260899999995" u="1"/>
        <n v="42.933618799999998" u="1"/>
        <n v="38.183934800000003" u="1"/>
        <n v="25.313283199999997" u="1"/>
        <n v="25.246949400000002" u="1"/>
        <n v="98.140043800000001" u="1"/>
        <n v="51.476793200000003" u="1"/>
        <n v="39.786223300000003" u="1"/>
        <n v="30.514820100000001" u="1"/>
        <n v="38.025918699999998" u="1"/>
        <n v="37.095320999999998" u="1"/>
        <n v="37.116154899999998" u="1"/>
        <n v="37.094339599999998" u="1"/>
        <n v="26.762009399999997" u="1"/>
        <n v="26.764397899999999" u="1"/>
        <n v="26.762234299999999" u="1"/>
        <n v="26.759748800000001" u="1"/>
        <n v="43.204698" u="1"/>
        <n v="26.0514446" u="1"/>
        <n v="25.739026599999999" u="1"/>
        <n v="36.800785099999999" u="1"/>
        <n v="30.864197500000003" u="1"/>
        <n v="37.313432800000001" u="1"/>
        <n v="20.960698699999998" u="1"/>
        <n v="20.947446299999999" u="1"/>
        <n v="20.997921000000002" u="1"/>
        <n v="17.5" u="1"/>
        <n v="23.223722799999997" u="1"/>
        <n v="43.964047999999998" u="1"/>
        <n v="36.597019299999999" u="1"/>
        <n v="36.506139699999999" u="1"/>
        <n v="36.498516299999999" u="1"/>
        <n v="36.506447400000006" u="1"/>
        <n v="38.659120600000001" u="1"/>
        <n v="44.369645000000006" u="1"/>
        <n v="24.585218699999999" u="1"/>
        <n v="50.781576100000002" u="1"/>
        <n v="50.782518799999998" u="1"/>
        <n v="50.780226299999995" u="1"/>
        <n v="50.786516900000002" u="1"/>
        <n v="36.399697800000006" u="1"/>
        <n v="23.5578021" u="1"/>
        <n v="41.393398300000001" u="1"/>
        <n v="35.355832700000001" u="1"/>
        <n v="35.802377400000005" u="1"/>
        <n v="35.897435900000005" u="1"/>
        <n v="35.799540899999997" u="1"/>
        <n v="46.121018800000002" u="1"/>
        <n v="46.121105499999999" u="1"/>
        <n v="46.124583899999998" u="1"/>
        <n v="46.082949299999996" u="1"/>
        <n v="19.925163700000002" u="1"/>
        <n v="25.617328900000004" u="1"/>
        <n v="44.867217699999998" u="1"/>
        <n v="38.767783900000005" u="1"/>
        <n v="39.855645499999994" u="1"/>
        <n v="39.846416400000003" u="1"/>
        <n v="39.855925300000003" u="1"/>
        <n v="12.305343500000001" u="1"/>
        <n v="12.219020199999999" u="1"/>
        <n v="12.402597399999999" u="1"/>
        <n v="54.184050900000003" u="1"/>
        <n v="54.183583199999994" u="1"/>
        <n v="54.182795399999996" u="1"/>
        <n v="54.196157700000001" u="1"/>
        <n v="24.391274900000003" u="1"/>
        <n v="14.863712300000001" u="1"/>
        <n v="26.159600999999999" u="1"/>
        <n v="25.066383399999996" u="1"/>
        <n v="24.9476418" u="1"/>
        <n v="24.902723700000003" u="1"/>
        <n v="24.949140799999999" u="1"/>
        <n v="29.7520661" u="1"/>
        <n v="27.367554200000001" u="1"/>
        <n v="27.371560499999998" u="1"/>
        <n v="27.366902700000001" u="1"/>
        <n v="27.358490600000003" u="1"/>
        <n v="22.804926500000001" u="1"/>
        <n v="22.0821544" u="1"/>
        <n v="21.615431399999999" u="1"/>
        <n v="21.389185099999999" u="1"/>
        <n v="22.883675799999999" u="1"/>
        <n v="22.876949699999997" u="1"/>
        <n v="22.883956000000001" u="1"/>
        <n v="10.5143722" u="1"/>
        <n v="22.371244600000001" u="1"/>
        <n v="21.747465099999999" u="1"/>
        <n v="21.750248599999999" u="1"/>
        <n v="21.746793" u="1"/>
        <n v="21.746160100000001" u="1"/>
        <n v="20.795533799999998" u="1"/>
        <n v="17.056603800000001" u="1"/>
        <n v="36.064361900000002" u="1"/>
        <n v="39.7875862" u="1"/>
        <n v="37.968216200000001" u="1"/>
        <n v="37.936154399999999" u="1"/>
        <n v="37.9695526" u="1"/>
        <n v="63.481624800000006" u="1"/>
        <n v="63.373083500000007" u="1"/>
        <n v="63.571934799999994" u="1"/>
        <n v="35.0211203" u="1"/>
        <n v="35.019260600000003" u="1"/>
        <n v="35.020362999999996" u="1"/>
        <n v="35.027262799999995" u="1"/>
        <n v="26.3595729" u="1"/>
        <n v="23.025210099999999" u="1"/>
        <n v="49.461109399999998" u="1"/>
        <n v="47.731958800000001" u="1"/>
        <n v="47.9213776" u="1"/>
        <n v="47.894736799999997" u="1"/>
        <n v="47.922288200000004" u="1"/>
        <n v="32.3943662" u="1"/>
        <n v="52.587093900000006" u="1"/>
        <n v="52.512315299999997" u="1"/>
        <n v="52.5467899" u="1"/>
        <n v="53.1702899" u="1"/>
        <n v="32.093023299999999" u="1"/>
        <n v="38.2107387" u="1"/>
        <n v="44.536528199999999" u="1"/>
        <n v="39.437010300000004" u="1"/>
        <n v="39.759541499999997" u="1"/>
        <n v="39.741219999999998" u="1"/>
        <n v="39.760261499999999" u="1"/>
        <n v="56.943661999999996" u="1"/>
        <n v="56.958174900000003" u="1"/>
        <n v="56.945169700000001" u="1"/>
        <n v="56.875" u="1"/>
        <n v="23.122238599999999" u="1"/>
        <n v="30.957821299999999" u="1"/>
        <n v="41.517857100000001" u="1"/>
        <n v="22.097378299999999" u="1"/>
        <n v="23.694779099999998" u="1"/>
        <n v="87.586206899999993" u="1"/>
        <n v="91.666666699999993" u="1"/>
        <n v="86.567164200000008" u="1"/>
        <n v="87.037036999999998" u="1"/>
        <n v="43.167028200000004" u="1"/>
        <n v="11.683713599999999" u="1"/>
        <n v="12.804878" u="1"/>
        <n v="13.2075472" u="1"/>
        <n v="11.717257500000001" u="1"/>
        <n v="8.1967213000000001" u="1"/>
        <n v="12.3649158" u="1"/>
        <n v="33.357771300000003" u="1"/>
        <n v="7.3077274000000001" u="1"/>
        <n v="6.3583815000000001" u="1"/>
        <n v="6.7073171" u="1"/>
        <n v="7.4155793999999995" u="1"/>
        <n v="5.4430379999999996" u="1"/>
        <n v="7.5773302999999999" u="1"/>
        <n v="3.1413612999999998" u="1"/>
        <n v="57.211538500000003" u="1"/>
        <n v="11.4528102" u="1"/>
        <n v="14.393939400000001" u="1"/>
        <n v="16.6666667" u="1"/>
        <n v="9.3235831999999998" u="1"/>
        <n v="17.142857100000001" u="1"/>
        <n v="8.7890625" u="1"/>
        <n v="13.5532995" u="1"/>
        <n v="13.0994528" u="1"/>
        <n v="34.545454499999998" u="1"/>
        <n v="48.835341399999997" u="1"/>
        <n v="48.571428599999997" u="1"/>
        <n v="48.842975199999998" u="1"/>
        <n v="10.555604600000001" u="1"/>
        <n v="10.538550900000001" u="1"/>
        <n v="10.555375100000001" u="1"/>
        <n v="10.563504699999999" u="1"/>
        <n v="9.4539527000000003" u="1"/>
        <n v="15.869077200000001" u="1"/>
        <n v="32.625272299999999" u="1"/>
        <n v="32.563380299999999" u="1"/>
        <n v="15.217391299999999" u="1"/>
        <n v="33.024869899999999" u="1"/>
        <n v="48.1481481" u="1"/>
        <n v="23.529411799999998" u="1"/>
        <n v="64.444444399999995" u="1"/>
        <n v="15.937949600000001" u="1"/>
        <n v="51.764234200000004" u="1"/>
        <n v="51.485148500000001" u="1"/>
        <n v="51.776013399999997" u="1"/>
        <n v="8.8929220000000004" u="1"/>
        <n v="8.7982832999999996" u="1"/>
        <n v="8.8695652000000003" u="1"/>
        <n v="8.9465219000000005" u="1"/>
        <n v="13.056163400000001" u="1"/>
        <n v="19.8146688" u="1"/>
        <n v="5.2947758999999994" u="1"/>
        <n v="18.161266000000001" u="1"/>
        <n v="18.867924500000001" u="1"/>
        <n v="18.131868100000002" u="1"/>
        <n v="4.1603681000000003" u="1"/>
        <n v="4.1636231000000006" u="1"/>
        <n v="4.1623429000000005" u="1"/>
        <n v="4.1561955999999993" u="1"/>
        <n v="5.7208237999999998" u="1"/>
        <n v="38.799835600000002" u="1"/>
        <n v="34.486651600000002" u="1"/>
        <n v="34.466930900000001" u="1"/>
        <n v="34.597156400000003" u="1"/>
        <n v="34.460934100000003" u="1"/>
        <n v="33.959804500000004" u="1"/>
        <n v="33.958724199999999" u="1"/>
        <n v="33.953304299999999" u="1"/>
        <n v="33.973354200000003" u="1"/>
        <n v="39.150943399999996" u="1"/>
        <n v="31.8988908" u="1"/>
        <n v="36.146242399999998" u="1"/>
        <n v="37.710592399999996" u="1"/>
        <n v="38.100820599999999" u="1"/>
        <n v="38.092061399999999" u="1"/>
        <n v="38.101257400000001" u="1"/>
        <n v="26.359447000000003" u="1"/>
        <n v="26.680896499999999" u="1"/>
        <n v="24.324324300000001" u="1"/>
        <n v="35.423128399999996" u="1"/>
        <n v="35.422474799999996" u="1"/>
        <n v="35.426022400000001" u="1"/>
        <n v="35.410968799999999" u="1"/>
        <n v="34.581005599999997" u="1"/>
        <n v="27.375819499999999" u="1"/>
        <n v="13.716082900000002" u="1"/>
        <n v="19.653893700000001" u="1"/>
        <n v="18.650939900000001" u="1"/>
        <n v="19.3877551" u="1"/>
        <n v="18.623327" u="1"/>
        <n v="24.8565966" u="1"/>
        <n v="10.8477666" u="1"/>
        <n v="10.846189799999999" u="1"/>
        <n v="10.8484424" u="1"/>
        <n v="30.9033281" u="1"/>
        <n v="43.618596400000001" u="1"/>
        <n v="40.2230724" u="1"/>
        <n v="43.597490100000002" u="1"/>
        <n v="40.412472399999999" u="1"/>
        <n v="40.2332362" u="1"/>
        <n v="40.428954400000002" u="1"/>
        <n v="39.259832500000002" u="1"/>
        <n v="39.260563399999995" u="1"/>
        <n v="39.254047800000002" u="1"/>
        <n v="39.287388700000001" u="1"/>
        <n v="20.9302326" u="1"/>
        <n v="15.1813529" u="1"/>
        <n v="4.4123389" u="1"/>
        <n v="42.243436799999998" u="1"/>
        <n v="38.754325299999998" u="1"/>
        <n v="38.095238100000003" u="1"/>
        <n v="38.834951499999995" u="1"/>
        <n v="50" u="1"/>
        <n v="1.0418882" u="1"/>
        <n v="1.0471204000000001" u="1"/>
        <n v="1.0361552000000001" u="1"/>
        <n v="1.0472771000000001" u="1"/>
        <n v="13.672889099999999" u="1"/>
        <n v="35.673085399999998" u="1"/>
        <n v="30.140178599999999" u="1"/>
        <n v="30.3669172" u="1"/>
        <n v="30.212314200000002" u="1"/>
        <n v="30.372495000000001" u="1"/>
        <n v="26.9673172" u="1"/>
        <n v="27.295464299999999" u="1"/>
        <n v="26.732209699999999" u="1"/>
        <n v="43.290361900000001" u="1"/>
        <n v="42.792001800000001" u="1"/>
        <n v="43.408212400000004" u="1"/>
        <n v="44.219197600000001" u="1"/>
        <n v="23.841359499999999" u="1"/>
        <n v="94.79929030000001" u="1"/>
        <n v="36.475712999999999" u="1"/>
        <n v="20.854358099999999" u="1"/>
        <n v="33.522390200000004" u="1"/>
        <n v="35.8323088" u="1"/>
        <n v="36.773985599999996" u="1"/>
        <n v="37.256359000000003" u="1"/>
        <n v="36.750197299999996" u="1"/>
        <n v="21.136916200000002" u="1"/>
        <n v="25.053950600000004" u="1"/>
        <n v="15.2070819" u="1"/>
        <n v="32.687151499999999" u="1"/>
        <n v="37.7046694" u="1"/>
        <n v="31.414885699999999" u="1"/>
        <n v="27.036037200000003" u="1"/>
        <n v="27.5881057" u="1"/>
        <n v="23.4458029" u="1"/>
        <n v="35.115064400000001" u="1"/>
        <n v="31.273030600000002" u="1"/>
        <n v="31.6491328" u="1"/>
        <n v="31.990476899999997" u="1"/>
        <n v="31.635922600000001" u="1"/>
        <n v="25.898954499999999" u="1"/>
        <n v="26.747353" u="1"/>
        <n v="25.201237500000001" u="1"/>
        <n v="39.89555" u="1"/>
        <n v="41.310766300000004" u="1"/>
        <n v="39.4964589" u="1"/>
        <n v="37.858005200000001" u="1"/>
        <n v="24.6474513" u="1"/>
        <n v="35.717171899999997" u="1"/>
        <n v="21.4179697" u="1"/>
        <n v="33.701657499999996" u="1"/>
        <n v="42.068965499999997" u="1"/>
        <n v="41.6666667" u="1"/>
        <n v="41.791044800000002" u="1"/>
        <n v="42.592592600000003" u="1"/>
        <n v="13.368248399999999" u="1"/>
        <n v="20.687237" u="1"/>
        <n v="16.899338700000001" u="1"/>
        <n v="16.0377358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151515199999999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20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21.428571399999999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22.222222200000001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8.695652199999999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26.785714300000002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13.79310340000000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58.6666667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31.132075499999999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6.0498221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42.857142899999999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17.0731707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57.499999999999993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1.739130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22.5806451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33.928571400000003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15.909090900000001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58.4905660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36.734693899999996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162162199999999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25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5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20.3125" u="1"/>
        <n v="52.863436100000008" u="1"/>
        <n v="5.4317548999999996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2.745438700000001" u="1"/>
        <n v="31.309864399999999" u="1"/>
        <n v="13.464464900000001" u="1"/>
        <n v="16.977127899999999" u="1"/>
        <n v="23.230088500000001" u="1"/>
        <n v="11.752132899999999" u="1"/>
        <n v="24.686131400000001" u="1"/>
        <n v="17.8459717" u="1"/>
        <n v="21.560908100000002" u="1"/>
        <n v="27.248277300000002" u="1"/>
        <n v="12.495010800000001" u="1"/>
        <n v="29.872293200000001" u="1"/>
        <n v="13.165194499999998" u="1"/>
        <n v="16.649782900000002" u="1"/>
        <n v="45.880617299999997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2.460838799999998" u="1"/>
        <n v="28.2347222" u="1"/>
        <n v="23.3603998" u="1"/>
        <n v="35.359116" u="1"/>
        <n v="27.1364129" u="1"/>
        <n v="10.9782609" u="1"/>
        <n v="21.138402500000002" u="1"/>
        <n v="13.639208200000001" u="1"/>
        <n v="45.074646600000001" u="1"/>
        <n v="75.488721800000008" u="1"/>
        <n v="39.860310699999999" u="1"/>
        <n v="24.8780891" u="1"/>
        <n v="26.451275499999998" u="1"/>
        <n v="13.2478555" u="1"/>
        <n v="14.0213102" u="1"/>
        <n v="15.128940499999999" u="1"/>
        <n v="11.2277603" u="1"/>
        <n v="19.426599" u="1"/>
        <n v="27.483116299999999" u="1"/>
        <n v="10.942756300000001" u="1"/>
        <n v="15.714131" u="1"/>
        <n v="18.5255574" u="1"/>
        <n v="11.1899183" u="1"/>
        <n v="22.527812099999998" u="1"/>
        <n v="24.2937853" u="1"/>
        <n v="58.679757700000003" u="1"/>
        <n v="28.9345778" u="1"/>
        <n v="46.609662100000001" u="1"/>
        <n v="6.9454560000000001" u="1"/>
        <n v="38.682375499999999" u="1"/>
        <n v="8.7139108000000007" u="1"/>
        <n v="74.171622800000009" u="1"/>
        <n v="31.0594356" u="1"/>
        <n v="62.388503500000006" u="1"/>
        <n v="43.950294299999996" u="1"/>
        <n v="20.5128205" u="1"/>
        <n v="24.0318693" u="1"/>
        <n v="28.887767199999999" u="1"/>
        <n v="24.519180300000002" u="1"/>
        <n v="20.8835341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30.518013100000001" u="1"/>
        <n v="18.3763331" u="1"/>
        <n v="29.053177699999999" u="1"/>
        <n v="60.962566799999998" u="1"/>
        <n v="13.666595200000001" u="1"/>
        <n v="35.103383300000004" u="1"/>
        <n v="31.824379600000004" u="1"/>
        <n v="43.702673500000003" u="1"/>
        <n v="11.484730599999999" u="1"/>
        <n v="10.2797438" u="1"/>
        <n v="18.0814205" u="1"/>
        <n v="23.988271000000001" u="1"/>
        <n v="23.180668700000002" u="1"/>
        <n v="39.518210500000002" u="1"/>
        <n v="43.361032700000003" u="1"/>
        <n v="29.675810500000001" u="1"/>
        <n v="13.5472371" u="1"/>
        <n v="1.4104372000000001" u="1"/>
        <n v="28.486317700000001" u="1"/>
        <n v="68.606393600000004" u="1"/>
        <n v="1.9762846000000001" u="1"/>
        <n v="4.4953350000000007" u="1"/>
        <n v="38.827258299999997" u="1"/>
        <n v="16.401985100000001" u="1"/>
        <n v="20.540665399999998" u="1"/>
        <n v="38.904580600000003" u="1"/>
        <n v="39.711953799999996" u="1"/>
        <n v="36.963411100000002" u="1"/>
        <n v="28.789511299999997" u="1"/>
        <n v="32.089634799999999" u="1"/>
        <n v="75.909090899999995" u="1"/>
        <n v="42.2486034" u="1"/>
        <n v="10.889801800000001" u="1"/>
        <n v="21.954484599999997" u="1"/>
        <n v="33.841000700000002" u="1"/>
        <n v="55.110396299999998" u="1"/>
        <n v="0.61946900000000005" u="1"/>
        <n v="5.5555555999999999" u="1"/>
        <n v="20.490677099999999" u="1"/>
        <n v="27.509157499999997" u="1"/>
        <n v="31.330830199999998" u="1"/>
        <n v="38.472730900000002" u="1"/>
        <n v="15.303983199999999" u="1"/>
        <n v="28.5299209" u="1"/>
        <n v="12.395521199999999" u="1"/>
        <n v="26.485445499999997" u="1"/>
        <n v="51.896813399999999" u="1"/>
        <n v="33.644859799999999" u="1"/>
        <n v="13.190730800000001" u="1"/>
        <n v="45.837438400000003" u="1"/>
        <n v="44.105237000000002" u="1"/>
        <n v="20.871674800000001" u="1"/>
        <n v="31.7016317" u="1"/>
        <n v="32.313167300000003" u="1"/>
        <n v="36.2809393" u="1"/>
        <n v="47.043916800000005" u="1"/>
        <n v="16.409437599999997" u="1"/>
        <n v="19.012115600000001" u="1"/>
        <n v="4.4507180000000002" u="1"/>
        <n v="23.9153114" u="1"/>
        <n v="20.164447899999999" u="1"/>
        <n v="1.4885115" u="1"/>
        <n v="43.198492100000003" u="1"/>
        <n v="9.2942023000000002" u="1"/>
        <n v="26.203101899999997" u="1"/>
        <n v="29.323280099999998" u="1"/>
        <n v="22.472924200000001" u="1"/>
        <n v="10.2396987" u="1"/>
        <n v="19.393366" u="1"/>
        <n v="32.464017699999999" u="1"/>
        <n v="42.6628075" u="1"/>
        <n v="23.984663600000001" u="1"/>
        <n v="28.341339100000003" u="1"/>
        <n v="1.1749057999999999" u="1"/>
        <n v="17.481903900000002" u="1"/>
        <n v="60.064935100000007" u="1"/>
        <n v="16.783216800000002" u="1"/>
        <n v="24.647887299999997" u="1"/>
        <n v="11.8010036" u="1"/>
        <n v="14.496768199999998" u="1"/>
        <n v="56.282960500000002" u="1"/>
        <n v="12.16" u="1"/>
        <n v="37.327586199999999" u="1"/>
        <n v="33.700879200000003" u="1"/>
        <n v="51.143432899999993" u="1"/>
        <n v="11.968699300000001" u="1"/>
        <n v="41.168858" u="1"/>
        <n v="13.9275766" u="1"/>
        <n v="21.852152699999998" u="1"/>
        <n v="22.758620700000002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48.263027299999997" u="1"/>
        <n v="29.621380800000001" u="1"/>
        <n v="30.618128500000001" u="1"/>
        <n v="17.422377000000001" u="1"/>
        <n v="15.212487599999999" u="1"/>
        <n v="7.5132020999999991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11.1835974" u="1"/>
        <n v="31.275801099999999" u="1"/>
        <n v="42.548275099999998" u="1"/>
        <n v="27.695387700000001" u="1"/>
        <n v="28.9377289" u="1"/>
        <n v="17.308586399999999" u="1"/>
        <n v="15.266369399999999" u="1"/>
        <n v="23.197223399999999" u="1"/>
        <n v="7.8853046999999998" u="1"/>
        <n v="26.534539200000001" u="1"/>
        <n v="94.682401299999995" u="1"/>
        <n v="48.352588799999999" u="1"/>
        <n v="22.140221400000001" u="1"/>
        <n v="26.714873999999998" u="1"/>
        <n v="18.7684465" u="1"/>
        <n v="9.1586210999999995" u="1"/>
        <n v="46.180555599999998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9.3485005000000001" u="1"/>
        <n v="6.3692803000000007" u="1"/>
        <n v="15.695751699999999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27.201092199999998" u="1"/>
        <n v="31.283617800000002" u="1"/>
        <n v="12.5288684" u="1"/>
        <n v="32.152756400000001" u="1"/>
        <n v="43.550401199999996" u="1"/>
        <n v="15.072202200000001" u="1"/>
        <n v="19.393939399999997" u="1"/>
        <n v="34.810126600000004" u="1"/>
        <n v="38.833278100000001" u="1"/>
        <n v="17.3535048" u="1"/>
        <n v="12.5444797" u="1"/>
        <n v="17.5667483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7.4458873999999993" u="1"/>
        <n v="35.3555305" u="1"/>
        <n v="22.5204488" u="1"/>
        <n v="56.157049400000005" u="1"/>
        <n v="8.1349205999999992" u="1"/>
        <n v="53.550730000000001" u="1"/>
        <n v="31.450479199999997" u="1"/>
        <n v="33.152674099999999" u="1"/>
        <n v="54.550102199999998" u="1"/>
        <n v="67.759562799999998" u="1"/>
        <n v="44.895924600000001" u="1"/>
        <n v="10.906228" u="1"/>
        <n v="28.658367899999998" u="1"/>
        <n v="26.3693676" u="1"/>
        <n v="1.7883756000000002" u="1"/>
        <n v="11.533313100000001" u="1"/>
        <n v="23.6628431" u="1"/>
        <n v="41.206225699999997" u="1"/>
        <n v="92.335766399999997" u="1"/>
        <n v="34.896170399999995" u="1"/>
        <n v="2.6109660999999997" u="1"/>
        <n v="26.444387899999999" u="1"/>
        <n v="13.197419" u="1"/>
        <n v="23.987033999999998" u="1"/>
        <n v="37.1395111" u="1"/>
        <n v="2.9313129" u="1"/>
        <n v="36.853073999999999" u="1"/>
        <n v="13.492348900000001" u="1"/>
        <n v="3.0968648000000001" u="1"/>
        <n v="4.7669028000000004" u="1"/>
        <n v="15.656147200000001" u="1"/>
        <n v="35.818084599999999" u="1"/>
        <n v="18.434504800000003" u="1"/>
        <n v="17.0186001" u="1"/>
        <n v="45.290906" u="1"/>
        <n v="31.495656399999998" u="1"/>
        <n v="12.0932364" u="1"/>
        <n v="8.6001829999999995" u="1"/>
        <n v="20.994248200000001" u="1"/>
        <n v="8.2149739000000004" u="1"/>
        <n v="31.802515" u="1"/>
        <n v="44.507249000000002" u="1"/>
        <n v="42.345276900000002" u="1"/>
        <n v="7.8947368000000004" u="1"/>
        <n v="18.236472899999999" u="1"/>
        <n v="14.560216500000001" u="1"/>
        <n v="26.485148500000001" u="1"/>
        <n v="26.4882493" u="1"/>
        <n v="37.756581199999999" u="1"/>
        <n v="18.824071400000001" u="1"/>
        <n v="22.770217600000002" u="1"/>
        <n v="9.4540612999999993" u="1"/>
        <n v="8.5770947" u="1"/>
        <n v="28.088300500000003" u="1"/>
        <n v="6.5070127000000006" u="1"/>
        <n v="9.4560405000000003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24.0795618" u="1"/>
        <n v="40.063001100000001" u="1"/>
        <n v="10.0529894" u="1"/>
        <n v="31.240875899999999" u="1"/>
        <n v="18.135151399999998" u="1"/>
        <n v="23.0489192" u="1"/>
        <n v="9.5334275999999996" u="1"/>
        <n v="52.016128999999999" u="1"/>
        <n v="31.045158600000001" u="1"/>
        <n v="17.834394899999999" u="1"/>
        <n v="10.492773399999999" u="1"/>
        <n v="45.206310700000003" u="1"/>
        <n v="12.84873" u="1"/>
        <n v="39.6690635" u="1"/>
        <n v="14.403292200000001" u="1"/>
        <n v="12.8039986" u="1"/>
        <n v="23.421665000000001" u="1"/>
        <n v="35.251798600000001" u="1"/>
        <n v="32.135432100000003" u="1"/>
        <n v="21.075634300000001" u="1"/>
        <n v="31.1121616" u="1"/>
        <n v="38.035668999999999" u="1"/>
        <n v="12.782414000000001" u="1"/>
        <n v="31.614420500000001" u="1"/>
        <n v="36.623553399999999" u="1"/>
        <n v="44.622723299999997" u="1"/>
        <n v="15.619996199999999" u="1"/>
        <n v="18.653162500000001" u="1"/>
        <n v="30.0775425" u="1"/>
        <n v="37.508571400000001" u="1"/>
        <n v="36.754587200000003" u="1"/>
        <n v="11.074052199999999" u="1"/>
        <n v="13.250442900000001" u="1"/>
        <n v="28.014184399999998" u="1"/>
        <n v="14.068441100000001" u="1"/>
        <n v="15.212585799999999" u="1"/>
        <n v="37.835217499999999" u="1"/>
        <n v="12.910094299999999" u="1"/>
        <n v="50.435276299999998" u="1"/>
        <n v="21.774861399999999" u="1"/>
        <n v="0.31222899999999998" u="1"/>
        <n v="4.5512009999999998" u="1"/>
        <n v="30.607158999999999" u="1"/>
        <n v="31.785011200000003" u="1"/>
        <n v="41.304347800000002" u="1"/>
        <n v="12.375449700000001" u="1"/>
        <n v="29.520508400000001" u="1"/>
        <n v="12.947019900000001" u="1"/>
        <n v="43.164958499999997" u="1"/>
        <n v="29.231810000000003" u="1"/>
        <n v="15.9568086" u="1"/>
        <n v="29.170045999999999" u="1"/>
        <n v="9.0562355999999991" u="1"/>
        <n v="25.663936500000002" u="1"/>
        <n v="19.7766208" u="1"/>
        <n v="43.3424914" u="1"/>
        <n v="8.2758621000000012" u="1"/>
        <n v="27.543035999999997" u="1"/>
        <n v="34.387864" u="1"/>
        <n v="11.0801543" u="1"/>
        <n v="33.863057400000002" u="1"/>
        <n v="14.583333300000001" u="1"/>
        <n v="26.433502599999997" u="1"/>
        <n v="17.784576299999998" u="1"/>
        <n v="21.098945000000001" u="1"/>
        <n v="27.254026100000001" u="1"/>
        <n v="26.131824199999997" u="1"/>
        <n v="2.8362305999999999" u="1"/>
        <n v="5.8837713999999997" u="1"/>
        <n v="21.466915499999999" u="1"/>
        <n v="15.383705300000001" u="1"/>
        <n v="10.8839258" u="1"/>
        <n v="52.073990999999999" u="1"/>
        <n v="45.884491500000003" u="1"/>
        <n v="10.0218659" u="1"/>
        <n v="32.361935600000002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17.613614699999999" u="1"/>
        <n v="37.767272699999999" u="1"/>
        <n v="0.21436229999999998" u="1"/>
        <n v="12.0691311" u="1"/>
        <n v="21.9426974" u="1"/>
        <n v="43.243243199999995" u="1"/>
        <n v="12.766972400000002" u="1"/>
        <n v="36.752858599999996" u="1"/>
        <n v="4.9326275000000006" u="1"/>
        <n v="22.355411100000001" u="1"/>
        <n v="40.664628100000002" u="1"/>
        <n v="37.130801699999999" u="1"/>
        <n v="31.304347799999999" u="1"/>
        <n v="38.784470999999996" u="1"/>
        <n v="6.1068702000000004" u="1"/>
        <n v="32.643379700000004" u="1"/>
        <n v="18.0917222" u="1"/>
        <n v="39.368556699999999" u="1"/>
        <n v="22.547745199999998" u="1"/>
        <n v="6.7615657999999996" u="1"/>
        <n v="22.2521986" u="1"/>
        <n v="29.590429699999998" u="1"/>
        <n v="40.307275199999999" u="1"/>
        <n v="15.8603796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10.642578" u="1"/>
        <n v="39.925373100000002" u="1"/>
        <n v="45.016833099999999" u="1"/>
        <n v="22.4067437" u="1"/>
        <n v="25.853896599999999" u="1"/>
        <n v="29.513600199999999" u="1"/>
        <n v="43.3333333" u="1"/>
        <n v="14.792899400000001" u="1"/>
        <n v="11.938202200000001" u="1"/>
        <n v="32.364964800000003" u="1"/>
        <n v="7.4843452000000008" u="1"/>
        <n v="40.940615100000002" u="1"/>
        <n v="35.897269899999998" u="1"/>
        <n v="14.774392499999999" u="1"/>
        <n v="18.004115200000001" u="1"/>
        <n v="8.3025147999999991" u="1"/>
        <n v="25.043680800000001" u="1"/>
        <n v="16.662913800000002" u="1"/>
        <n v="38.204265599999999" u="1"/>
        <n v="31.838956099999997" u="1"/>
        <n v="62.482351399999999" u="1"/>
        <n v="23.196496700000001" u="1"/>
        <n v="31.940794" u="1"/>
        <n v="38.214861200000001" u="1"/>
        <n v="16.297191999999999" u="1"/>
        <n v="21.262234199999998" u="1"/>
        <n v="10.7615894" u="1"/>
        <n v="36.643835600000003" u="1"/>
        <n v="16.120692500000001" u="1"/>
        <n v="29.7794685" u="1"/>
        <n v="36.002014100000004" u="1"/>
        <n v="40.413399900000002" u="1"/>
        <n v="11.4020951" u="1"/>
        <n v="8.2589285999999991" u="1"/>
        <n v="37.298143700000004" u="1"/>
        <n v="37.844746399999998" u="1"/>
        <n v="13.587395599999999" u="1"/>
        <n v="21.492921500000001" u="1"/>
        <n v="49.934922900000004" u="1"/>
        <n v="15.7233778" u="1"/>
        <n v="25.132632100000002" u="1"/>
        <n v="33.016241299999997" u="1"/>
        <n v="5.7251908" u="1"/>
        <n v="13.632097600000002" u="1"/>
        <n v="6.9954128000000004" u="1"/>
        <n v="34.470739299999998" u="1"/>
        <n v="22.029897699999999" u="1"/>
        <n v="8.2046000999999986" u="1"/>
        <n v="36.551500500000003" u="1"/>
        <n v="17.11092" u="1"/>
        <n v="37.836851599999996" u="1"/>
        <n v="46.437728399999997" u="1"/>
        <n v="19.9448902" u="1"/>
        <n v="24.219409299999999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19.6326453" u="1"/>
        <n v="9.9735215999999998" u="1"/>
        <n v="42.492591400000002" u="1"/>
        <n v="24.8769885" u="1"/>
        <n v="9.9232633000000003" u="1"/>
        <n v="32.357768100000001" u="1"/>
        <n v="34.894077099999997" u="1"/>
        <n v="15.298294200000001" u="1"/>
        <n v="13.1477404" u="1"/>
        <n v="4.5373980999999999" u="1"/>
        <n v="43.705941599999996" u="1"/>
        <n v="3.4177910999999996" u="1"/>
        <n v="46.168516400000001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13.265107200000001" u="1"/>
        <n v="58.741258699999996" u="1"/>
        <n v="39.717083800000005" u="1"/>
        <n v="1.2028177" u="1"/>
        <n v="30.204004499999996" u="1"/>
        <n v="49.148662199999997" u="1"/>
        <n v="27.4593323" u="1"/>
        <n v="28.231089900000001" u="1"/>
        <n v="1.2781359999999999" u="1"/>
        <n v="15.485771100000001" u="1"/>
        <n v="23.443029000000003" u="1"/>
        <n v="20.262008699999999" u="1"/>
        <n v="30.2163796" u="1"/>
        <n v="33.957219300000006" u="1"/>
        <n v="57.070832299999999" u="1"/>
        <n v="15.925062" u="1"/>
        <n v="36.974789899999998" u="1"/>
        <n v="40.414507799999996" u="1"/>
        <n v="496.42857140000001" u="1"/>
        <n v="9.8787607000000008" u="1"/>
        <n v="20.103874899999997" u="1"/>
        <n v="2.5751073" u="1"/>
        <n v="35.175990400000003" u="1"/>
        <n v="17.852604799999998" u="1"/>
        <n v="15.335760100000002" u="1"/>
        <n v="26.151761499999999" u="1"/>
        <n v="35.860781099999997" u="1"/>
        <n v="3.6480686999999996" u="1"/>
        <n v="46.352733100000002" u="1"/>
        <n v="32.374904700000002" u="1"/>
        <n v="19.0271969" u="1"/>
        <n v="11.599556099999999" u="1"/>
        <n v="6.8287182" u="1"/>
        <n v="2.8602859999999999" u="1"/>
        <n v="10.9641191" u="1"/>
        <n v="33.542672199999998" u="1"/>
        <n v="37.007891900000004" u="1"/>
        <n v="6.8746389000000008" u="1"/>
        <n v="28.642687200000001" u="1"/>
        <n v="34.657344099999996" u="1"/>
        <n v="15.90743" u="1"/>
        <n v="76.960539499999996" u="1"/>
        <n v="9.8218829999999997" u="1"/>
        <n v="16.690698700000002" u="1"/>
        <n v="10.9467456" u="1"/>
        <n v="20.404695100000001" u="1"/>
        <n v="5.3521127000000002" u="1"/>
        <n v="27.757855999999997" u="1"/>
        <n v="37.072503400000002" u="1"/>
        <n v="61.614790100000008" u="1"/>
        <n v="26.2129145" u="1"/>
        <n v="10.1708947" u="1"/>
        <n v="6.779660999999999" u="1"/>
        <n v="36.303283400000005" u="1"/>
        <n v="9.7128677999999997" u="1"/>
        <n v="27.453769600000001" u="1"/>
        <n v="17.777777799999999" u="1"/>
        <n v="25.0262934" u="1"/>
        <n v="14.6488605" u="1"/>
        <n v="24.023578700000002" u="1"/>
        <n v="37.258348000000005" u="1"/>
        <n v="45.668135100000001" u="1"/>
        <n v="50.569927199999995" u="1"/>
        <n v="36.700086599999999" u="1"/>
        <n v="9.5047342000000015" u="1"/>
        <n v="20.2481996" u="1"/>
        <n v="80.086841200000009" u="1"/>
        <n v="19.8805461" u="1"/>
        <n v="33.0890846" u="1"/>
        <n v="50.544894599999999" u="1"/>
        <n v="42.881973699999996" u="1"/>
        <n v="24.778761100000001" u="1"/>
        <n v="2.2072347999999997" u="1"/>
        <n v="10.227272699999999" u="1"/>
        <n v="16.914572400000001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32.485151999999999" u="1"/>
        <n v="11.238909" u="1"/>
        <n v="13.963964000000001" u="1"/>
        <n v="39.557943299999998" u="1"/>
        <n v="48.623853199999999" u="1"/>
        <n v="9.8451119000000009" u="1"/>
        <n v="93.068114600000001" u="1"/>
        <n v="15.520358700000001" u="1"/>
        <n v="29.4554455" u="1"/>
        <n v="14.774373700000002" u="1"/>
        <n v="21.773911699999999" u="1"/>
        <n v="8.3445491000000001" u="1"/>
        <n v="8.5847805000000008" u="1"/>
        <n v="1.3197969999999999" u="1"/>
        <n v="20.6424591" u="1"/>
        <n v="28.430353400000001" u="1"/>
        <n v="33.543868599999996" u="1"/>
        <n v="1.0320678000000001" u="1"/>
        <n v="17.9976162" u="1"/>
        <n v="17.372604500000001" u="1"/>
        <n v="31.844133899999999" u="1"/>
        <n v="14.222960500000001" u="1"/>
        <n v="15.858862700000001" u="1"/>
        <n v="29.761470099999997" u="1"/>
        <n v="13.030431200000001" u="1"/>
        <n v="4.8153477000000002" u="1"/>
        <n v="5.4875458999999998" u="1"/>
        <n v="7.1285461999999997" u="1"/>
        <n v="12.6781363" u="1"/>
        <n v="28.710205999999999" u="1"/>
        <n v="15.9574468" u="1"/>
        <n v="84.924623099999991" u="1"/>
        <n v="46.642198200000003" u="1"/>
        <n v="60.022072600000001" u="1"/>
        <n v="23.8760218" u="1"/>
        <n v="12.816300699999999" u="1"/>
        <n v="37.914234400000005" u="1"/>
        <n v="7.5858534000000004" u="1"/>
        <n v="28.956909800000002" u="1"/>
        <n v="36.856503400000001" u="1"/>
        <n v="8.2329317" u="1"/>
        <n v="0.83359060000000007" u="1"/>
        <n v="12.9872326" u="1"/>
        <n v="18.1118819" u="1"/>
        <n v="31.843246600000004" u="1"/>
        <n v="8.7801217000000005" u="1"/>
        <n v="25.859872599999999" u="1"/>
        <n v="11.5055231" u="1"/>
        <n v="27.274273100000002" u="1"/>
        <n v="23.362068999999998" u="1"/>
        <n v="42.5851738" u="1"/>
        <n v="49.563222600000003" u="1"/>
        <n v="19.830186899999998" u="1"/>
        <n v="39.729119600000004" u="1"/>
        <n v="16.690726600000001" u="1"/>
        <n v="33.0498659" u="1"/>
        <n v="14.6744147" u="1"/>
        <n v="36.399474399999995" u="1"/>
        <n v="3.7037037000000002" u="1"/>
        <n v="24.791758000000002" u="1"/>
        <n v="38.036310299999997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45.4740185" u="1"/>
        <n v="32.608695699999998" u="1"/>
        <n v="15.420581799999999" u="1"/>
        <n v="15.478305000000001" u="1"/>
        <n v="11.310827399999999" u="1"/>
        <n v="40.125229400000002" u="1"/>
        <n v="21.801691699999999" u="1"/>
        <n v="18.0722892" u="1"/>
        <n v="7.2664080000000002" u="1"/>
        <n v="23.758800799999999" u="1"/>
        <n v="16.0787531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48.942649299999999" u="1"/>
        <n v="27.840526999999998" u="1"/>
        <n v="8.2212256999999997" u="1"/>
        <n v="9.3463174000000002" u="1"/>
        <n v="31.361837100000002" u="1"/>
        <n v="10.0802855" u="1"/>
        <n v="23.9477753" u="1"/>
        <n v="18.525135000000002" u="1"/>
        <n v="45.1942691" u="1"/>
        <n v="21.9231281" u="1"/>
        <n v="15.242859899999999" u="1"/>
        <n v="40.424445300000002" u="1"/>
        <n v="23.028309199999999" u="1"/>
        <n v="2.1102949999999998" u="1"/>
        <n v="9.4029244999999992" u="1"/>
        <n v="33.946060000000003" u="1"/>
        <n v="4.4508064999999997" u="1"/>
        <n v="6.8965517000000007" u="1"/>
        <n v="32.211538499999996" u="1"/>
        <n v="15.1228733" u="1"/>
        <n v="35.366645000000005" u="1"/>
        <n v="1.759236" u="1"/>
        <n v="68.0163321" u="1"/>
        <n v="16.404981100000001" u="1"/>
        <n v="8.5398309000000001" u="1"/>
        <n v="12.7061688" u="1"/>
        <n v="24.330117900000001" u="1"/>
        <n v="6.2248996000000005" u="1"/>
        <n v="8.3370888000000001" u="1"/>
        <n v="26.739926699999998" u="1"/>
        <n v="34.687204799999996" u="1"/>
        <n v="26.517679700000002" u="1"/>
        <n v="9.5150465000000004" u="1"/>
        <n v="10.3252565" u="1"/>
        <n v="38.246268700000002" u="1"/>
        <n v="33.701540000000001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32.708280899999998" u="1"/>
        <n v="29.504080399999999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11.4597865" u="1"/>
        <n v="9.1240343999999993" u="1"/>
        <n v="46.655079999999998" u="1"/>
        <n v="45.267649300000002" u="1"/>
        <n v="21.376178100000001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47.761194000000003" u="1"/>
        <n v="13.907284799999999" u="1"/>
        <n v="17.6264304" u="1"/>
        <n v="32.005141399999999" u="1"/>
        <n v="69.565217399999995" u="1"/>
        <n v="14.782682899999999" u="1"/>
        <n v="22.3394765" u="1"/>
        <n v="49.409424299999998" u="1"/>
        <n v="7.8651685000000002" u="1"/>
        <n v="20.535714299999999" u="1"/>
        <n v="41.371213900000001" u="1"/>
        <n v="8.1421170000000007" u="1"/>
        <n v="5.6509298999999995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55.070422500000006" u="1"/>
        <n v="30.163409400000003" u="1"/>
        <n v="1.6336176" u="1"/>
        <n v="25.8079085" u="1"/>
        <n v="16.2852581" u="1"/>
        <n v="52.977232900000004" u="1"/>
        <n v="35.188340000000004" u="1"/>
        <n v="51.086956499999999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5.4561403999999998" u="1"/>
        <n v="32.546439599999999" u="1"/>
        <n v="36.6408585" u="1"/>
        <n v="3.9865444999999999" u="1"/>
        <n v="6.6444409999999996" u="1"/>
        <n v="60.952381000000003" u="1"/>
        <n v="37.203166199999998" u="1"/>
        <n v="26.134389800000001" u="1"/>
        <n v="14.7727273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46.803209699999996"/>
        <n v="35.784159100000004"/>
        <n v="29.857861000000003"/>
        <n v="29.857711500000001"/>
        <n v="29.857865700000001"/>
        <n v="100"/>
        <n v="91.954981400000008"/>
        <n v="91.954892099999995"/>
        <n v="91.955030600000001"/>
        <n v="50.477834399999999"/>
        <n v="47.0809523"/>
        <n v="47.080948900000003"/>
        <n v="47.080948200000002"/>
        <n v="47.080982500000005"/>
        <n v="90.73388030000001"/>
        <n v="90.665550100000004"/>
        <n v="90.644984600000001"/>
        <n v="0"/>
        <n v="97.015242099999995"/>
        <n v="96.977409399999999"/>
        <n v="96.97741640000001"/>
        <n v="96.977390700000001"/>
        <n v="47.616730199999999"/>
        <n v="44.292192899999996"/>
        <n v="33.209316600000001"/>
        <n v="30.540137499999997"/>
        <n v="30.539732099999998"/>
        <n v="30.540152500000001"/>
        <n v="95.05813950000001"/>
        <n v="95.057254200000003"/>
        <n v="95.058861199999996"/>
        <n v="49.4734707"/>
        <n v="49.0825703"/>
        <n v="49.082537799999997"/>
        <n v="49.082553000000004"/>
        <n v="49.082991"/>
        <n v="90.649940100000009"/>
        <n v="90.560568500000002"/>
        <n v="54.465178700000003"/>
        <n v="44.298169999999999"/>
        <n v="46.3879394"/>
        <n v="34.191352000000002"/>
        <n v="30.034613999999998"/>
        <n v="30.027358100000001"/>
        <n v="30.0348884"/>
        <n v="93.654708200000002"/>
        <n v="88.631196000000003"/>
        <n v="98.564915400000004"/>
        <n v="50.034881899999995"/>
        <n v="48.134931100000003"/>
        <n v="48.141667500000004"/>
        <n v="48.143146799999997"/>
        <n v="48.098923399999997"/>
        <n v="90.91011300000001"/>
        <n v="80.661260099999993"/>
        <n v="91.043774299999995"/>
        <n v="97.062360599999991"/>
        <n v="47.872317199999998"/>
        <n v="36.585675500000001"/>
        <n v="31.534275899999997"/>
        <n v="31.5749526"/>
        <n v="31.532839899999999"/>
        <n v="96.420345299999994"/>
        <n v="97.1739216"/>
        <n v="95.989904100000004"/>
        <n v="49.055733499999995"/>
        <n v="48.553424100000001"/>
        <n v="48.587184399999998"/>
        <n v="48.534400099999999"/>
        <n v="48.512867900000003"/>
        <n v="91.211322299999992"/>
        <n v="81.520034199999998"/>
        <n v="91.360575900000001"/>
        <n v="99.417389900000003"/>
        <n v="47.879285700000004"/>
        <n v="44.0227073"/>
        <n v="33.788606299999998"/>
        <n v="29.537935399999999"/>
        <n v="29.537922999999999"/>
        <n v="29.537935900000001"/>
        <n v="95.373834599999995"/>
        <n v="95.373800399999993"/>
        <n v="95.373858600000005"/>
        <n v="46.186714299999998"/>
        <n v="44.542146899999999"/>
        <n v="44.542135300000005"/>
        <n v="44.542141800000003"/>
        <n v="44.542177299999999"/>
        <n v="92.705578799999998"/>
        <n v="92.673887499999992"/>
        <n v="45.794806399999999"/>
        <n v="34.038394599999997"/>
        <n v="30.3578367"/>
        <n v="30.338999600000001"/>
        <n v="30.3587147"/>
        <n v="90.328784100000007"/>
        <n v="83.620761700000003"/>
        <n v="96.463469000000003"/>
        <n v="49.175358600000003"/>
        <n v="48.264925099999999"/>
        <n v="48.2676917"/>
        <n v="48.265868099999999"/>
        <n v="48.255164000000001"/>
        <n v="87.44071009999999"/>
        <n v="87.369279000000006"/>
        <n v="99.599839500000002"/>
        <n v="87.888198799999998"/>
        <n v="40.889031599999996"/>
        <n v="29.998584700000002"/>
        <n v="28.8348288"/>
        <n v="28.834301200000002"/>
        <n v="28.834848899999997"/>
        <n v="68.244876300000001"/>
        <n v="67.095341300000001"/>
        <n v="69.319440099999994"/>
        <n v="44.533888699999999"/>
        <n v="43.609746999999999"/>
        <n v="43.609663699999999"/>
        <n v="43.6098517"/>
        <n v="43.609614299999997"/>
        <n v="85.743404800000008"/>
        <n v="76.826608500000006"/>
        <n v="85.801960800000003"/>
        <n v="99.006109300000006"/>
        <n v="46.561378599999998"/>
        <n v="34.192559199999998"/>
        <n v="30.064206599999999"/>
        <n v="30.064426000000001"/>
        <n v="30.064199400000003"/>
        <n v="92.008956400000002"/>
        <n v="84.664850599999994"/>
        <n v="97.187345000000008"/>
        <n v="52.420987100000005"/>
        <n v="50.923967900000001"/>
        <n v="50.923965500000001"/>
        <n v="50.923986499999998"/>
        <n v="50.923892199999997"/>
        <n v="92.047952300000006"/>
        <n v="65.071452300000004"/>
        <n v="92.339305999999993"/>
        <n v="46.638691899999998"/>
        <n v="45.036838299999999"/>
        <n v="31.877563199999997"/>
        <n v="28.5211881"/>
        <n v="28.521099400000001"/>
        <n v="28.5211918"/>
        <n v="94.372017100000008"/>
        <n v="94.769164599999996"/>
        <n v="94.057352800000004"/>
        <n v="48.845076800000001"/>
        <n v="46.864781499999999"/>
        <n v="46.8472084"/>
        <n v="46.875905799999998"/>
        <n v="46.866516500000003"/>
        <n v="87.111220099999997"/>
        <n v="87.073911100000004"/>
        <n v="99.338672299999999"/>
        <n v="45.040189900000001"/>
        <n v="49.8958674"/>
        <n v="34.0222421"/>
        <n v="30.137880200000001"/>
        <n v="30.1372608"/>
        <n v="30.1379053"/>
        <n v="12.6567072"/>
        <n v="88.774345499999995"/>
        <n v="90.192344599999998"/>
        <n v="87.478094299999995"/>
        <n v="55.449426999999993"/>
        <n v="53.722882200000001"/>
        <n v="53.722884299999997"/>
        <n v="53.722886099999997"/>
        <n v="53.722870899999997"/>
        <n v="90.637549699999994"/>
        <n v="77.772600199999999"/>
        <n v="90.727734800000007"/>
        <n v="89.799559599999995"/>
        <n v="98.734177199999991"/>
        <n v="49.938483099999999"/>
        <n v="47.8037384"/>
        <n v="32.032046800000003"/>
        <n v="29.973518599999998"/>
        <n v="29.973855700000001"/>
        <n v="29.973502800000002"/>
        <n v="96.665395600000011"/>
        <n v="96.6658671"/>
        <n v="96.664572199999995"/>
        <n v="54.537090099999993"/>
        <n v="54.187420900000006"/>
        <n v="54.1875456"/>
        <n v="54.187403599999996"/>
        <n v="54.187216400000004"/>
        <n v="91.817539000000011"/>
        <n v="91.717585099999994"/>
        <n v="78.364155800000006"/>
        <n v="47.853150399999997"/>
        <n v="64.237173999999996"/>
        <n v="34.166177399999995"/>
        <n v="27.969672099999997"/>
        <n v="27.972752899999996"/>
        <n v="27.969509899999998"/>
        <n v="98.001525599999994"/>
        <n v="95.118758200000002"/>
        <n v="99.9871184"/>
        <n v="74.319850099999996"/>
        <n v="51.693265899999993"/>
        <n v="51.693618900000004"/>
        <n v="51.693482899999999"/>
        <n v="51.692664200000003"/>
        <n v="92.40228590000001"/>
        <n v="43.478260899999995"/>
        <n v="92.633036000000004"/>
        <n v="35.553424"/>
        <n v="22.907489000000002"/>
        <n v="87.635013000000001"/>
        <n v="35.108705100000002"/>
        <n v="31.624135500000001"/>
        <n v="31.618458799999999"/>
        <n v="31.624497899999998"/>
        <n v="91.100702600000005"/>
        <n v="91.885910999999993"/>
        <n v="86.031745999999998"/>
        <n v="92.426059699999996"/>
        <n v="54.368911799999999"/>
        <n v="54.363979200000003"/>
        <n v="54.369898500000005"/>
        <n v="54.369200900000003"/>
        <n v="87.655617200000009"/>
        <n v="67.889908300000002"/>
        <n v="87.818525499999993"/>
        <n v="49.942767599999996"/>
        <n v="37.103656899999997"/>
        <n v="33.324426000000003"/>
        <n v="33.317422400000005"/>
        <n v="33.324717700000001"/>
        <n v="53.603932300000004"/>
        <n v="47.195695999999998"/>
        <n v="47.199246900000006"/>
        <n v="62.131837300000001"/>
        <n v="87.918054999999995"/>
        <n v="87.891156499999994"/>
        <n v="39.730172099999997"/>
        <n v="31.339929700000003"/>
        <n v="29.5318708"/>
        <n v="27.1719039"/>
        <n v="29.667125700000003"/>
        <n v="65.65522940000001"/>
        <n v="65.681706699999992"/>
        <n v="65.600406200000009"/>
        <n v="51.338246399999996"/>
        <n v="51.301804799999992"/>
        <n v="50.719054399999997"/>
        <n v="50.719754199999997"/>
        <n v="53.288325"/>
        <n v="8.6883000000000002E-2"/>
        <n v="8.9889799999999992E-2"/>
        <n v="3.4382999999999997E-2"/>
        <n v="48.856693200000002"/>
        <n v="31.187934200000001"/>
        <n v="28.776599400000002"/>
        <n v="28.774674500000003"/>
        <n v="28.776705600000003"/>
        <n v="44.252497599999998"/>
        <n v="42.3679299"/>
        <n v="46.552236299999997"/>
        <n v="53.207181800000001"/>
        <n v="52.925609799999997"/>
        <n v="38.950884000000002"/>
        <n v="38.950954100000004"/>
        <n v="93.837973099999999"/>
        <n v="62.0895522"/>
        <n v="94.014037900000005"/>
        <n v="99.548160699999997"/>
        <n v="48.9794263"/>
        <n v="41.3029212"/>
        <n v="34.9346289"/>
        <n v="27.8455941"/>
        <n v="25.6915081"/>
        <n v="27.951918799999998"/>
        <n v="91.463736999999995"/>
        <n v="91.165388199999995"/>
        <n v="91.75160679999999"/>
        <n v="41.643285800000001"/>
        <n v="41.6430595"/>
        <n v="41.506658299999998"/>
        <n v="41.643575200000001"/>
        <n v="41.747390799999998"/>
        <n v="88.686649599999996"/>
        <n v="76.161616199999997"/>
        <n v="88.810116500000007"/>
        <n v="75.541055599999993"/>
        <n v="49.667774100000003"/>
        <n v="33.343228099999997"/>
        <n v="28.974773999999996"/>
        <n v="28.968759200000001"/>
        <n v="28.975075799999999"/>
        <n v="94.253098499999993"/>
        <n v="95.028810300000004"/>
        <n v="93.193393999999998"/>
        <n v="58.307602500000002"/>
        <n v="55.0341843"/>
        <n v="55.036101500000001"/>
        <n v="69.876441400000004"/>
        <n v="88.483715799999999"/>
        <n v="21.136363599999999"/>
        <n v="90.9259488"/>
        <n v="51.984304299999998"/>
        <n v="35.872187500000003"/>
        <n v="34.078800999999999"/>
        <n v="34.078689499999996"/>
        <n v="34.078806200000002"/>
        <n v="87.438231500000001"/>
        <n v="87.588475700000004"/>
        <n v="87.156477800000005"/>
        <n v="57.357274300000007"/>
        <n v="49.302036900000004"/>
        <n v="49.301911799999999"/>
        <n v="49.3020408"/>
        <n v="49.302126800000003"/>
        <n v="85.861209200000005"/>
        <n v="51.0538642"/>
        <n v="86.172777400000001"/>
        <n v="51.994286199999998"/>
        <n v="56.413498500000003"/>
        <n v="35.258292699999998"/>
        <n v="31.925681600000001"/>
        <n v="95.533192099999994"/>
        <n v="28.6000443"/>
        <n v="62.700079600000002"/>
        <n v="60.924227299999998"/>
        <n v="60.923490700000002"/>
        <n v="60.924392699999999"/>
        <n v="60.924379600000002"/>
        <n v="97.166891499999991"/>
        <n v="57.386363600000003"/>
        <n v="97.446655500000006"/>
        <n v="99.450884700000003"/>
        <n v="39.877998699999999"/>
        <n v="18.142477700000001"/>
        <n v="16.299257799999999"/>
        <n v="16.299506399999999"/>
        <n v="16.299247900000001"/>
        <n v="89.8016997"/>
        <n v="88.732771700000001"/>
        <n v="91.928224599999993"/>
        <n v="50.943077199999998"/>
        <n v="50.805665300000001"/>
        <n v="50.805594600000006"/>
        <n v="50.805636300000003"/>
        <n v="50.806437100000004"/>
        <n v="90.768296000000007"/>
        <n v="74.658385100000004"/>
        <n v="90.918347300000008"/>
        <n v="98.956397199999998"/>
        <n v="57.454132899999998"/>
        <n v="42.357835399999999"/>
        <n v="40.853407099999998"/>
        <n v="40.851780599999998"/>
        <n v="40.853456300000005"/>
        <n v="93.466685900000002"/>
        <n v="91.366406900000001"/>
        <n v="96.918589900000001"/>
        <n v="61.8077671"/>
        <n v="61.669017500000002"/>
        <n v="61.668979999999998"/>
        <n v="61.669141400000008"/>
        <n v="61.669412399999999"/>
        <n v="90.735113699999999"/>
        <n v="79.402985099999995"/>
        <n v="90.807217500000007"/>
        <n v="99.096966500000008"/>
        <n v="46.639053600000004"/>
        <n v="34.963589999999996"/>
        <n v="31.2053853"/>
        <n v="31.204824299999999"/>
        <n v="31.205402599999999"/>
        <n v="89.920539200000007"/>
        <n v="88.191249299999996"/>
        <n v="91.841931299999999"/>
        <n v="49.611425300000001"/>
        <n v="48.949510499999995"/>
        <n v="48.949515699999999"/>
        <n v="48.949490300000001"/>
        <n v="48.949606199999998"/>
        <n v="90.247761299999993"/>
        <n v="90.2099963"/>
        <n v="46.755125199999995"/>
        <n v="43.631842900000002"/>
        <n v="34.631521200000002"/>
        <n v="30.717747599999999"/>
        <n v="30.720324700000003"/>
        <n v="30.717663200000001"/>
        <n v="94.430512499999992"/>
        <n v="91.032260600000001"/>
        <n v="96.9136503"/>
        <n v="45.669007800000003"/>
        <n v="45.479341599999998"/>
        <n v="45.4793144"/>
        <n v="45.479290800000001"/>
        <n v="45.479663100000003"/>
        <n v="92.730488899999997"/>
        <n v="51.598173500000001"/>
        <n v="92.859391500000001"/>
        <n v="96.017515599999996"/>
        <n v="44.171452300000006"/>
        <n v="20.508315699999997"/>
        <n v="18.271114799999999"/>
        <n v="18.2724905"/>
        <n v="18.271057499999998"/>
        <n v="76.7617118"/>
        <n v="71.322921699999995"/>
        <n v="83.911924499999998"/>
        <n v="56.174051900000002"/>
        <n v="56.025256199999994"/>
        <n v="56.025086000000002"/>
        <n v="56.025305000000003"/>
        <n v="56.025353700000004"/>
        <n v="88.492973200000009"/>
        <n v="84.135753700000009"/>
        <n v="88.550477100000009"/>
        <n v="99.996688499999991"/>
        <n v="42.982089999999999"/>
        <n v="24.150892199999998"/>
        <n v="19.7246366"/>
        <n v="19.7240979"/>
        <n v="19.724659599999999"/>
        <n v="89.5706536"/>
        <n v="89.28980399999999"/>
        <n v="89.828091600000008"/>
        <n v="51.418595099999997"/>
        <n v="50.7568731"/>
        <n v="50.626518699999998"/>
        <n v="53.601611200000001"/>
        <n v="42.961546499999997"/>
        <n v="88.925126800000001"/>
        <n v="58.509316800000001"/>
        <n v="89.377030199999993"/>
        <n v="46.421795299999999"/>
        <n v="31.066259899999999"/>
        <n v="28.664703899999999"/>
        <n v="28.664726299999998"/>
        <n v="28.664703100000001"/>
        <n v="99.659381199999999"/>
        <n v="99.413274700000002"/>
        <n v="54.679945600000003"/>
        <n v="54.041670500000002"/>
        <n v="54.045498599999995"/>
        <n v="54.037592999999994"/>
        <n v="54.058907499999997"/>
        <n v="93.205504300000001"/>
        <n v="93.153417300000001"/>
        <n v="46.976906299999996"/>
        <n v="33.239004799999996"/>
        <n v="30.160260600000001"/>
        <n v="30.160939299999999"/>
        <n v="30.1602335"/>
        <n v="93.307261100000005"/>
        <n v="89.540939100000003"/>
        <n v="97.170107700000003"/>
        <n v="52.8772977"/>
        <n v="52.028555499999996"/>
        <n v="52.028506900000004"/>
        <n v="52.028555300000001"/>
        <n v="52.028772400000001"/>
        <n v="94.3919085"/>
        <n v="94.342478200000002"/>
        <n v="47.672386299999999"/>
        <n v="36.655868400000003"/>
        <n v="32.336596"/>
        <n v="88.935456799999997"/>
        <n v="29.8074762"/>
        <n v="639"/>
        <n v="51.454883600000002"/>
        <n v="51.424283400000007"/>
        <n v="51.425712900000001"/>
        <n v="51.428928799999994"/>
        <n v="51.416968300000001"/>
        <n v="86.501787800000002"/>
        <n v="86.437125699999996"/>
        <n v="91.479544799999999"/>
        <n v="49.734967000000005"/>
        <n v="44.352351400000003"/>
        <n v="34.159376699999996"/>
        <n v="31.436298400000002"/>
        <n v="91.387559799999991"/>
        <n v="28.742128700000002"/>
        <n v="94.585779500000001"/>
        <n v="96.203492800000006"/>
        <n v="84.72222219999999"/>
        <n v="46.344075000000004"/>
        <n v="45.668355500000004"/>
        <n v="54.202446000000002"/>
        <n v="42.787645000000005"/>
        <n v="52.841454300000002"/>
        <n v="96.316174700000005"/>
        <n v="45.879555400000001"/>
        <n v="44.450464799999999"/>
        <n v="29.106902999999999"/>
        <n v="25.477155699999997"/>
        <n v="24.446680100000002"/>
        <n v="25.526027000000003"/>
        <n v="47.819928699999998"/>
        <n v="46.615143099999997"/>
        <n v="52.517116399999999"/>
        <n v="39.288028099999998"/>
        <n v="67.483064100000007"/>
        <n v="86.473165399999999"/>
        <n v="86.40616399999999"/>
        <n v="47.811447800000003"/>
        <n v="33.459731300000001"/>
        <n v="30.491690300000002"/>
        <n v="30.5816135"/>
        <n v="30.487364599999999"/>
        <n v="58.198718499999998"/>
        <n v="34.378378399999995"/>
        <n v="64.407153899999997"/>
        <n v="57.117469300000003"/>
        <n v="84.292682900000003"/>
        <n v="49.713083300000001"/>
        <n v="31.750713900000001"/>
        <n v="31.956552100000003"/>
        <n v="31.968032000000001"/>
        <n v="31.956221499999998"/>
        <n v="29.3935511"/>
        <n v="43.574297200000004"/>
        <n v="16.380016399999999"/>
        <n v="69.709054899999998"/>
        <n v="65.430784399999993"/>
        <n v="65.4331076"/>
        <n v="65.43203840000001"/>
        <n v="65.429042899999999"/>
        <n v="69.438829499999997"/>
        <n v="72.131147499999997"/>
        <n v="69.422927999999999"/>
        <n v="85.420944599999999"/>
        <n v="53.093547600000001"/>
        <n v="32.545997"/>
        <n v="30.5605324"/>
        <n v="81.487101699999997"/>
        <n v="28.782581099999998"/>
        <n v="73.1519555"/>
        <n v="64.440440600000002"/>
        <n v="64.431005999999996"/>
        <n v="64.442815199999998"/>
        <n v="64.440685900000005"/>
        <n v="92.3237132"/>
        <n v="44.144274600000003"/>
        <n v="32.517339899999996"/>
        <n v="29.451908700000001"/>
        <n v="29.450029600000001"/>
        <n v="29.451987200000001"/>
        <n v="48.082485800000001"/>
        <n v="48.058252400000001"/>
        <n v="47.907069899999996"/>
        <n v="48.118345499999997"/>
        <n v="48.031360899999996"/>
        <n v="73.172404300000011"/>
        <n v="73.150308899999999"/>
        <n v="44.611911999999997"/>
        <n v="44.1802499"/>
        <n v="37.851678100000001"/>
        <n v="36.467720700000001"/>
        <n v="36.444941299999996"/>
        <n v="36.468669900000002"/>
        <n v="52.257914299999996"/>
        <n v="48.875"/>
        <n v="97.972972999999996"/>
        <n v="41.962909699999997"/>
        <n v="41.953863699999999"/>
        <n v="41.947277300000003"/>
        <n v="41.9530277"/>
        <n v="41.957008999999999"/>
        <n v="83.158788599999994"/>
        <n v="83.082172299999996"/>
        <n v="44.6895369"/>
        <n v="50.601373899999999"/>
        <n v="32.538936100000001"/>
        <n v="29.169501799999999"/>
        <n v="29.170314200000004"/>
        <n v="29.169464399999999"/>
        <n v="98.615307200000004"/>
        <n v="98.379493199999999"/>
        <n v="57.425198000000002"/>
        <n v="54.686359199999998"/>
        <n v="54.685016500000003"/>
        <n v="54.686931800000004"/>
        <n v="54.686058299999999"/>
        <n v="89.621078900000001"/>
        <n v="94.852941199999989"/>
        <n v="89.566113000000001"/>
        <n v="95.629199099999994"/>
        <n v="86.666666699999993"/>
        <n v="48.530357500000001"/>
        <n v="32.350528599999997"/>
        <n v="29.910610599999998"/>
        <n v="29.911428899999997"/>
        <n v="29.910569799999998"/>
        <n v="91.538240799999997"/>
        <n v="86.659064999999998"/>
        <n v="97.676893899999996"/>
        <n v="56.118110099999996"/>
        <n v="55.586911900000004"/>
        <n v="50.585455499999995"/>
        <n v="50.585250299999998"/>
        <n v="96.275981299999998"/>
        <n v="92.205932899999993"/>
        <n v="92.132443600000002"/>
        <n v="45.756093700000001"/>
        <n v="29.409483400000003"/>
        <n v="26.6239481"/>
        <n v="26.2705798"/>
        <n v="26.638066599999998"/>
        <n v="73.143350600000005"/>
        <n v="16.1725067"/>
        <n v="53.902050199999998"/>
        <n v="47.1208642"/>
        <n v="40.875011900000004"/>
        <n v="40.762223800000001"/>
        <n v="65.562031599999997"/>
        <n v="67.561044899999999"/>
        <n v="47.479738099999999"/>
        <n v="32.322927299999996"/>
        <n v="29.280875999999999"/>
        <n v="29.007633599999998"/>
        <n v="29.292898499999996"/>
        <n v="98.312396899999996"/>
        <n v="154.1161036"/>
        <n v="63.100165600000004"/>
        <n v="51.444951100000004"/>
        <n v="48.390858399999999"/>
        <n v="49.091441500000002"/>
        <n v="47.717739799999997"/>
        <n v="49.201989499999996"/>
        <n v="95.660080999999991"/>
        <n v="62.7272727"/>
        <n v="95.810496599999993"/>
        <n v="47.481842800000003"/>
        <n v="46.582451900000002"/>
        <n v="32.818674700000003"/>
        <n v="30.9151521"/>
        <n v="30.516581599999999"/>
        <n v="30.928483800000002"/>
        <n v="81.061993200000003"/>
        <n v="78.047301400000009"/>
        <n v="54.397778100000004"/>
        <n v="45.900475700000001"/>
        <n v="45.9037711"/>
        <n v="45.899971899999997"/>
        <n v="45.899640300000002"/>
        <n v="93.121886000000003"/>
        <n v="93.090820300000004"/>
        <n v="45.816874400000003"/>
        <n v="34.123688800000004"/>
        <n v="29.906819899999999"/>
        <n v="29.887723700000002"/>
        <n v="29.907518500000002"/>
        <n v="83.602997299999998"/>
        <n v="91.7182277"/>
        <n v="90.591797200000002"/>
        <n v="92.464496799999992"/>
        <n v="49.512527299999995"/>
        <n v="47.604328199999998"/>
        <n v="47.395643999999997"/>
        <n v="47.694519299999996"/>
        <n v="47.873148900000004"/>
        <n v="89.742414800000006"/>
        <n v="88.140087300000005"/>
        <n v="89.755507800000004"/>
        <n v="90.58464029999999"/>
        <n v="99.745692700000006"/>
        <n v="96.940065500000003"/>
        <n v="96.143848599999998"/>
        <n v="46.109392999999997"/>
        <n v="47.236193300000004"/>
        <n v="30.029696000000001"/>
        <n v="26.954520900000002"/>
        <n v="27.638163199999997"/>
        <n v="26.926719500000001"/>
        <n v="40.822380000000003"/>
        <n v="86.025516699999997"/>
        <n v="84.538398000000001"/>
        <n v="87.804036199999999"/>
        <n v="54.084215999999998"/>
        <n v="51.525248999999995"/>
        <n v="51.851779000000001"/>
        <n v="50.014303800000008"/>
        <n v="56.115802899999998"/>
        <n v="88.0827934"/>
        <n v="67.773763200000005"/>
        <n v="88.281540000000007"/>
        <n v="87.287110499999997"/>
        <n v="80.650496099999998"/>
        <n v="98.866472999999999"/>
        <n v="96.382867599999997"/>
        <n v="47.265468399999996"/>
        <n v="46.142377600000003"/>
        <n v="33.256769200000001"/>
        <n v="29.273142200000002"/>
        <n v="29.365137499999999"/>
        <n v="29.269696200000002"/>
        <n v="59.044343200000007"/>
        <n v="90.749776299999994"/>
        <n v="89.2670222"/>
        <n v="91.838376300000007"/>
        <n v="50.627900099999998"/>
        <n v="48.548592400000004"/>
        <n v="48.486452700000001"/>
        <n v="48.239122699999996"/>
        <n v="49.957487999999998"/>
        <n v="89.328343500000003"/>
        <n v="82.347128300000008"/>
        <n v="89.388198200000005"/>
        <n v="90.145357000000004"/>
        <n v="96.166761399999999"/>
        <n v="96.994970800000004"/>
        <n v="97.000487199999995"/>
        <n v="97.339914199999996"/>
        <n v="46.373469399999998"/>
        <n v="98.509708099999997" u="1"/>
        <n v="97.704569800000002" u="1"/>
        <n v="97.236842899999999" u="1"/>
        <n v="97.236812" u="1"/>
        <n v="97.236843899999997" u="1"/>
        <n v="99.798869999999994" u="1"/>
        <n v="99.798916899999995" u="1"/>
        <n v="99.798845999999998" u="1"/>
        <n v="98.991826900000007" u="1"/>
        <n v="98.919784100000001" u="1"/>
        <n v="98.919787299999996" u="1"/>
        <n v="98.919787400000004" u="1"/>
        <n v="98.919760100000005" u="1"/>
        <n v="95.600636800000004" u="1"/>
        <n v="95.495029799999998" u="1"/>
        <n v="98.9563098" u="1"/>
        <n v="98.929629399999996" u="1"/>
        <n v="98.929719300000002" u="1"/>
        <n v="98.929339299999995" u="1"/>
        <n v="98.519493100000005" u="1"/>
        <n v="81.429066800000001" u="1"/>
        <n v="98.515600000000006" u="1"/>
        <n v="97.821896600000002" u="1"/>
        <n v="97.630918800000003" u="1"/>
        <n v="97.632164799999998" u="1"/>
        <n v="97.630875900000007" u="1"/>
        <n v="99.681780499999988" u="1"/>
        <n v="99.683705000000003" u="1"/>
        <n v="99.680221799999998" u="1"/>
        <n v="99.11874619999999" u="1"/>
        <n v="99.112964199999993" u="1"/>
        <n v="99.112924800000002" u="1"/>
        <n v="99.112927299999996" u="1"/>
        <n v="99.11360959999999" u="1"/>
        <n v="96.349481299999994" u="1"/>
        <n v="96.238189500000004" u="1"/>
        <n v="98.516034900000008" u="1"/>
        <n v="85.957650700000002" u="1"/>
        <n v="98.513373900000005" u="1"/>
        <n v="98.4686837" u="1"/>
        <n v="98.424358400000003" u="1"/>
        <n v="98.419562900000003" u="1"/>
        <n v="98.424547399999994" u="1"/>
        <n v="99.167620400000004" u="1"/>
        <n v="98.762522100000012" u="1"/>
        <n v="97.340803600000001" u="1"/>
        <n v="100.2492161" u="1"/>
        <n v="98.514900299999994" u="1"/>
        <n v="98.457827600000002" u="1"/>
        <n v="98.429797199999996" u="1"/>
        <n v="98.479949399999995" u="1"/>
        <n v="98.433519099999998" u="1"/>
        <n v="97.452131300000005" u="1"/>
        <n v="97.34713579999999" u="1"/>
        <n v="87.422009000000003" u="1"/>
        <n v="98.521029400000003" u="1"/>
        <n v="97.699299600000003" u="1"/>
        <n v="97.443153500000008" u="1"/>
        <n v="97.570531299999999" u="1"/>
        <n v="97.438676200000003" u="1"/>
        <n v="99.1932087" u="1"/>
        <n v="99.518140500000001" u="1"/>
        <n v="98.991977300000002" u="1"/>
        <n v="98.880532600000009" u="1"/>
        <n v="98.869312300000004" u="1"/>
        <n v="98.893089799999998" u="1"/>
        <n v="98.861331199999995" u="1"/>
        <n v="98.824214400000002" u="1"/>
        <n v="96.116665999999995" u="1"/>
        <n v="95.954763" u="1"/>
        <n v="98.521603200000001" u="1"/>
        <n v="82.802232000000004" u="1"/>
        <n v="97.639188899999994" u="1"/>
        <n v="97.625752000000006" u="1"/>
        <n v="97.385010800000003" u="1"/>
        <n v="97.384855999999999" u="1"/>
        <n v="97.385017399999995" u="1"/>
        <n v="99.2275147" u="1"/>
        <n v="99.227594500000009" u="1"/>
        <n v="99.2274508" u="1"/>
        <n v="97.558676000000006" u="1"/>
        <n v="97.481931000000003" u="1"/>
        <n v="97.481929100000002" u="1"/>
        <n v="97.481916300000009" u="1"/>
        <n v="97.481973600000003" u="1"/>
        <n v="96.231648299999989" u="1"/>
        <n v="96.115191899999999" u="1"/>
        <n v="86.915822200000008" u="1"/>
        <n v="95.802657400000001" u="1"/>
        <n v="95.754728799999995" u="1"/>
        <n v="95.298815199999993" u="1"/>
        <n v="95.274646900000008" u="1"/>
        <n v="95.29992" u="1"/>
        <n v="99.079072800000006" u="1"/>
        <n v="97.335163499999993" u="1"/>
        <n v="100.53740069999999" u="1"/>
        <n v="95.79008300000001" u="1"/>
        <n v="95.710903000000002" u="1"/>
        <n v="95.718003699999997" u="1"/>
        <n v="95.720029400000001" u="1"/>
        <n v="95.654470500000002" u="1"/>
        <n v="92.418038600000003" u="1"/>
        <n v="92.243247799999992" u="1"/>
        <n v="82.545417700000002" u="1"/>
        <n v="94.981972400000004" u="1"/>
        <n v="94.092048500000004" u="1"/>
        <n v="93.695240499999997" u="1"/>
        <n v="93.721723099999991" u="1"/>
        <n v="93.694273800000005" u="1"/>
        <n v="98.2062071" u="1"/>
        <n v="98.205801600000001" u="1"/>
        <n v="98.206506199999993" u="1"/>
        <n v="95.570315300000004" u="1"/>
        <n v="95.493220999999991" u="1"/>
        <n v="95.493075900000008" u="1"/>
        <n v="95.493486000000004" u="1"/>
        <n v="95.492418400000005" u="1"/>
        <n v="91.551964500000011" u="1"/>
        <n v="91.348178700000005" u="1"/>
        <n v="82.876629399999999" u="1"/>
        <n v="97.688504300000005" u="1"/>
        <n v="97.613630399999991" u="1"/>
        <n v="97.500037800000001" u="1"/>
        <n v="97.500819000000007" u="1"/>
        <n v="97.500012699999999" u="1"/>
        <n v="98.515043700000007" u="1"/>
        <n v="97.324518999999995" u="1"/>
        <n v="99.752822600000002" u="1"/>
        <n v="97.681344800000005" u="1"/>
        <n v="97.606207300000008" u="1"/>
        <n v="97.606193900000008" u="1"/>
        <n v="97.606205700000004" u="1"/>
        <n v="97.606249899999995" u="1"/>
        <n v="96.671675999999991" u="1"/>
        <n v="96.556255000000007" u="1"/>
        <n v="97.702172099999999" u="1"/>
        <n v="87.074160599999999" u="1"/>
        <n v="97.233385299999995" u="1"/>
        <n v="96.42085449999999" u="1"/>
        <n v="96.139394100000004" u="1"/>
        <n v="96.139347900000004" u="1"/>
        <n v="96.139396000000005" u="1"/>
        <n v="98.688946600000008" u="1"/>
        <n v="98.773432900000003" u="1"/>
        <n v="98.629112399999997" u="1"/>
        <n v="97.916399499999997" u="1"/>
        <n v="97.836764600000009" u="1"/>
        <n v="97.823188500000001" u="1"/>
        <n v="97.797389999999993" u="1"/>
        <n v="97.969668799999994" u="1"/>
        <n v="93.109096600000001" u="1"/>
        <n v="92.887288499999997" u="1"/>
        <n v="97.234061499999996" u="1"/>
        <n v="83.521194499999993" u="1"/>
        <n v="98.027927599999998" u="1"/>
        <n v="97.888007799999997" u="1"/>
        <n v="97.65553460000001" u="1"/>
        <n v="97.654789600000001" u="1"/>
        <n v="97.655563400000005" u="1"/>
        <n v="99.359516599999992" u="1"/>
        <n v="99.360365599999994" u="1"/>
        <n v="99.358779400000003" u="1"/>
        <n v="98.090231500000002" u="1"/>
        <n v="98.01208179999999" u="1"/>
        <n v="98.012070600000001" u="1"/>
        <n v="98.012105000000005" u="1"/>
        <n v="98.012037699999993" u="1"/>
        <n v="95.137799700000002" u="1"/>
        <n v="95.044750300000004" u="1"/>
        <n v="98.031796999999997" u="1"/>
        <n v="91.485386899999995" u="1"/>
        <n v="96.255969100000002" u="1"/>
        <n v="96.043535199999994" u="1"/>
        <n v="95.843274700000009" u="1"/>
        <n v="95.844720199999998" u="1"/>
        <n v="95.843205099999992" u="1"/>
        <n v="98.513267499999998" u="1"/>
        <n v="98.513473200000007" u="1"/>
        <n v="98.512926999999991" u="1"/>
        <n v="96.185106499999989" u="1"/>
        <n v="96.155349900000004" u="1"/>
        <n v="96.155498899999998" u="1"/>
        <n v="96.155299100000008" u="1"/>
        <n v="96.155263199999993" u="1"/>
        <n v="95.678002300000003" u="1"/>
        <n v="95.557298400000008" u="1"/>
        <n v="96.271701699999994" u="1"/>
        <n v="85.710371500000008" u="1"/>
        <n v="96.965059400000001" u="1"/>
        <n v="97.218374100000005" u="1"/>
        <n v="96.915855799999989" u="1"/>
        <n v="96.913844800000007" u="1"/>
        <n v="96.915961600000003" u="1"/>
        <n v="96.821709600000005" u="1"/>
        <n v="93.924136300000001" u="1"/>
        <n v="93.922302299999998" u="1"/>
        <n v="93.924386499999997" u="1"/>
        <n v="93.924601899999999" u="1"/>
        <n v="94.456238499999998" u="1"/>
        <n v="94.249537099999998" u="1"/>
        <n v="88.992493100000004" u="1"/>
        <n v="98.308224600000003" u="1"/>
        <n v="98.368290700000003" u="1"/>
        <n v="98.019539200000011" u="1"/>
        <n v="98.019801999999999" u="1"/>
        <n v="98.0195224" u="1"/>
        <n v="100.72637159999999" u="1"/>
        <n v="102.68902250000001" u="1"/>
        <n v="98.3113867" u="1"/>
        <n v="91.479987399999999" u="1"/>
        <n v="91.477916199999996" u="1"/>
        <n v="91.480957200000006" u="1"/>
        <n v="91.479289899999998" u="1"/>
        <n v="96.085221700000005" u="1"/>
        <n v="95.918046899999993" u="1"/>
        <n v="91.517461600000004" u="1"/>
        <n v="97.107786300000001" u="1"/>
        <n v="97.924423300000001" u="1"/>
        <n v="97.663533099999995" u="1"/>
        <n v="98.227474200000003" u="1"/>
        <n v="97.640172100000001" u="1"/>
        <n v="96.620942799999995" u="1"/>
        <n v="93.183943900000003" u="1"/>
        <n v="88.161277200000001" u="1"/>
        <n v="88.171824799999996" u="1"/>
        <n v="98.215147099999996" u="1"/>
        <n v="98.147684599999991" u="1"/>
        <n v="89.083895900000002" u="1"/>
        <n v="95.44024490000001" u="1"/>
        <n v="96.630128800000008" u="1"/>
        <n v="96.636129800000006" u="1"/>
        <n v="98.384491100000005" u="1"/>
        <n v="96.542090999999999" u="1"/>
        <n v="96.569079799999997" u="1"/>
        <n v="96.865962299999993" u="1"/>
        <n v="95.839976800000002" u="1"/>
        <n v="94.06777670000001" u="1"/>
        <n v="94.063041699999999" u="1"/>
        <n v="92.92819759999999" u="1"/>
        <n v="92.927854799999992" u="1"/>
        <n v="97.940784600000001" u="1"/>
        <n v="97.4609375" u="1"/>
        <n v="97.381106599999995" u="1"/>
        <n v="89.86305089999999" u="1"/>
        <n v="96.180159200000006" u="1"/>
        <n v="97.034693599999997" u="1"/>
        <n v="96.698480700000005" u="1"/>
        <n v="96.698113200000009" u="1"/>
        <n v="96.698500199999998" u="1"/>
        <n v="98.764725099999993" u="1"/>
        <n v="98.598489900000004" u="1"/>
        <n v="98.940981500000007" u="1"/>
        <n v="95.4253286" u="1"/>
        <n v="95.39766130000001" u="1"/>
        <n v="93.975809900000002" u="1"/>
        <n v="93.976100599999995" u="1"/>
        <n v="96.419307200000006" u="1"/>
        <n v="96.314633299999997" u="1"/>
        <n v="96.207972100000006" u="1"/>
        <n v="86.757050500000005" u="1"/>
        <n v="96.601144500000004" u="1"/>
        <n v="95.034546900000009" u="1"/>
        <n v="95.349890099999996" u="1"/>
        <n v="86.733264000000005" u="1"/>
        <n v="95.764861100000005" u="1"/>
        <n v="93.229426699999991" u="1"/>
        <n v="94.799912599999999" u="1"/>
        <n v="89.433272399999993" u="1"/>
        <n v="97.094681800000004" u="1"/>
        <n v="97.094670500000007" u="1"/>
        <n v="97.266470299999995" u="1"/>
        <n v="97.087850099999997" u="1"/>
        <n v="96.994420899999994" u="1"/>
        <n v="96.173722900000001" u="1"/>
        <n v="96.080627100000001" u="1"/>
        <n v="91.394109099999994" u="1"/>
        <n v="98.693409299999999" u="1"/>
        <n v="98.3334318" u="1"/>
        <n v="98.621587300000002" u="1"/>
        <n v="98.639655500000003" u="1"/>
        <n v="98.620696300000006" u="1"/>
        <n v="96.617457799999997" u="1"/>
        <n v="93.918678299999996" u="1"/>
        <n v="98.304254900000004" u="1"/>
        <n v="98.832239400000006" u="1"/>
        <n v="98.273665699999995" u="1"/>
        <n v="97.730242099999998" u="1"/>
        <n v="97.729201700000004" u="1"/>
        <n v="99.953884099999996" u="1"/>
        <n v="98.965134899999995" u="1"/>
        <n v="98.922017400000001" u="1"/>
        <n v="93.060706800000006" u="1"/>
        <n v="95.940693600000003" u="1"/>
        <n v="96.246103199999993" u="1"/>
        <n v="95.944869300000008" u="1"/>
        <n v="95.947174500000003" u="1"/>
        <n v="95.944760700000003" u="1"/>
        <n v="95.61333239999999" u="1"/>
        <n v="94.7420683" u="1"/>
        <n v="94.742224800000002" u="1"/>
        <n v="94.742380699999998" u="1"/>
        <n v="94.741422700000001" u="1"/>
        <n v="95.458049500000001" u="1"/>
        <n v="95.316058599999991" u="1"/>
        <n v="95.942692100000002" u="1"/>
        <n v="85.342841399999998" u="1"/>
        <n v="98.796629300000006" u="1"/>
        <n v="99.110732300000009" u="1"/>
        <n v="99.001435599999994" u="1"/>
        <n v="98.726219999999998" u="1"/>
        <n v="99.015376899999993" u="1"/>
        <n v="98.306305899999998" u="1"/>
        <n v="98.221398800000003" u="1"/>
        <n v="98.219749700000008" u="1"/>
        <n v="98.221610400000003" u="1"/>
        <n v="98.222375299999996" u="1"/>
        <n v="99.784516499999995" u="1"/>
        <n v="99.776186200000012" u="1"/>
        <n v="96.805304000000007" u="1"/>
        <n v="97.290605600000006" u="1"/>
        <n v="96.5707089" u="1"/>
        <n v="96.455013999999991" u="1"/>
        <n v="96.45341160000001" u="1"/>
        <n v="96.455078599999993" u="1"/>
        <n v="98.198782600000001" u="1"/>
        <n v="97.846435499999998" u="1"/>
        <n v="98.6804937" u="1"/>
        <n v="97.669953200000009" u="1"/>
        <n v="97.663138599999996" u="1"/>
        <n v="97.663147600000002" u="1"/>
        <n v="97.663088999999999" u="1"/>
        <n v="97.663492699999992" u="1"/>
        <n v="96.608404399999998" u="1"/>
        <n v="96.510278100000008" u="1"/>
        <n v="84.667908400000002" u="1"/>
        <n v="98.561825499999998" u="1"/>
        <n v="98.005753399999989" u="1"/>
        <n v="97.902324100000001" u="1"/>
        <n v="97.903256299999995" u="1"/>
        <n v="97.902296300000003" u="1"/>
        <n v="99.309046300000006" u="1"/>
        <n v="98.971186099999997" u="1"/>
        <n v="99.63183140000001" u="1"/>
        <n v="98.795330899999996" u="1"/>
        <n v="98.790703399999998" u="1"/>
        <n v="98.790728900000005" u="1"/>
        <n v="98.790722000000002" u="1"/>
        <n v="98.789487499999993" u="1"/>
        <n v="97.190925399999998" u="1"/>
        <n v="97.119583300000002" u="1"/>
        <n v="91.491298999999998" u="1"/>
        <n v="97.217128399999993" u="1"/>
        <n v="95.707705899999993" u="1"/>
        <n v="95.335192000000006" u="1"/>
        <n v="95.279148700000007" u="1"/>
        <n v="95.336890600000004" u="1"/>
        <n v="98.234692800000005" u="1"/>
        <n v="97.7306411" u="1"/>
        <n v="98.802966900000001" u="1"/>
        <n v="98.097746399999991" u="1"/>
        <n v="98.071837700000003" u="1"/>
        <n v="98.033191799999997" u="1"/>
        <n v="98.132387699999995" u="1"/>
        <n v="98.0336523" u="1"/>
        <n v="90.648379999999989" u="1"/>
        <n v="90.3448712" u="1"/>
        <n v="97.231400499999992" u="1"/>
        <n v="79.160236499999996" u="1"/>
        <n v="97.285350699999995" u="1"/>
        <n v="96.797232800000003" u="1"/>
        <n v="96.476098699999994" u="1"/>
        <n v="96.477599900000001" u="1"/>
        <n v="96.476048599999999" u="1"/>
        <n v="99.112635999999995" u="1"/>
        <n v="98.384770200000006" u="1"/>
        <n v="99.679576100000006" u="1"/>
        <n v="97.494889499999999" u="1"/>
        <n v="97.485758000000004" u="1"/>
        <n v="97.485770200000005" u="1"/>
        <n v="97.485734000000008" u="1"/>
        <n v="97.485826000000003" u="1"/>
        <n v="95.162676000000005" u="1"/>
        <n v="95.026569600000002" u="1"/>
        <n v="87.464047499999992" u="1"/>
        <n v="95.480878000000004" u="1"/>
        <n v="96.174193500000001" u="1"/>
        <n v="96.251937900000001" u="1"/>
        <n v="96.253539000000004" u="1"/>
        <n v="96.251871200000011" u="1"/>
        <n v="95.281697200000011" u="1"/>
        <n v="95.807997700000001" u="1"/>
        <n v="94.814971499999999" u="1"/>
        <n v="94.780232600000005" u="1"/>
        <n v="94.7624706" u="1"/>
        <n v="94.762626699999998" u="1"/>
        <n v="94.762445700000001" u="1"/>
        <n v="94.762381200000007" u="1"/>
        <n v="94.962784799999994" u="1"/>
        <n v="94.796462899999995" u="1"/>
        <n v="89.821738400000001" u="1"/>
        <n v="97.624822899999998" u="1"/>
        <n v="97.708387700000003" u="1"/>
        <n v="97.466570200000007" u="1"/>
        <n v="97.464703200000002" u="1"/>
        <n v="97.466648000000006" u="1"/>
        <n v="99.413051799999991" u="1"/>
        <n v="99.208451600000004" u="1"/>
        <n v="99.583373300000005" u="1"/>
        <n v="97.628346899999997" u="1"/>
        <n v="97.595329500000005" u="1"/>
        <n v="97.595188800000003" u="1"/>
        <n v="97.595276299999995" u="1"/>
        <n v="97.595782700000001" u="1"/>
        <n v="94.737488800000008" u="1"/>
        <n v="94.572744600000007" u="1"/>
        <n v="87.020027400000004" u="1"/>
        <n v="98.811765399999999" u="1"/>
        <n v="98.848357399999998" u="1"/>
        <n v="98.64032259999999" u="1"/>
        <n v="98.635689200000002" u="1"/>
        <n v="98.640480799999992" u="1"/>
        <n v="101.0195942" u="1"/>
        <n v="100.92987049999999" u="1"/>
        <n v="101.14168020000001" u="1"/>
        <n v="98.729113800000007" u="1"/>
        <n v="98.710548000000003" u="1"/>
        <n v="98.693875900000009" u="1"/>
        <n v="98.715201800000003" u="1"/>
        <n v="98.734774400000006" u="1"/>
        <n v="98.137430000000009" u="1"/>
        <n v="98.070969599999998" u="1"/>
        <n v="92.5424541" u="1"/>
        <n v="99.476545999999999" u="1"/>
        <n v="99.206265699999989" u="1"/>
        <n v="99.131432500000003" u="1"/>
        <n v="99.1308674" u="1"/>
        <n v="99.131454700000006" u="1"/>
        <n v="99.859423000000007" u="1"/>
        <n v="99.746161299999997" u="1"/>
        <n v="99.974660599999993" u="1"/>
        <n v="99.671855100000002" u="1"/>
        <n v="99.667800200000002" u="1"/>
        <n v="99.667779100000004" u="1"/>
        <n v="99.667871500000004" u="1"/>
        <n v="99.667460399999996" u="1"/>
        <n v="99.458443799999998" u="1"/>
        <n v="99.442577700000001" u="1"/>
        <n v="90.837293200000005" u="1"/>
        <n v="98.36209190000001" u="1"/>
        <n v="98.185460800000001" u="1"/>
        <n v="97.993543900000006" u="1"/>
        <n v="98.621745799999999" u="1"/>
        <n v="97.96645980000001" u="1"/>
        <n v="98.704382199999998" u="1"/>
        <n v="98.703584200000009" u="1"/>
        <n v="98.705780799999999" u="1"/>
        <n v="98.699311399999999" u="1"/>
        <n v="98.707887400000004" u="1"/>
        <n v="95.381467399999991" u="1"/>
        <n v="95.276532099999997" u="1"/>
        <n v="99.990341900000004" u="1"/>
        <n v="98.558825600000006" u="1"/>
        <n v="97.144837100000004" u="1"/>
        <n v="91.143491600000004" u="1"/>
        <n v="97.172758900000005" u="1"/>
        <n v="96.821271499999995" u="1"/>
        <n v="97.911051200000003" u="1"/>
        <n v="96.773039100000005" u="1"/>
        <n v="84.150568399999997" u="1"/>
        <n v="83.923214000000002" u="1"/>
        <n v="74.901185800000007" u="1"/>
        <n v="80.862931099999997" u="1"/>
        <n v="98.930862399999995" u="1"/>
        <n v="98.921639100000007" u="1"/>
        <n v="91.912395199999992" u="1"/>
        <n v="91.18248530000001" u="1"/>
        <n v="80.470103199999997" u="1"/>
        <n v="94.642084999999994" u="1"/>
        <n v="94.106200799999996" u="1"/>
        <n v="95.966907999999989" u="1"/>
        <n v="94.025001100000011" u="1"/>
        <n v="68.0202235" u="1"/>
        <n v="67.176489900000007" u="1"/>
        <n v="60.689655200000004" u="1"/>
        <n v="58.795450299999999" u="1"/>
        <n v="92.762430899999998" u="1"/>
        <n v="92.586304500000011" u="1"/>
        <n v="97.437225000000012" u="1"/>
        <n v="92.854245500000005" u="1"/>
        <n v="92.5077517" u="1"/>
        <n v="91.522268400000002" u="1"/>
        <n v="91.575662999999992" u="1"/>
        <n v="91.519699799999998" u="1"/>
        <n v="91.665172999999996" u="1"/>
        <n v="89.403973500000006" u="1"/>
        <n v="82.384661500000007" u="1"/>
        <n v="82.964581600000002" u="1"/>
        <n v="92.176867399999992" u="1"/>
        <n v="97.568208099999993" u="1"/>
        <n v="98.044870200000005" u="1"/>
        <n v="98.036649199999999" u="1"/>
        <n v="98.045107099999996" u="1"/>
        <n v="92.145141100000004" u="1"/>
        <n v="88.37687720000001" u="1"/>
        <n v="87.604866900000005" u="1"/>
        <n v="85.965552400000007" u="1"/>
        <n v="85.961814400000009" u="1"/>
        <n v="85.966048399999991" u="1"/>
        <n v="85.966987099999997" u="1"/>
        <n v="75.354323199999996" u="1"/>
        <n v="74.800622400000009" u="1"/>
        <n v="81.587679199999997" u="1"/>
        <n v="97.872549100000001" u="1"/>
        <n v="96.168582400000005" u="1"/>
        <n v="95.8445368" u="1"/>
        <n v="96.354992100000004" u="1"/>
        <n v="95.829808599999993" u="1"/>
        <n v="99.859373599999998" u="1"/>
        <n v="99.816436600000003" u="1"/>
        <n v="99.819928000000004" u="1"/>
        <n v="99.859887900000004" u="1"/>
        <n v="99.8049982" u="1"/>
        <n v="99.039005099999997" u="1"/>
        <n v="98.990498799999997" u="1"/>
        <n v="99.4294479" u="1"/>
        <n v="83.990170599999999" u="1"/>
        <n v="93.563724000000008" u="1"/>
        <n v="92.910043099999996" u="1"/>
        <n v="92.922899900000004" u="1"/>
        <n v="92.909506100000002" u="1"/>
        <n v="73.569694699999999" u="1"/>
        <n v="73.5579173" u="1"/>
        <n v="73.304032100000001" u="1"/>
        <n v="73.647224200000011" u="1"/>
        <n v="73.526358900000005" u="1"/>
        <n v="72.913752899999992" u="1"/>
        <n v="72.671683899999991" u="1"/>
        <n v="84.454069000000004" u="1"/>
        <n v="77.184466" u="1"/>
        <n v="84.815652900000003" u="1"/>
        <n v="97.01908259999999" u="1"/>
        <n v="96.63380029999999" u="1"/>
        <n v="96.6536531" u="1"/>
        <n v="96.632973200000009" u="1"/>
        <n v="71.02429810000001" u="1"/>
        <n v="71.019321599999998" u="1"/>
        <n v="71.011450400000001" u="1"/>
        <n v="71.020518800000005" u="1"/>
        <n v="71.019397900000001" u="1"/>
        <n v="91.760553799999997" u="1"/>
        <n v="91.459124799999998" u="1"/>
        <n v="85.233396299999995" u="1"/>
        <n v="93.010064700000001" u="1"/>
        <n v="97.054416399999994" u="1"/>
        <n v="97.408755200000002" u="1"/>
        <n v="97.159661999999997" u="1"/>
        <n v="97.164696500000005" u="1"/>
        <n v="97.159430200000003" u="1"/>
        <n v="96.429541999999998" u="1"/>
        <n v="96.194940399999993" u="1"/>
        <n v="96.194066399999997" u="1"/>
        <n v="96.194926199999998" u="1"/>
        <n v="96.195516400000002" u="1"/>
        <n v="97.029101100000005" u="1"/>
        <n v="96.916160599999998" u="1"/>
        <n v="87.482371699999987" u="1"/>
        <n v="96.492625399999994" u="1"/>
        <n v="97.250489799999997" u="1"/>
        <n v="97.064331299999992" u="1"/>
        <n v="97.063341100000002" u="1"/>
        <n v="97.064380599999993" u="1"/>
        <n v="99.140911700000004" u="1"/>
        <n v="98.438858299999993" u="1"/>
        <n v="99.807427799999999" u="1"/>
        <n v="95.558201300000007" u="1"/>
        <n v="95.503087600000001" u="1"/>
        <n v="95.260267099999993" u="1"/>
        <n v="95.247742599999995" u="1"/>
        <n v="97.382727299999999" u="1"/>
        <n v="96.571198899999999" u="1"/>
        <n v="96.464815400000006" u="1"/>
        <n v="87.468033599999998" u="1"/>
        <n v="83.664145300000001" u="1"/>
        <n v="91.906899799999991" u="1"/>
        <n v="92.567943799999995" u="1"/>
        <n v="92.800576000000007" u="1"/>
        <n v="92.559048600000011" u="1"/>
        <n v="99.729729700000007" u="1"/>
        <n v="86.492942499999998" u="1"/>
        <n v="85.707457000000005" u="1"/>
        <n v="94.299287399999997" u="1"/>
        <n v="76.882101199999994" u="1"/>
        <n v="74.377612800000009" u="1"/>
        <n v="66.5302267" u="1"/>
        <n v="66.389774199999991" u="1"/>
        <n v="94.813189499999993" u="1"/>
        <n v="86.796800900000008" u="1"/>
        <n v="99.431818199999995" u="1"/>
        <n v="86.487987799999999" u="1"/>
        <n v="87.381030100000004" u="1"/>
        <n v="96.75304460000001" u="1"/>
        <n v="97.261634399999991" u="1"/>
        <n v="96.938119499999999" u="1"/>
        <n v="95.571590299999997" u="1"/>
        <n v="96.999929600000002" u="1"/>
        <n v="99.564232200000006" u="1"/>
        <n v="99.289621400000001" u="1"/>
        <n v="96.040008600000007" u="1"/>
        <n v="95.778720100000001" u="1"/>
        <n v="96.944745799999993" u="1"/>
        <n v="94.747794299999995" u="1"/>
        <n v="97.038954700000005" u="1"/>
        <n v="99.638351200000002" u="1"/>
        <n v="99.627260799999988" u="1"/>
        <n v="96.753369300000003" u="1"/>
        <n v="87.865644099999997" u="1"/>
        <n v="94.551224700000006" u="1"/>
        <n v="98.683005800000004" u="1"/>
        <n v="98.858840400000005" u="1"/>
        <n v="97.957198399999996" u="1"/>
        <n v="98.888254200000006" u="1"/>
        <n v="97.049024299999999" u="1"/>
        <n v="95.329215000000005" u="1"/>
        <n v="89.837009499999994" u="1"/>
        <n v="87.958431300000001" u="1"/>
        <n v="87.960607800000005" u="1"/>
        <n v="87.958000200000001" u="1"/>
        <n v="87.958021500000001" u="1"/>
        <n v="77.554938199999995" u="1"/>
        <n v="97.72193" u="1"/>
        <n v="97.087650800000006" u="1"/>
        <n v="96.728946899999997" u="1"/>
        <n v="96.690560699999992" u="1"/>
        <n v="96.730323200000001" u="1"/>
        <n v="99.980295799999993" u="1"/>
        <n v="99.339246000000003" u="1"/>
        <n v="99.106219799999991" u="1"/>
        <n v="99.491264900000004" u="1"/>
        <n v="98.074485199999998" u="1"/>
        <n v="97.999334000000005" u="1"/>
        <n v="97.992365199999995" u="1"/>
        <n v="97.992434700000004" u="1"/>
        <n v="98.0461521" u="1"/>
        <n v="94.875663899999992" u="1"/>
        <n v="94.725755899999996" u="1"/>
        <n v="99.0303696" u="1"/>
        <n v="97.732734499999992" u="1"/>
        <n v="84.124515500000001" u="1"/>
        <n v="97.215563599999996" u="1"/>
        <n v="97.202704999999995" u="1"/>
        <n v="97.049221200000005" u="1"/>
        <n v="96.735574099999994" u="1"/>
        <n v="97.061841099999995" u="1"/>
        <n v="99.999154199999992" u="1"/>
        <n v="98.540957599999999" u="1"/>
        <n v="98.255043700000002" u="1"/>
        <n v="98.870924000000002" u="1"/>
        <n v="97.133622900000006" u="1"/>
        <n v="96.960512300000005" u="1"/>
        <n v="97.492500399999997" u="1"/>
        <n v="96.659223100000006" u="1"/>
        <n v="96.594413799999998" u="1"/>
        <n v="95.866023400000003" u="1"/>
        <n v="99.997757399999998" u="1"/>
        <n v="95.737994999999998" u="1"/>
        <n v="99.9985219" u="1"/>
        <n v="99.996111400000004" u="1"/>
        <n v="97.2198365" u="1"/>
        <n v="87.328584499999991" u="1"/>
        <n v="97.610192699999999" u="1"/>
        <n v="97.111274499999993" u="1"/>
        <n v="96.7967826" u="1"/>
        <n v="96.700955800000003" u="1"/>
        <n v="96.800307099999998" u="1"/>
        <n v="99.984548900000007" u="1"/>
        <n v="99.209845900000005" u="1"/>
        <n v="98.92922990000001" u="1"/>
        <n v="99.41110359999999" u="1"/>
        <n v="97.846740499999996" u="1"/>
        <n v="97.751736100000002" u="1"/>
        <n v="97.869698499999998" u="1"/>
        <n v="97.687275700000001" u="1"/>
        <n v="97.675533000000001" u="1"/>
        <n v="95.123863299999996" u="1"/>
        <n v="99.999414099999996" u="1"/>
        <n v="94.979119099999991" u="1"/>
        <n v="99.078480499999998" u="1"/>
        <n v="99.060813899999999" u="1"/>
        <n v="97.620150600000002" u="1"/>
        <n v="84.946796700000007" u="1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66.425161299999999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040087300000003" u="1"/>
        <n v="63.405103699999998" u="1"/>
        <n v="61.511855099999998" u="1"/>
        <n v="65.458385699999994" u="1"/>
        <n v="91.879895000000005" u="1"/>
        <n v="60.253878699999994" u="1"/>
        <n v="67.600324099999995" u="1"/>
        <n v="52.111569099999997" u="1"/>
        <n v="52.527167100000007" u="1"/>
        <n v="86.364849800000002" u="1"/>
        <n v="97.373003300000008" u="1"/>
        <n v="78.214228500000004" u="1"/>
        <n v="76.155786899999995" u="1"/>
        <n v="93.364933800000003" u="1"/>
        <n v="92.1158559" u="1"/>
        <n v="78.2535101" u="1"/>
        <n v="55.443152500000004" u="1"/>
        <n v="56.610561299999993" u="1"/>
        <n v="52.454084999999992" u="1"/>
        <n v="96.7121408" u="1"/>
        <n v="99.973666600000001" u="1"/>
        <n v="64.197589700000009" u="1"/>
        <n v="55.211343300000003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99.015276999999998" u="1"/>
        <n v="65.4984106" u="1"/>
        <n v="30.227908299999999" u="1"/>
        <n v="47.562001199999997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47.482223099999999" u="1"/>
        <n v="52.596718099999997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76.48657639999999" u="1"/>
        <n v="78.878396299999991" u="1"/>
        <n v="88.825084000000004" u="1"/>
        <n v="38.442184699999999" u="1"/>
        <n v="74.949657700000003" u="1"/>
        <n v="91.679975599999992" u="1"/>
        <n v="99.619500599999995" u="1"/>
        <n v="62.284115299999996" u="1"/>
        <n v="59.718433999999995" u="1"/>
        <n v="93.823768799999996" u="1"/>
        <n v="95.673113700000002" u="1"/>
        <n v="83.827233000000007" u="1"/>
        <n v="27.864286500000002" u="1"/>
        <n v="32.618694300000001" u="1"/>
        <n v="33.298163600000002" u="1"/>
        <n v="91.891590199999996" u="1"/>
        <n v="99.924280199999998" u="1"/>
        <n v="19.1907803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60.899568299999999" u="1"/>
        <n v="98.334470799999991" u="1"/>
        <n v="28.3212209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51.975746000000001" u="1"/>
        <n v="54.2260761" u="1"/>
        <n v="68.2563064" u="1"/>
        <n v="81.186035799999999" u="1"/>
        <n v="52.5964235" u="1"/>
        <n v="88.094367599999998" u="1"/>
        <n v="34.849030800000001" u="1"/>
        <n v="69.734462399999998" u="1"/>
        <n v="94.278592900000007" u="1"/>
        <n v="91.879948400000004" u="1"/>
        <n v="47.915122500000003" u="1"/>
        <n v="91.882444300000003" u="1"/>
        <n v="92.701164700000007" u="1"/>
        <n v="55.767106400000003" u="1"/>
        <n v="83.932939599999997" u="1"/>
        <n v="70.361242000000004" u="1"/>
        <n v="98.287307400000003" u="1"/>
        <n v="93.308698399999997" u="1"/>
        <n v="63.465373100000001" u="1"/>
        <n v="93.542380499999993" u="1"/>
        <n v="40.287675999999998" u="1"/>
        <n v="98.747260199999999" u="1"/>
        <n v="98.496791900000005" u="1"/>
        <n v="29.568178099999997" u="1"/>
        <n v="92.800535199999999" u="1"/>
        <n v="57.381570400000001" u="1"/>
        <n v="62.3163591" u="1"/>
        <n v="97.5342907" u="1"/>
        <n v="79.990298499999994" u="1"/>
        <n v="95.624585500000009" u="1"/>
        <n v="44.784641499999999" u="1"/>
        <n v="36.958976300000003" u="1"/>
        <n v="97.077203499999996" u="1"/>
        <n v="83.961053699999994" u="1"/>
        <n v="95.026173300000011" u="1"/>
        <n v="41.981012700000001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66.899766900000003" u="1"/>
        <n v="82.132353300000005" u="1"/>
        <n v="93.203069599999992" u="1"/>
        <n v="47.402578299999995" u="1"/>
        <n v="60.231015899999996" u="1"/>
        <n v="67.052633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90.646814200000009" u="1"/>
        <n v="59.085772900000002" u="1"/>
        <n v="91.587870899999999" u="1"/>
        <n v="60.940732600000004" u="1"/>
        <n v="67.495252899999997" u="1"/>
        <n v="88.31293500000001" u="1"/>
        <n v="96.295794999999998" u="1"/>
        <n v="72.719103200000006" u="1"/>
        <n v="51.465004299999997" u="1"/>
        <n v="90.868738100000002" u="1"/>
        <n v="92.692269699999997" u="1"/>
        <n v="50.519490300000001" u="1"/>
        <n v="97.479579000000001" u="1"/>
        <n v="95.2228463" u="1"/>
        <n v="66.908088399999997" u="1"/>
        <n v="97.080356199999997" u="1"/>
        <n v="93.897520200000002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3.976404600000002" u="1"/>
        <n v="94.981169899999998" u="1"/>
        <n v="96.397349899999995" u="1"/>
        <n v="65.946011200000001" u="1"/>
        <n v="98.530243100000007" u="1"/>
        <n v="27.3326596" u="1"/>
        <n v="80.024390800000006" u="1"/>
        <n v="98.53270280000001" u="1"/>
        <n v="59.093941800000003" u="1"/>
        <n v="74.296724100000006" u="1"/>
        <n v="37.972072799999999" u="1"/>
        <n v="80.566188499999996" u="1"/>
        <n v="93.271244799999991" u="1"/>
        <n v="96.795127700000009" u="1"/>
        <n v="84.6019261" u="1"/>
        <n v="84.835369100000008" u="1"/>
        <n v="98.7512325" u="1"/>
        <n v="89.3235356" u="1"/>
        <n v="93.735214799999994" u="1"/>
        <n v="94.221640100000002" u="1"/>
        <n v="96.568933299999998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8.161355" u="1"/>
        <n v="75.051788299999998" u="1"/>
        <n v="95.604030600000002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94.919133299999999" u="1"/>
        <n v="49.4620696" u="1"/>
        <n v="42.122922099999997" u="1"/>
        <n v="63.357917399999998" u="1"/>
        <n v="63.378163099999995" u="1"/>
        <n v="49.848717300000004" u="1"/>
        <n v="95.543380799999994" u="1"/>
        <n v="93.7662488" u="1"/>
        <n v="94.897138200000001" u="1"/>
        <n v="54.277229900000002" u="1"/>
        <n v="56.045381999999996" u="1"/>
        <n v="92.20041599999999" u="1"/>
        <n v="91.084204700000001" u="1"/>
        <n v="81.5967524" u="1"/>
        <n v="45.761822299999999" u="1"/>
        <n v="52.457268300000003" u="1"/>
        <n v="97.621311399999996" u="1"/>
        <n v="28.879486" u="1"/>
        <n v="30.540355699999999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84.543784000000002" u="1"/>
        <n v="97.33694109999999" u="1"/>
        <n v="92.936802999999998" u="1"/>
        <n v="72.130919199999994" u="1"/>
        <n v="96.242178199999998" u="1"/>
        <n v="91.123878000000005" u="1"/>
        <n v="81.18707950000001" u="1"/>
        <n v="99.206948600000004" u="1"/>
        <n v="76.599347399999999" u="1"/>
        <n v="61.363511500000001" u="1"/>
        <n v="80.186379900000006" u="1"/>
        <n v="91.693398099999996" u="1"/>
        <n v="94.331908200000001" u="1"/>
        <n v="44.354885299999999" u="1"/>
        <n v="47.996875299999999" u="1"/>
        <n v="86.13224670000001" u="1"/>
        <n v="93.439765100000002" u="1"/>
        <n v="63.630979400000001" u="1"/>
        <n v="31.748519600000002" u="1"/>
        <n v="78.2101167" u="1"/>
        <n v="66.914691099999999" u="1"/>
        <n v="36.526441800000001" u="1"/>
        <n v="30.026661100000002" u="1"/>
        <n v="30.913782699999999" u="1"/>
        <n v="87.194650899999999" u="1"/>
        <n v="60.619657599999996" u="1"/>
        <n v="52.520911099999999" u="1"/>
        <n v="79.219039499999994" u="1"/>
        <n v="92.000032499999989" u="1"/>
        <n v="77.607669199999989" u="1"/>
        <n v="73.473282399999988" u="1"/>
        <n v="89.977604900000003" u="1"/>
        <n v="86.04488529999999" u="1"/>
        <n v="97.179080799999994" u="1"/>
        <n v="43.975625800000003" u="1"/>
        <n v="74.157303399999989" u="1"/>
        <n v="45.338793600000002" u="1"/>
        <n v="61.622672199999997" u="1"/>
        <n v="49.781900899999997" u="1"/>
        <n v="53.209454700000002" u="1"/>
        <n v="93.497840300000007" u="1"/>
        <n v="89.546736899999999" u="1"/>
        <n v="96.892232700000008" u="1"/>
        <n v="35.839095799999996" u="1"/>
        <n v="28.469437899999999" u="1"/>
        <n v="30.989812799999999" u="1"/>
        <n v="56.647145899999998" u="1"/>
        <n v="61.329245700000001" u="1"/>
        <n v="89.791666699999993" u="1"/>
        <n v="67.846196000000006" u="1"/>
        <n v="75.174941799999999" u="1"/>
        <n v="33.223126299999997" u="1"/>
        <n v="91.693648999999994" u="1"/>
        <n v="94.563986400000005" u="1"/>
        <n v="63.432224999999995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1.912638000000001" u="1"/>
        <n v="63.277814399999997" u="1"/>
        <n v="83.5756011" u="1"/>
        <n v="32.284689" u="1"/>
        <n v="60.273628700000003" u="1"/>
        <n v="74.6402377" u="1"/>
        <n v="94.7508567" u="1"/>
        <n v="86.656339400000007" u="1"/>
        <n v="89.011043999999998" u="1"/>
        <n v="83.021349799999996" u="1"/>
        <n v="61.110421400000007" u="1"/>
        <n v="91.449814099999998" u="1"/>
        <n v="83.453598299999996" u="1"/>
        <n v="64.493719499999997" u="1"/>
        <n v="84.303453399999995" u="1"/>
        <n v="62.017059699999997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8.409054300000008" u="1"/>
        <n v="33.794137400000004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51.261946700000003" u="1"/>
        <n v="45.331209099999995" u="1"/>
        <n v="60.586471799999998" u="1"/>
        <n v="64.176182699999998" u="1"/>
        <n v="77.787143799999996" u="1"/>
        <n v="79.867051899999993" u="1"/>
        <n v="100.0207125" u="1"/>
        <n v="90.002087200000005" u="1"/>
        <n v="88.342245399999996" u="1"/>
        <n v="91.411131099999992" u="1"/>
        <n v="65.397009600000004" u="1"/>
        <n v="43.786842799999995" u="1"/>
        <n v="94.025791299999995" u="1"/>
        <n v="101.23871390000001" u="1"/>
        <n v="30.007982700000003" u="1"/>
        <n v="51.426757799999997" u="1"/>
        <n v="90.583459899999994" u="1"/>
        <n v="72.615898599999994" u="1"/>
        <n v="96.692023800000001" u="1"/>
        <n v="155.5229641" u="1"/>
        <n v="97.683497299999999" u="1"/>
        <n v="90.487306599999997" u="1"/>
        <n v="99.863945600000008" u="1"/>
        <n v="88.877863500000004" u="1"/>
        <n v="89.96424429999999" u="1"/>
        <n v="65.394905399999999" u="1"/>
        <n v="54.635758700000004" u="1"/>
        <n v="62.607711600000002" u="1"/>
        <n v="94.672186499999995" u="1"/>
        <n v="85.797165300000003" u="1"/>
        <n v="90.047393400000004" u="1"/>
        <n v="81.187655199999995" u="1"/>
        <n v="60.489184999999999" u="1"/>
        <n v="11.2497963" u="1"/>
        <n v="74.641873000000004" u="1"/>
        <n v="94.185580299999998" u="1"/>
        <n v="95.616438400000007" u="1"/>
        <n v="32.014178700000002" u="1"/>
        <n v="77.335534500000009" u="1"/>
        <n v="93.428488200000004" u="1"/>
        <n v="59.371599100000005" u="1"/>
        <n v="38.158546600000001" u="1"/>
        <n v="40.280532700000002" u="1"/>
        <n v="87.917148699999998" u="1"/>
        <n v="94.626914100000008" u="1"/>
        <n v="73.1541833" u="1"/>
        <n v="28.868483099999999" u="1"/>
        <n v="92.899557799999997" u="1"/>
        <n v="96.913499299999998" u="1"/>
        <n v="78.221867700000004" u="1"/>
        <n v="82.260173600000002" u="1"/>
        <n v="63.097288799999994" u="1"/>
        <n v="59.691090999999993" u="1"/>
        <n v="45.676366399999999" u="1"/>
        <n v="89.060187999999997" u="1"/>
        <n v="95.920635099999998" u="1"/>
        <n v="38.520667099999997" u="1"/>
        <n v="94.9624807" u="1"/>
        <n v="44.454699399999996" u="1"/>
        <n v="49.160897300000002" u="1"/>
        <n v="73.618324000000001" u="1"/>
        <n v="56.042158799999996" u="1"/>
        <n v="57.262011099999995" u="1"/>
        <n v="90.604706899999996" u="1"/>
        <n v="29.142222" u="1"/>
        <n v="76.774357899999998" u="1"/>
        <n v="29.343783200000001" u="1"/>
        <n v="34.820273100000001" u="1"/>
        <n v="81.756491699999998" u="1"/>
        <n v="86.538461499999997" u="1"/>
        <n v="59.552044800000004" u="1"/>
        <n v="98.25989779999999" u="1"/>
        <n v="51.661790100000005" u="1"/>
        <n v="97.927273100000008" u="1"/>
        <n v="96.947322599999993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94.827586199999999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87.414634100000001" u="1"/>
        <n v="94.948441299999999" u="1"/>
        <n v="29.629356600000001" u="1"/>
        <n v="99.603764200000001" u="1"/>
        <n v="77.840403300000006" u="1"/>
        <n v="87.525762799999995" u="1"/>
        <n v="94.168636699999993" u="1"/>
        <n v="86.849229500000007" u="1"/>
        <n v="63.163163200000007" u="1"/>
        <n v="90.491743" u="1"/>
        <n v="99.644313799999992" u="1"/>
        <n v="75.321701300000001" u="1"/>
        <n v="76.837870899999999" u="1"/>
        <n v="65.397103099999995" u="1"/>
        <n v="70.535714299999995" u="1"/>
        <n v="94.428537999999989" u="1"/>
        <n v="67.052634300000008" u="1"/>
        <n v="85.967417699999999" u="1"/>
        <n v="87.067154299999999" u="1"/>
        <n v="80.992202899999995" u="1"/>
        <n v="103.9399708" u="1"/>
        <n v="64.779115399999995" u="1"/>
        <n v="28.682908099999999" u="1"/>
        <n v="95.706917799999999" u="1"/>
        <n v="97.024209499999998" u="1"/>
        <n v="27.401837899999997" u="1"/>
        <n v="73.211709400000004" u="1"/>
        <n v="57.204174600000002" u="1"/>
        <n v="79.478330200000002" u="1"/>
        <n v="62.259060899999994" u="1"/>
        <n v="91.853898799999996" u="1"/>
        <n v="72.416951400000002" u="1"/>
        <n v="47.698403800000001" u="1"/>
        <n v="93.332330100000007" u="1"/>
        <n v="99.956251500000008" u="1"/>
        <n v="27.161401000000001" u="1"/>
        <n v="46.116342500000002" u="1"/>
        <n v="78.214704800000007" u="1"/>
        <n v="51.076339599999997" u="1"/>
        <n v="65.265950500000002" u="1"/>
        <n v="78.846106500000005" u="1"/>
        <n v="82.784422800000002" u="1"/>
        <n v="51.077431799999992" u="1"/>
        <n v="87.388723999999996" u="1"/>
        <n v="76.600016600000004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47.501493199999999" u="1"/>
        <n v="94.617781499999992" u="1"/>
        <n v="41.402443699999999" u="1"/>
        <n v="52.6107321" u="1"/>
        <n v="98.8237582" u="1"/>
        <n v="29.808081600000001" u="1"/>
        <n v="91.734052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76.8276355" u="1"/>
        <n v="52.520669900000009" u="1"/>
        <n v="86.946489499999998" u="1"/>
        <n v="73.454416199999997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98.818611399999995" u="1"/>
        <n v="88.258282800000003" u="1"/>
        <n v="92.543590399999999" u="1"/>
        <n v="99.685640499999991" u="1"/>
        <n v="84.310537400000001" u="1"/>
        <n v="94.360902300000006" u="1"/>
        <n v="90.525915499999996" u="1"/>
        <n v="98.019267499999998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63.037459399999996" u="1"/>
        <n v="97.276487700000004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26.510692400000003" u="1"/>
        <n v="96.594433999999993" u="1"/>
        <n v="82.002348800000007" u="1"/>
        <n v="83.418528800000004" u="1"/>
        <n v="65.140779999999992" u="1"/>
        <n v="62.527129899999998" u="1"/>
        <n v="41.609266299999994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510751" u="1"/>
        <n v="65.195272200000005" u="1"/>
        <n v="77.826942000000003" u="1"/>
        <n v="82.210293899999996" u="1"/>
        <n v="46.116340099999995" u="1"/>
        <n v="68.1680408" u="1"/>
        <n v="64.551800800000009" u="1"/>
        <n v="25.562840199999997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98.046875" u="1"/>
        <n v="59.366037699999993" u="1"/>
        <n v="83.163243300000005" u="1"/>
        <n v="91.607888900000006" u="1"/>
        <n v="54.712247099999999" u="1"/>
        <n v="64.580132000000006" u="1"/>
        <n v="29.580341700000002" u="1"/>
        <n v="64.588278899999992" u="1"/>
        <n v="80.769608699999992" u="1"/>
        <n v="99.447609200000002" u="1"/>
        <n v="96.068757000000005" u="1"/>
        <n v="96.9254186" u="1"/>
        <n v="99.4058718" u="1"/>
        <n v="84.38656610000001" u="1"/>
        <n v="94.574753199999989" u="1"/>
        <n v="82.947050600000011" u="1"/>
        <n v="29.568371500000001" u="1"/>
        <n v="93.632211400000003" u="1"/>
        <n v="82.132735199999999" u="1"/>
        <n v="65.365762200000006" u="1"/>
        <n v="50.201096700000001" u="1"/>
        <n v="83.0062231" u="1"/>
        <n v="33.390531499999994" u="1"/>
        <n v="63.610683999999992" u="1"/>
        <n v="98.533145300000001" u="1"/>
        <n v="75.394976" u="1"/>
        <n v="95.295618099999999" u="1"/>
        <n v="45.990314999999995" u="1"/>
        <n v="78.835786100000007" u="1"/>
        <n v="34.557646900000002" u="1"/>
        <n v="54.382828599999996" u="1"/>
        <n v="66.879990399999997" u="1"/>
        <n v="88.607337299999998" u="1"/>
        <n v="54.277160899999998" u="1"/>
        <n v="47.5176307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95.887872700000003" u="1"/>
        <n v="33.075696700000002" u="1"/>
        <n v="88.810330699999994" u="1"/>
        <n v="64.067028899999997" u="1"/>
        <n v="88.373717299999996" u="1"/>
        <n v="87.216757400000006" u="1"/>
        <n v="94.854828599999991" u="1"/>
        <n v="95.869565199999997" u="1"/>
        <n v="96.092753200000004" u="1"/>
        <n v="60.5837626" u="1"/>
        <n v="97.447638400000002" u="1"/>
        <n v="90.317440900000008" u="1"/>
        <n v="40.394363300000002" u="1"/>
        <n v="51.422909199999999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1.372803400000009" u="1"/>
        <n v="95.272573600000001" u="1"/>
        <n v="28.379136300000003" u="1"/>
        <n v="45.751321300000001" u="1"/>
        <n v="64.350404100000006" u="1"/>
        <n v="65.636249599999999" u="1"/>
        <n v="88.0715036" u="1"/>
        <n v="96.128061600000009" u="1"/>
        <n v="92.454562100000004" u="1"/>
        <n v="47.4698554" u="1"/>
        <n v="96.256287999999998" u="1"/>
        <n v="44.692838699999996" u="1"/>
        <n v="79.01540150000001" u="1"/>
        <n v="33.069475799999999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8.988296599999998" u="1"/>
        <n v="93.30601870000001" u="1"/>
        <n v="43.843499999999999" u="1"/>
        <n v="99.897907100000012" u="1"/>
        <n v="74.329371800000004" u="1"/>
        <n v="78.210171399999993" u="1"/>
        <n v="54.458998100000002" u="1"/>
        <n v="62.331374399999994" u="1"/>
        <n v="97.1212491" u="1"/>
        <n v="66.457676700000007" u="1"/>
        <n v="80.789936900000001" u="1"/>
        <n v="39.952804100000002" u="1"/>
        <n v="88.681008500000004" u="1"/>
        <n v="82.460732999999991" u="1"/>
        <n v="99.499347400000005" u="1"/>
        <n v="50.622406600000005" u="1"/>
        <n v="80.636853700000003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81.095009900000008" u="1"/>
        <n v="93.822467200000006" u="1"/>
        <n v="45.369176899999999" u="1"/>
        <n v="46.107144599999998" u="1"/>
        <n v="94.672010799999995" u="1"/>
        <n v="96.375738200000001" u="1"/>
        <n v="99.984291499999998" u="1"/>
        <n v="63.034101700000001" u="1"/>
        <n v="96.810812200000001" u="1"/>
        <n v="83.93430699999999" u="1"/>
        <n v="74.920511000000005" u="1"/>
        <n v="19.9664" u="1"/>
        <n v="85.808219199999996" u="1"/>
        <n v="98.304233100000005" u="1"/>
        <n v="95.431345499999992" u="1"/>
        <n v="99.650109299999997" u="1"/>
        <n v="99.4574511" u="1"/>
        <n v="89.431744000000009" u="1"/>
        <n v="96.674884899999995" u="1"/>
        <n v="49.774353999999995" u="1"/>
        <n v="89.730760099999998" u="1"/>
        <n v="58.200974500000001" u="1"/>
        <n v="69.847328200000007" u="1"/>
        <n v="93.632182200000003" u="1"/>
        <n v="90.298407300000008" u="1"/>
        <n v="53.395017099999997" u="1"/>
        <n v="65.267264699999998" u="1"/>
        <n v="80.200433000000004" u="1"/>
        <n v="90" u="1"/>
        <n v="51.865281699999997" u="1"/>
        <n v="52.6019924" u="1"/>
        <n v="99.555006899999995" u="1"/>
        <n v="80.566471199999995" u="1"/>
        <n v="94.882861599999998" u="1"/>
        <n v="43.336306299999997" u="1"/>
        <n v="102.5104206" u="1"/>
        <n v="93.885556199999996" u="1"/>
        <n v="97.901772600000001" u="1"/>
        <n v="46.351721599999998" u="1"/>
        <n v="81.842137999999991" u="1"/>
        <n v="82.070498700000002" u="1"/>
        <n v="48.323256100000002" u="1"/>
        <n v="46.472471300000002" u="1"/>
        <n v="27.970779200000003" u="1"/>
        <n v="56.741612100000005" u="1"/>
        <n v="44.808758999999995" u="1"/>
        <n v="6.7399842999999997" u="1"/>
        <n v="63.715919" u="1"/>
        <n v="83.699633699999993" u="1"/>
        <n v="73.854091099999991" u="1"/>
        <n v="78.042288900000003" u="1"/>
        <n v="79.858390999999997" u="1"/>
        <n v="83.865837499999998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67.731570399999995" u="1"/>
        <n v="99.196196799999996" u="1"/>
        <n v="96.753061799999998" u="1"/>
        <n v="51.589391799999994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51.742991400000008" u="1"/>
        <n v="18.152094299999998" u="1"/>
        <n v="53.403338600000005" u="1"/>
        <n v="65.603158500000006" u="1"/>
        <n v="98.06072540000001" u="1"/>
        <n v="64.773578200000003" u="1"/>
        <n v="66.691448399999999" u="1"/>
        <n v="41.259948899999998" u="1"/>
        <n v="87.815905700000002" u="1"/>
        <n v="49.781916799999998" u="1"/>
        <n v="97.552928000000009" u="1"/>
        <n v="94.163856999999993" u="1"/>
        <n v="98.992537900000002" u="1"/>
        <n v="90.597997599999999" u="1"/>
        <n v="81.139147899999998" u="1"/>
        <n v="51.018291000000005" u="1"/>
        <n v="84.574049799999997" u="1"/>
        <n v="80.089223200000006" u="1"/>
        <n v="59.435701500000008" u="1"/>
        <n v="94.884920899999997" u="1"/>
        <n v="93.348900499999999" u="1"/>
        <n v="78.813415599999999" u="1"/>
        <n v="42.186550499999996" u="1"/>
        <n v="65.829252199999999" u="1"/>
        <n v="90.3827213" u="1"/>
        <n v="95.214814500000003" u="1"/>
        <n v="88.3370125" u="1"/>
        <n v="97.1646815" u="1"/>
        <n v="100.43554589999999" u="1"/>
        <n v="74.8860174" u="1"/>
        <n v="84.940051800000006" u="1"/>
        <n v="99.2437094" u="1"/>
        <n v="41.686200700000001" u="1"/>
        <n v="63.793140600000001" u="1"/>
        <n v="96.994848300000001" u="1"/>
        <n v="91.258741299999997" u="1"/>
        <n v="60.7665358" u="1"/>
        <n v="65.797552699999997" u="1"/>
        <n v="91.925001500000008" u="1"/>
        <n v="92.839933399999993" u="1"/>
        <n v="84.878557999999998" u="1"/>
        <n v="95.39942409999999" u="1"/>
        <n v="89.906685500000009" u="1"/>
        <n v="98.597177299999998" u="1"/>
        <n v="45.746735700000002" u="1"/>
        <n v="82.051758500000005" u="1"/>
        <n v="81.472664600000002" u="1"/>
        <n v="88.760332200000008" u="1"/>
        <n v="47.204205899999998" u="1"/>
        <n v="65.365750199999994" u="1"/>
        <n v="41.289338100000002" u="1"/>
        <n v="95.996061699999998" u="1"/>
        <n v="94.665138900000002" u="1"/>
        <n v="89.621087299999999" u="1"/>
        <n v="28.446883" u="1"/>
        <n v="72.974284300000008" u="1"/>
        <n v="83.561400800000001" u="1"/>
        <n v="90.8369043" u="1"/>
        <n v="94.704953000000003" u="1"/>
        <n v="67.078874400000004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61.948222700000002" u="1"/>
        <n v="28.185907" u="1"/>
        <n v="74.854217199999994" u="1"/>
        <n v="20.307692299999999" u="1"/>
        <n v="82.657463300000003" u="1"/>
        <n v="99.325493699999996" u="1"/>
        <n v="72.237119300000003" u="1"/>
        <n v="88.020436099999998" u="1"/>
        <n v="30.632606499999998" u="1"/>
        <n v="90.235192299999994" u="1"/>
        <n v="47.521524399999997" u="1"/>
        <n v="56.999601899999995" u="1"/>
        <n v="42.083578500000002" u="1"/>
        <n v="95.236901599999996" u="1"/>
        <n v="67.632876300000007" u="1"/>
        <n v="84.180790999999999" u="1"/>
        <n v="61.258527500000007" u="1"/>
        <n v="66.314081400000006" u="1"/>
        <n v="91.009480400000001" u="1"/>
        <n v="66.676337599999997" u="1"/>
        <n v="32.415679300000001" u="1"/>
        <n v="35.892246200000002" u="1"/>
        <n v="88.622083599999996" u="1"/>
        <n v="67.638897" u="1"/>
        <n v="88.324005900000003" u="1"/>
        <n v="50.8798776" u="1"/>
        <n v="86.133248299999991" u="1"/>
        <n v="56.517353499999999" u="1"/>
        <n v="84.583872100000008" u="1"/>
        <n v="97.139605200000005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32.4398537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44.959665199999996" u="1"/>
        <n v="89.776153500000007" u="1"/>
        <n v="82.949337" u="1"/>
        <n v="50.970825900000008" u="1"/>
        <n v="95.1359712" u="1"/>
        <n v="97.322106700000006" u="1"/>
        <n v="53.711774300000002" u="1"/>
        <n v="77.52167519999999" u="1"/>
        <n v="96.7240422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2.724153400000006" u="1"/>
        <n v="38.426369600000001" u="1"/>
        <n v="81.990067199999999" u="1"/>
        <n v="42.082789500000004" u="1"/>
        <n v="74.302589999999995" u="1"/>
        <n v="89.965791100000004" u="1"/>
        <n v="93.602928900000009" u="1"/>
        <n v="28.321210099999998" u="1"/>
        <n v="67.762697900000006" u="1"/>
        <n v="74.301050599999996" u="1"/>
        <n v="47.410005500000004" u="1"/>
        <n v="63.278304200000001" u="1"/>
        <n v="93.029725100000007" u="1"/>
        <n v="100.00003289999999" u="1"/>
        <n v="77.996715899999998" u="1"/>
        <n v="20.201865699999999" u="1"/>
        <n v="76.930903299999997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83.575780699999996" u="1"/>
        <n v="80.917640800000001" u="1"/>
        <n v="69.763833599999998" u="1"/>
        <n v="98.508601299999995" u="1"/>
        <n v="99.706088800000003" u="1"/>
        <n v="101.81124150000001" u="1"/>
        <n v="53.883057199999996" u="1"/>
        <n v="82.553853700000005" u="1"/>
        <n v="96.301111800000001" u="1"/>
        <n v="16.5270966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57.249839700000003" u="1"/>
        <n v="82.262347300000002" u="1"/>
        <n v="99.445699000000005" u="1"/>
        <n v="19.676946999999998" u="1"/>
        <n v="36.443827299999995" u="1"/>
        <n v="81.429336599999999" u="1"/>
        <n v="98.229335300000002" u="1"/>
        <n v="92.865152699999996" u="1"/>
        <n v="78.740761299999988" u="1"/>
        <n v="85.565009500000002" u="1"/>
        <n v="92.375039799999996" u="1"/>
        <n v="72.372611499999991" u="1"/>
        <n v="92.6111997" u="1"/>
        <n v="32.147000599999998" u="1"/>
        <n v="89.803425099999998" u="1"/>
        <n v="64.010234799999992" u="1"/>
        <n v="60.955330900000007" u="1"/>
        <n v="98.550535299999993" u="1"/>
        <n v="41.565681399999995" u="1"/>
        <n v="98.7652468" u="1"/>
        <n v="67.169974400000001" u="1"/>
        <n v="81.843042400000002" u="1"/>
        <n v="78.409774299999995" u="1"/>
        <n v="80.176669399999994" u="1"/>
        <n v="94.180597399999996" u="1"/>
        <n v="39.952972700000004" u="1"/>
        <n v="65.365819299999998" u="1"/>
        <n v="92.53974430000001" u="1"/>
        <n v="99.726266799999991" u="1"/>
        <n v="82.027318500000007" u="1"/>
        <n v="101.68180289999999" u="1"/>
        <n v="40.1213318" u="1"/>
        <n v="76.226229099999998" u="1"/>
        <n v="51.186810100000002" u="1"/>
        <n v="69.842521000000005" u="1"/>
        <n v="88.248275200000009" u="1"/>
        <n v="97.783264500000001" u="1"/>
        <n v="69.127130100000002" u="1"/>
        <n v="68.406142500000001" u="1"/>
        <n v="99.701098500000001" u="1"/>
        <n v="63.805692800000003" u="1"/>
        <n v="94.6309945" u="1"/>
        <n v="79.609120500000003" u="1"/>
        <n v="94.045956200000006" u="1"/>
        <n v="47.528704099999999" u="1"/>
        <n v="27.864609600000001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50.881101900000004" u="1"/>
        <n v="90.742218699999995" u="1"/>
        <n v="62.888058899999997" u="1"/>
        <n v="28.174733800000002" u="1"/>
        <n v="46.147064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44.968190400000005" u="1"/>
        <n v="98.076637500000004" u="1"/>
        <n v="80.4759545" u="1"/>
        <n v="67.075064699999999" u="1"/>
        <n v="94.636490500000008" u="1"/>
        <n v="98.239392800000005" u="1"/>
        <n v="52.1996726" u="1"/>
        <n v="93.875710800000007" u="1"/>
        <n v="77.823523800000004" u="1"/>
        <n v="88.512408399999998" u="1"/>
        <n v="33.3939983" u="1"/>
        <n v="48.064516099999999" u="1"/>
        <n v="94.3262888" u="1"/>
        <n v="5.721393" u="1"/>
        <n v="74.1114058" u="1"/>
        <n v="86.901737400000002" u="1"/>
        <n v="96.976705799999991" u="1"/>
        <n v="44.158408600000001" u="1"/>
        <n v="78.215632499999998" u="1"/>
        <n v="84.289374100000003" u="1"/>
        <n v="34.156891999999999" u="1"/>
        <n v="63.877592999999997" u="1"/>
        <n v="91.342443200000005" u="1"/>
        <n v="54.754441700000001" u="1"/>
        <n v="60.563476999999999" u="1"/>
        <n v="38.411588399999999" u="1"/>
        <n v="72.135142599999995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62.292635799999999" u="1"/>
        <n v="84.607861100000008" u="1"/>
        <n v="44.064633600000001" u="1"/>
        <n v="64.2917968" u="1"/>
        <n v="88.895682699999995" u="1"/>
        <n v="94.780507999999998" u="1"/>
        <n v="95.784163700000008" u="1"/>
        <n v="18.624242799999998" u="1"/>
        <n v="63.011808700000003" u="1"/>
        <n v="66.097643900000008" u="1"/>
        <n v="32.712307199999998" u="1"/>
        <n v="85.028003699999999" u="1"/>
        <n v="97.012383900000003" u="1"/>
        <n v="74.846717500000011" u="1"/>
        <n v="98.151988899999992" u="1"/>
        <n v="46.331221299999996" u="1"/>
        <n v="81.568005900000003" u="1"/>
        <n v="49.475732200000003" u="1"/>
        <n v="58.998024900000004" u="1"/>
        <n v="90.438973700000005" u="1"/>
        <n v="91.497045299999996" u="1"/>
        <n v="28.542210299999997" u="1"/>
        <n v="74.958744499999995" u="1"/>
        <n v="95.918943300000009" u="1"/>
        <n v="29.106462300000004" u="1"/>
        <n v="50.206728599999991" u="1"/>
        <n v="81.74103430000001" u="1"/>
        <n v="90.485061799999997" u="1"/>
        <n v="29.567643" u="1"/>
        <n v="95.772409400000001" u="1"/>
        <n v="47.251115900000002" u="1"/>
        <n v="83.714624599999993" u="1"/>
        <n v="93.6071898" u="1"/>
        <n v="62.928618300000004" u="1"/>
        <n v="91.90626979999999" u="1"/>
        <n v="95.288498099999998" u="1"/>
        <n v="96.352825600000003" u="1"/>
        <n v="99.924868500000002" u="1"/>
        <n v="97.898148399999997" u="1"/>
        <n v="46.331232300000003" u="1"/>
        <n v="37.0109183" u="1"/>
        <n v="44.989255700000001" u="1"/>
        <n v="49.781692500000005" u="1"/>
        <n v="63.907469500000005" u="1"/>
        <n v="71.633779599999997" u="1"/>
        <n v="99.499191300000007" u="1"/>
        <n v="62.468741800000004" u="1"/>
        <n v="89.416242800000006" u="1"/>
        <n v="48.924829899999999" u="1"/>
        <n v="47.055092599999995" u="1"/>
        <n v="48.888127599999997" u="1"/>
        <n v="63.516034899999994" u="1"/>
        <n v="52.321754399999996" u="1"/>
        <n v="95.736692700000006" u="1"/>
        <n v="99.371041199999993" u="1"/>
        <n v="95.611972999999992" u="1"/>
        <n v="91.762894900000006" u="1"/>
        <n v="92.615832699999999" u="1"/>
        <n v="64.468506500000004" u="1"/>
        <n v="97.946772499999994" u="1"/>
        <n v="29.755478099999998" u="1"/>
        <n v="65.867606899999998" u="1"/>
        <n v="78.123371300000002" u="1"/>
        <n v="80.992223600000003" u="1"/>
        <n v="82.12680060000001" u="1"/>
        <n v="91.390441899999999" u="1"/>
        <n v="75.913056300000008" u="1"/>
        <n v="90.710202899999999" u="1"/>
        <n v="95.896716900000001" u="1"/>
        <n v="44.072273899999999" u="1"/>
        <n v="65.239987200000002" u="1"/>
        <n v="62.557616199999998" u="1"/>
        <n v="84.825066100000001" u="1"/>
        <n v="66.672772499999994" u="1"/>
        <n v="88.237237399999998" u="1"/>
        <n v="94.426747899999995" u="1"/>
        <n v="61.906503300000004" u="1"/>
        <n v="65.659854500000009" u="1"/>
        <n v="49.378034399999997" u="1"/>
        <n v="60.556445099999998" u="1"/>
        <n v="34.3136966" u="1"/>
        <n v="98.878020200000009" u="1"/>
        <n v="38.757115399999996" u="1"/>
        <n v="94.601685400000008" u="1"/>
        <n v="90.678909300000001" u="1"/>
        <n v="92.805271300000001" u="1"/>
        <n v="47.496620299999996" u="1"/>
        <n v="62.862495299999999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65.279091800000003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83.52233369999999" u="1"/>
        <n v="99.675060900000005" u="1"/>
        <n v="79.966124399999998" u="1"/>
        <n v="83.157951299999993" u="1"/>
        <n v="44.790148500000001" u="1"/>
        <n v="93.306030899999996" u="1"/>
        <n v="22.413370399999998" u="1"/>
        <n v="94.354470500000005" u="1"/>
        <n v="93.254128999999992" u="1"/>
        <n v="68.682239899999999" u="1"/>
        <n v="85.128752300000002" u="1"/>
        <n v="93.3325435" u="1"/>
        <n v="94.0407802" u="1"/>
        <n v="56.585494799999999" u="1"/>
        <n v="95.057462099999995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77.165895699999993" u="1"/>
        <n v="84.820441599999995" u="1"/>
        <n v="79.902192900000003" u="1"/>
        <n v="58.931266699999995" u="1"/>
        <n v="86.311660000000003" u="1"/>
        <n v="62.656128499999994" u="1"/>
        <n v="28.862394400000003" u="1"/>
        <n v="94.831325899999996" u="1"/>
        <n v="90.593573400000011" u="1"/>
        <n v="55.188948500000002" u="1"/>
        <n v="88.980699900000005" u="1"/>
        <n v="46.898800800000004" u="1"/>
        <n v="94.4812558" u="1"/>
        <n v="29.957402900000002" u="1"/>
        <n v="53.864732699999998" u="1"/>
        <n v="83.725168199999999" u="1"/>
        <n v="90.583670000000012" u="1"/>
        <n v="91.291044600000006" u="1"/>
        <n v="95.913124699999997" u="1"/>
        <n v="91.592024100000003" u="1"/>
        <n v="97.757847499999997" u="1"/>
        <n v="94.363143600000001" u="1"/>
        <n v="57.619666100000003" u="1"/>
        <n v="45.622241600000002" u="1"/>
        <n v="81.592039800000009" u="1"/>
        <n v="95.667941599999992" u="1"/>
        <n v="73.601456899999988" u="1"/>
        <n v="33.903953299999998" u="1"/>
        <n v="63.5413876" u="1"/>
        <n v="91.896050100000011" u="1"/>
        <n v="30.176977600000001" u="1"/>
        <n v="83.318244500000006" u="1"/>
        <n v="48.469913699999999" u="1"/>
        <n v="64.060838599999997" u="1"/>
        <n v="82.871412300000003" u="1"/>
        <n v="63.097216099999997" u="1"/>
        <n v="92.906570500000001" u="1"/>
        <n v="94.492714300000003" u="1"/>
        <n v="75.321775400000007" u="1"/>
        <n v="99.55195839999999" u="1"/>
        <n v="94.7413679" u="1"/>
        <n v="98.8742515" u="1"/>
        <n v="49.224139000000001" u="1"/>
        <n v="67.395957799999991" u="1"/>
        <n v="92.259063799999993" u="1"/>
        <n v="61.512046899999994" u="1"/>
        <n v="83.144709500000005" u="1"/>
        <n v="53.846153799999996" u="1"/>
        <n v="98.298222199999998" u="1"/>
        <n v="29.415698000000003" u="1"/>
        <n v="67.633440000000007" u="1"/>
        <n v="95.697986799999995" u="1"/>
        <n v="53.893792300000001" u="1"/>
        <n v="64.672893700000003" u="1"/>
        <n v="64.941709599999996" u="1"/>
        <n v="92.883369500000001" u="1"/>
        <n v="76.657237699999996" u="1"/>
        <n v="99.6560092" u="1"/>
        <n v="98.077736999999999" u="1"/>
        <n v="472.81683829999997" u="1"/>
        <n v="36.955241799999996" u="1"/>
        <n v="94.55667960000001" u="1"/>
        <n v="91.8384547" u="1"/>
        <n v="30.217738199999999" u="1"/>
        <n v="48.469883400000001" u="1"/>
        <n v="77.18535" u="1"/>
        <n v="93.167251300000004" u="1"/>
        <n v="66.382569400000008" u="1"/>
        <n v="62.0318495" u="1"/>
        <n v="78.369738900000002" u="1"/>
        <n v="68.966681699999995" u="1"/>
        <n v="86.108661799999993" u="1"/>
        <n v="93.548148499999996" u="1"/>
        <n v="84.015655100000004" u="1"/>
        <n v="105.0425102" u="1"/>
        <n v="45.634756100000004" u="1"/>
        <n v="81.426978900000009" u="1"/>
        <n v="86.08230180000001" u="1"/>
        <n v="65.371361500000006" u="1"/>
        <n v="61.826810099999996" u="1"/>
        <n v="93.334194499999995" u="1"/>
        <n v="141.19754349999999" u="1"/>
        <n v="49.772437600000003" u="1"/>
        <n v="98.380100900000002" u="1"/>
        <n v="95.121951199999998" u="1"/>
        <n v="98.060813899999999" u="1"/>
        <n v="47.124746600000002" u="1"/>
        <n v="95.152462900000003" u="1"/>
        <n v="37.292358799999995" u="1"/>
        <n v="98.666090799999992" u="1"/>
        <n v="84.677061899999998" u="1"/>
        <n v="50.203769700000002" u="1"/>
        <n v="99.199466300000012" u="1"/>
        <n v="64.3062702" u="1"/>
        <n v="59.881212399999995" u="1"/>
        <n v="77.796858400000005" u="1"/>
        <n v="43.4580646" u="1"/>
        <n v="96.917912999999999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57.849035199999996" u="1"/>
        <n v="73.783196099999998" u="1"/>
        <n v="98.9276117" u="1"/>
        <n v="60.4718765" u="1"/>
        <n v="78.804535200000004" u="1"/>
        <n v="94.395505300000011" u="1"/>
        <n v="44.816152100000004" u="1"/>
        <n v="93.616653299999996" u="1"/>
        <n v="89.871509599999996" u="1"/>
        <n v="46.3644471" u="1"/>
        <n v="99.771341500000005" u="1"/>
        <n v="29.177615200000002" u="1"/>
        <n v="65.365744299999989" u="1"/>
        <n v="16.1433927" u="1"/>
        <n v="52.854402599999993" u="1"/>
        <n v="75.299775499999996" u="1"/>
        <n v="56.7901235" u="1"/>
        <n v="38.689896600000004" u="1"/>
        <n v="38.740606800000002" u="1"/>
        <n v="73.320317099999997" u="1"/>
        <n v="93.164909500000007" u="1"/>
        <n v="94.735476900000009" u="1"/>
        <n v="39.571161700000005" u="1"/>
        <n v="50.910619599999997" u="1"/>
        <n v="96.5142065" u="1"/>
        <n v="19.675826399999998" u="1"/>
        <n v="83.0452516" u="1"/>
        <n v="95.408051200000003" u="1"/>
        <n v="63.6" u="1"/>
        <n v="65.477630499999989" u="1"/>
        <n v="99.351982300000003" u="1"/>
        <n v="95.309402000000006" u="1"/>
        <n v="59.426085399999998" u="1"/>
        <n v="90.479804700000003" u="1"/>
        <n v="53.695776100000003" u="1"/>
        <n v="90.595903200000009" u="1"/>
        <n v="92.226794699999999" u="1"/>
        <n v="62.990276800000004" u="1"/>
        <n v="57.851207400000007" u="1"/>
        <n v="96.903308800000005" u="1"/>
        <n v="97.607839799999994" u="1"/>
        <n v="70.3384207" u="1"/>
        <n v="99.417758399999997" u="1"/>
        <n v="95.251577699999999" u="1"/>
        <n v="33.625117899999999" u="1"/>
        <n v="97.488405299999997" u="1"/>
        <n v="98.031430900000004" u="1"/>
        <n v="99.936532099999994" u="1"/>
        <n v="89.320429099999998" u="1"/>
        <n v="91.595527500000003" u="1"/>
        <n v="56.573079699999994" u="1"/>
        <n v="63.377752399999999" u="1"/>
        <n v="29.188356900000002" u="1"/>
        <n v="96.960079800000003" u="1"/>
        <n v="63.097388299999999" u="1"/>
        <n v="99.668324999999996" u="1"/>
        <n v="28.9422228" u="1"/>
        <n v="46.541227200000002" u="1"/>
        <n v="99.756114299999993" u="1"/>
        <n v="87.733463299999997" u="1"/>
        <n v="93.481716299999988" u="1"/>
        <n v="99.104807500000007" u="1"/>
        <n v="33.282102500000001" u="1"/>
        <n v="91.599697300000003" u="1"/>
        <n v="94.643668000000005" u="1"/>
        <n v="73.148590499999997" u="1"/>
        <n v="93.157202299999994" u="1"/>
        <n v="46.116337800000004" u="1"/>
        <n v="55.867514700000001" u="1"/>
        <n v="33.292258000000004" u="1"/>
        <n v="90.57092759999999" u="1"/>
        <n v="85.259675799999997" u="1"/>
        <n v="95.813161700000009" u="1"/>
        <n v="90.512183000000007" u="1"/>
        <n v="99.822553499999998" u="1"/>
        <n v="36.614173199999996" u="1"/>
        <n v="47.146386499999998" u="1"/>
        <n v="69.535491399999998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80.058230399999999" u="1"/>
        <n v="95.812633099999999" u="1"/>
        <n v="45.107861" u="1"/>
        <n v="91.257814199999999" u="1"/>
        <n v="85.508662900000004" u="1"/>
        <n v="33.435778399999997" u="1"/>
        <n v="91.250402800000003" u="1"/>
        <n v="59.119137099999996" u="1"/>
        <n v="99.928712399999995" u="1"/>
        <n v="96.230297899999997" u="1"/>
        <n v="98.944469400000003" u="1"/>
        <n v="95.161366400000006" u="1"/>
        <n v="93.915132099999994" u="1"/>
        <n v="46.7369378" u="1"/>
        <n v="79.395828499999993" u="1"/>
        <n v="90.937705199999996" u="1"/>
        <n v="79.244266600000003" u="1"/>
        <n v="73.92769340000001" u="1"/>
        <n v="97.627290200000004" u="1"/>
        <n v="47.809145899999997" u="1"/>
        <n v="98.138887699999998" u="1"/>
        <n v="52.420143100000004" u="1"/>
        <n v="95.029180999999994" u="1"/>
        <n v="98.811385700000002" u="1"/>
        <n v="93.371212099999994" u="1"/>
        <n v="77.919621699999993" u="1"/>
        <n v="33.302805200000002" u="1"/>
        <n v="63.262333900000002" u="1"/>
        <n v="63.500868200000006" u="1"/>
        <n v="52.833908299999997" u="1"/>
        <n v="50.651561899999997" u="1"/>
        <n v="93.597189400000005" u="1"/>
        <n v="81.719862499999991" u="1"/>
        <n v="96.542840500000011" u="1"/>
        <n v="34.798234700000002" u="1"/>
        <n v="53.677360799999995" u="1"/>
        <n v="51.9512505" u="1"/>
        <n v="92.701286299999992" u="1"/>
        <n v="28.998799899999998" u="1"/>
        <n v="65.268123099999997" u="1"/>
        <n v="87.315032299999999" u="1"/>
        <n v="86.758321299999992" u="1"/>
        <n v="99.396815699999991" u="1"/>
        <n v="96.141216200000002" u="1"/>
        <n v="88.679879100000008" u="1"/>
        <n v="30.363036300000001" u="1"/>
        <n v="68.326166999999998" u="1"/>
        <n v="63.034112799999996" u="1"/>
        <n v="98.071178099999997" u="1"/>
        <n v="45.676358099999995" u="1"/>
        <n v="90.065294100000003" u="1"/>
        <n v="57.851516500000002" u="1"/>
        <n v="84.3062355" u="1"/>
        <n v="78.200442800000005" u="1"/>
        <n v="94.378378400000003" u="1"/>
        <n v="67.952522299999998" u="1"/>
        <n v="80.2717478" u="1"/>
        <n v="97.729877899999991" u="1"/>
        <n v="44.450021800000002" u="1"/>
        <n v="62.098113200000007" u="1"/>
        <n v="34.860855700000002" u="1"/>
        <n v="30.997580499999998" u="1"/>
        <n v="29.679702000000002" u="1"/>
        <n v="45.376905800000003" u="1"/>
        <n v="99.632852900000003" u="1"/>
        <n v="70.361132299999994" u="1"/>
        <n v="29.349003499999998" u="1"/>
        <n v="47.3183978" u="1"/>
        <n v="78.634640500000003" u="1"/>
        <n v="34.937114899999997" u="1"/>
        <n v="81.664411400000006" u="1"/>
        <n v="46.089858999999997" u="1"/>
        <n v="80.201172600000007" u="1"/>
        <n v="80.933407899999992" u="1"/>
        <n v="90.032479199999997" u="1"/>
        <n v="94.592619499999998" u="1"/>
        <n v="34.729257099999998" u="1"/>
        <n v="82.832894300000007" u="1"/>
        <n v="67.882921699999997" u="1"/>
        <n v="66.908951800000011" u="1"/>
        <n v="90.552187399999994" u="1"/>
        <n v="29.244616400000002" u="1"/>
        <n v="49.776350499999999" u="1"/>
        <n v="91.906228599999992" u="1"/>
        <n v="99.867549699999998" u="1"/>
        <n v="48.878574499999999" u="1"/>
        <n v="55.305039800000003" u="1"/>
        <n v="91.106442600000008" u="1"/>
        <n v="29.318150599999999" u="1"/>
        <n v="99.443118500000011" u="1"/>
        <n v="30.997069" u="1"/>
        <n v="96.843853800000005" u="1"/>
        <n v="89.024390199999999" u="1"/>
        <n v="84.702960000000004" u="1"/>
        <n v="77.038764" u="1"/>
        <n v="76.260223499999995" u="1"/>
        <n v="54.191958399999997" u="1"/>
        <n v="61.610942199999997" u="1"/>
        <n v="33.623681500000004" u="1"/>
        <n v="62.527083900000001" u="1"/>
        <n v="98.831133399999999" u="1"/>
        <n v="73.263184899999999" u="1"/>
        <n v="37.135905700000002" u="1"/>
        <n v="90.762099800000001" u="1"/>
        <n v="77.155250300000006" u="1"/>
        <n v="89.426848299999989" u="1"/>
        <n v="55.852499499999993" u="1"/>
        <n v="65.720408800000001" u="1"/>
        <n v="67.126663399999998" u="1"/>
        <n v="99.453895799999998" u="1"/>
        <n v="53.803001600000002" u="1"/>
        <n v="68.155784699999998" u="1"/>
        <n v="63.885593399999998" u="1"/>
        <n v="96.329623499999997" u="1"/>
        <n v="31.744363700000001" u="1"/>
        <n v="67.489289299999996" u="1"/>
        <n v="81.698937900000004" u="1"/>
        <n v="52.595489200000003" u="1"/>
        <n v="54.823436400000006" u="1"/>
        <n v="50.5346622" u="1"/>
        <n v="69.378191099999995" u="1"/>
        <n v="60.208645400000002" u="1"/>
        <n v="79.368471" u="1"/>
        <n v="52.022321599999998" u="1"/>
        <n v="96.334984999999989" u="1"/>
        <n v="85.257389799999999" u="1"/>
        <n v="68.769212400000001" u="1"/>
        <n v="91.780441400000001" u="1"/>
        <n v="98.359596999999994" u="1"/>
        <n v="47.470456800000001" u="1"/>
        <n v="94.237943000000001" u="1"/>
        <n v="76.317110899999989" u="1"/>
        <n v="83.522915499999996" u="1"/>
        <n v="62.837295400000002" u="1"/>
        <n v="93.5290471" u="1"/>
        <n v="37.719345199999999" u="1"/>
        <n v="62.577452300000004" u="1"/>
        <n v="39.556426500000001" u="1"/>
        <n v="91.402192700000001" u="1"/>
        <n v="67.635411000000005" u="1"/>
        <n v="59.233000400000002" u="1"/>
        <n v="87.090724100000003" u="1"/>
        <n v="65.193873599999989" u="1"/>
        <n v="70.048349700000003" u="1"/>
        <n v="94.490436799999998" u="1"/>
        <n v="45.788583700000004" u="1"/>
        <n v="98.797283300000004" u="1"/>
        <n v="80.554650199999998" u="1"/>
        <n v="56.176418400000003" u="1"/>
        <n v="80.866782999999998" u="1"/>
        <n v="99.715866599999998" u="1"/>
        <n v="99.0138496" u="1"/>
        <n v="83.318597400000002" u="1"/>
        <n v="66.3148415" u="1"/>
        <n v="95.681726600000005" u="1"/>
        <n v="20.9375" u="1"/>
        <n v="83.649150199999994" u="1"/>
        <n v="97.305811599999998" u="1"/>
        <n v="89.173610299999993" u="1"/>
        <n v="42.221514499999998" u="1"/>
        <n v="97.684249100000002" u="1"/>
        <n v="99.495029799999998" u="1"/>
        <n v="47.407570300000003" u="1"/>
        <n v="59.341368899999999" u="1"/>
        <n v="80.989746199999999" u="1"/>
        <n v="57.101634400000002" u="1"/>
        <n v="36.490582199999999" u="1"/>
        <n v="93.182013299999994" u="1"/>
        <n v="77.435775599999999" u="1"/>
        <n v="67.575500599999998" u="1"/>
        <n v="91.505990199999999" u="1"/>
        <n v="46.089739000000002" u="1"/>
        <n v="82.321368300000003" u="1"/>
        <n v="62.255639100000003" u="1"/>
        <n v="18.624260400000001" u="1"/>
        <n v="50.346297299999996" u="1"/>
        <n v="93.0373704" u="1"/>
        <n v="37.024921300000003" u="1"/>
        <n v="88.226761799999991" u="1"/>
        <n v="91.905307399999998" u="1"/>
        <n v="55.096380799999999" u="1"/>
        <n v="29.755061700000002" u="1"/>
        <n v="30.872365200000001" u="1"/>
        <n v="98.614449800000003" u="1"/>
        <n v="85.027469199999999" u="1"/>
        <n v="53.864723099999999" u="1"/>
        <n v="93.218216099999992" u="1"/>
        <n v="80.481384000000006" u="1"/>
        <n v="87.510142999999999" u="1"/>
        <n v="42.045454499999998" u="1"/>
        <n v="65.822718800000004" u="1"/>
        <n v="96.387642" u="1"/>
        <n v="86.593084899999994" u="1"/>
        <n v="94.78757370000001" u="1"/>
        <n v="67.124397900000005" u="1"/>
        <n v="90.833333299999993" u="1"/>
        <n v="94.395450800000006" u="1"/>
        <n v="68.2991186" u="1"/>
        <n v="89.3695077" u="1"/>
        <n v="90.196979900000002" u="1"/>
        <n v="54.753676900000002" u="1"/>
        <n v="64.922175499999994" u="1"/>
        <n v="88.943884799999992" u="1"/>
        <n v="28.520226300000001" u="1"/>
        <n v="89.579303699999997" u="1"/>
        <n v="87.819215100000008" u="1"/>
        <n v="91.756669299999999" u="1"/>
        <n v="81.686746999999997" u="1"/>
        <n v="88.510060699999997" u="1"/>
        <n v="56.6110039" u="1"/>
        <n v="93.499660199999994" u="1"/>
        <n v="33.671987799999997" u="1"/>
        <n v="54.404559399999997" u="1"/>
        <n v="99.85869240000001" u="1"/>
        <n v="44.959607099999999" u="1"/>
        <n v="52.111582599999991" u="1"/>
        <n v="89.564115099999995" u="1"/>
        <n v="92.472100300000008" u="1"/>
        <n v="92.512591700000002" u="1"/>
        <n v="95.704418599999997" u="1"/>
        <n v="90.002583300000012" u="1"/>
        <n v="49.909936000000002" u="1"/>
        <n v="98.060775100000001" u="1"/>
        <n v="95.737462399999998" u="1"/>
        <n v="96.811074200000007" u="1"/>
        <n v="241.22899160000003" u="1"/>
        <n v="89.0986458" u="1"/>
        <n v="77.669766799999991" u="1"/>
        <n v="71.140459300000003" u="1"/>
        <n v="67.825086300000009" u="1"/>
        <n v="98.332768099999996" u="1"/>
        <n v="98.746375600000007" u="1"/>
        <n v="93.989302699999996" u="1"/>
        <n v="90.197154499999996" u="1"/>
        <n v="47.809170200000004" u="1"/>
        <n v="80.8669151" u="1"/>
        <n v="81.1867527" u="1"/>
        <n v="54.823316399999996" u="1"/>
        <n v="70.885955699999997" u="1"/>
        <n v="49.910159" u="1"/>
        <n v="46.338684800000003" u="1"/>
        <n v="47.543319400000001" u="1"/>
        <n v="30.298715199999997" u="1"/>
        <n v="87.995338000000004" u="1"/>
        <n v="64.184065799999999" u="1"/>
        <n v="88.788245099999997" u="1"/>
        <n v="95.1286001" u="1"/>
        <n v="89.597315399999999" u="1"/>
        <n v="95.978161799999995" u="1"/>
        <n v="48.554855699999997" u="1"/>
        <n v="62.262080600000004" u="1"/>
        <n v="47.306235999999998" u="1"/>
        <n v="65.510623699999996" u="1"/>
        <n v="89.795240699999994" u="1"/>
        <n v="91.252498900000006" u="1"/>
        <n v="91.501500199999995" u="1"/>
        <n v="51.536769000000007" u="1"/>
        <n v="92.528712400000003" u="1"/>
        <n v="80.392770300000009" u="1"/>
        <n v="91.621268199999989" u="1"/>
        <n v="86.520029499999993" u="1"/>
        <n v="97.783092499999995" u="1"/>
        <n v="91.866527599999998" u="1"/>
        <n v="29.016957700000003" u="1"/>
        <n v="45.622259900000003" u="1"/>
        <n v="61.272563400000003" u="1"/>
        <n v="87.2893258" u="1"/>
        <n v="65.819695800000005" u="1"/>
        <n v="62.488691900000006" u="1"/>
        <n v="31.202575199999998" u="1"/>
        <n v="51.5894355" u="1"/>
        <n v="62.139233800000007" u="1"/>
        <n v="95.760172499999996" u="1"/>
        <n v="46.5391823" u="1"/>
        <n v="99.458239300000002" u="1"/>
        <n v="34.280840599999998" u="1"/>
        <n v="72.074924199999998" u="1"/>
        <n v="77.260833300000002" u="1"/>
        <n v="90.487448700000002" u="1"/>
        <n v="92.876736500000007" u="1"/>
        <n v="48.1453889" u="1"/>
        <n v="96.697451099999995" u="1"/>
        <n v="35.960140299999999" u="1"/>
        <n v="88.144853900000001" u="1"/>
        <n v="93.292821799999999" u="1"/>
        <n v="94.472458000000003" u="1"/>
        <n v="94.598536200000012" u="1"/>
        <n v="63.278674000000002" u="1"/>
        <n v="77.167816999999999" u="1"/>
        <n v="49.3899914" u="1"/>
        <n v="53.085957200000003" u="1"/>
        <n v="41.491948499999999" u="1"/>
        <n v="99.587494599999999" u="1"/>
        <n v="31.204695300000001" u="1"/>
        <n v="85.013756999999998" u="1"/>
        <n v="62.376880800000002" u="1"/>
        <n v="94.029755500000007" u="1"/>
        <n v="63.473186999999996" u="1"/>
        <n v="30.658198599999999" u="1"/>
        <n v="44.063797199999996" u="1"/>
        <n v="96.556260600000002" u="1"/>
        <n v="97.589435300000005" u="1"/>
        <n v="29.488598300000003" u="1"/>
        <n v="63.680762399999999" u="1"/>
        <n v="85.143269500000002" u="1"/>
        <n v="98.426832900000008" u="1"/>
        <n v="91.333989799999998" u="1"/>
        <n v="92.018945299999999" u="1"/>
        <n v="92.306786100000011" u="1"/>
        <n v="93.283270000000002" u="1"/>
        <n v="97.025258600000001" u="1"/>
        <n v="93.769365699999994" u="1"/>
        <n v="86.672523499999997" u="1"/>
        <n v="98.7741939" u="1"/>
        <n v="97.681981199999996" u="1"/>
        <n v="64.023514500000005" u="1"/>
        <n v="36.770261500000004" u="1"/>
        <n v="46.493404500000004" u="1"/>
        <n v="82.372577899999996" u="1"/>
        <n v="88.550840699999995" u="1"/>
        <n v="93.332535199999995" u="1"/>
        <n v="60.292501200000004" u="1"/>
        <n v="66.030094300000002" u="1"/>
        <n v="80.923195199999995" u="1"/>
        <n v="97.462046599999994" u="1"/>
        <n v="28.536124000000001" u="1"/>
        <n v="62.615201899999995" u="1"/>
        <n v="99.932885900000002" u="1"/>
        <n v="99.989833900000008" u="1"/>
        <n v="65.455387299999998" u="1"/>
        <n v="62.832738899999995" u="1"/>
        <n v="72.401055400000004" u="1"/>
        <n v="90.730268000000009" u="1"/>
        <n v="90.808975899999993" u="1"/>
        <n v="93.776752700000003" u="1"/>
        <n v="95.755258499999997" u="1"/>
        <n v="97.180172200000001" u="1"/>
        <n v="89.528433699999994" u="1"/>
        <n v="48.8838899" u="1"/>
        <n v="35.364764399999999" u="1"/>
        <n v="54.049278000000001" u="1"/>
        <n v="86.397941700000004" u="1"/>
        <n v="92.259797300000002" u="1"/>
        <n v="98.542324100000002" u="1"/>
        <n v="45.159937399999997" u="1"/>
        <n v="98.848548700000009" u="1"/>
        <n v="75.947491900000003" u="1"/>
        <n v="98.314514000000003" u="1"/>
        <n v="99.518478399999992" u="1"/>
        <n v="99.672883900000002" u="1"/>
        <n v="97.099689699999999" u="1"/>
        <n v="90.361560799999992" u="1"/>
        <n v="97.1531892" u="1"/>
        <n v="66.293618699999996" u="1"/>
        <n v="92.355056199999993" u="1"/>
        <n v="98.830827999999997" u="1"/>
        <n v="46.002344899999997" u="1"/>
        <n v="91.191217399999999" u="1"/>
        <n v="98.156515299999995" u="1"/>
        <n v="66.503690000000006" u="1"/>
        <n v="36.948581000000004" u="1"/>
        <n v="98.408269699999991" u="1"/>
        <n v="91.606679700000001" u="1"/>
        <n v="97.389791199999991" u="1"/>
        <n v="79.179191099999997" u="1"/>
        <n v="80.537854400000001" u="1"/>
        <n v="95.227360900000008" u="1"/>
        <n v="67.721379900000002" u="1"/>
        <n v="96.171518399999997" u="1"/>
        <n v="55.484533999999996" u="1"/>
        <n v="81.259559400000001" u="1"/>
        <n v="76.187492000000006" u="1"/>
        <n v="92.068266300000005" u="1"/>
        <n v="42.634117400000001" u="1"/>
        <n v="46.839019999999998" u="1"/>
        <n v="49.123897100000001" u="1"/>
        <n v="10.920992200000001" u="1"/>
        <n v="25.296833800000002" u="1"/>
        <n v="97.234581800000001" u="1"/>
        <n v="74.915132900000003" u="1"/>
        <n v="77.576667" u="1"/>
        <n v="84.173840600000005" u="1"/>
        <n v="90.917877700000005" u="1"/>
        <n v="78.080212000000003" u="1"/>
        <n v="65.491547600000004" u="1"/>
        <n v="31.865509800000002" u="1"/>
        <n v="93.689678399999991" u="1"/>
        <n v="91.913115099999999" u="1"/>
        <n v="76.642257900000004" u="1"/>
        <n v="89.748464200000001" u="1"/>
        <n v="60.766518900000001" u="1"/>
        <n v="63.473360400000004" u="1"/>
        <n v="90.530547600000006" u="1"/>
        <n v="91.8959993" u="1"/>
        <n v="91.787754300000003" u="1"/>
        <n v="56.838761999999996" u="1"/>
        <n v="65.4580153" u="1"/>
        <n v="66.269635800000003" u="1"/>
        <n v="93.920886600000003" u="1"/>
        <n v="30.688562400000002" u="1"/>
        <n v="98.546415199999998" u="1"/>
        <n v="57.996373999999996" u="1"/>
        <n v="89.058962900000012" u="1"/>
        <n v="78.534061499999993" u="1"/>
        <n v="63.544492100000006" u="1"/>
        <n v="64.579927299999994" u="1"/>
        <n v="93.207129499999994" u="1"/>
        <n v="32.211412000000003" u="1"/>
        <n v="96.91825870000001" u="1"/>
        <n v="61.511845700000002" u="1"/>
        <n v="93.427144299999995" u="1"/>
        <n v="79.55604670000001" u="1"/>
        <n v="84.406835200000003" u="1"/>
        <n v="77.668430999999998" u="1"/>
        <n v="92.572978599999999" u="1"/>
        <n v="85.749592500000006" u="1"/>
        <n v="92.408318100000002" u="1"/>
        <n v="94.025908099999995" u="1"/>
        <n v="92.413675699999999" u="1"/>
        <n v="84.929626099999993" u="1"/>
        <n v="49.700852599999997" u="1"/>
        <n v="91.917013499999996" u="1"/>
        <n v="30.044444399999996" u="1"/>
        <n v="91.7347228" u="1"/>
        <n v="72.437155099999998" u="1"/>
        <n v="92.543499699999998" u="1"/>
        <n v="96.9716174" u="1"/>
        <n v="61.274039800000004" u="1"/>
        <n v="30.145113200000001" u="1"/>
        <n v="91.407071799999997" u="1"/>
        <n v="97.247095099999996" u="1"/>
        <n v="92.408141099999995" u="1"/>
        <n v="97.272285400000001" u="1"/>
        <n v="63.748255200000003" u="1"/>
        <n v="93.008132799999998" u="1"/>
        <n v="44.8166856" u="1"/>
        <n v="80.729380599999999" u="1"/>
        <n v="49.828943299999999" u="1"/>
        <n v="95.702692599999992" u="1"/>
        <n v="63.347188600000003" u="1"/>
        <n v="92.893008899999998" u="1"/>
        <n v="24.4886315" u="1"/>
        <n v="46.380116900000004" u="1"/>
        <n v="78.543321399999996" u="1"/>
        <n v="29.949483799999999" u="1"/>
        <n v="48.7262998" u="1"/>
        <n v="50.141893000000003" u="1"/>
        <n v="74.385964900000005" u="1"/>
        <n v="84.034850199999994" u="1"/>
        <n v="60.190213100000001" u="1"/>
        <n v="33.112745799999999" u="1"/>
        <n v="80.851427399999992" u="1"/>
        <n v="94.741807100000003" u="1"/>
        <n v="67.258227099999999" u="1"/>
        <n v="90.882510199999999" u="1"/>
        <n v="54.028435999999999" u="1"/>
        <n v="95.941203700000003" u="1"/>
        <n v="97.938680099999999" u="1"/>
        <n v="73.830797199999992" u="1"/>
        <n v="84.538101799999993" u="1"/>
        <n v="29.992828799999998" u="1"/>
        <n v="55.190588699999999" u="1"/>
        <n v="99.6001014" u="1"/>
        <n v="105.88235290000001" u="1"/>
        <n v="59.717274200000006" u="1"/>
        <n v="82.752605799999998" u="1"/>
        <n v="96.153734700000001" u="1"/>
        <n v="95.352499800000004" u="1"/>
        <n v="53.120598900000005" u="1"/>
        <n v="93.440244400000012" u="1"/>
        <n v="33.939459300000003" u="1"/>
        <n v="81.161198799999994" u="1"/>
        <n v="88.0346902" u="1"/>
        <n v="93.698254700000007" u="1"/>
        <n v="44.0066214" u="1"/>
        <n v="90.821386099999998" u="1"/>
        <n v="96.795174299999999" u="1"/>
        <n v="89.342020300000001" u="1"/>
        <n v="20.485595500000002" u="1"/>
        <n v="31.444460600000003" u="1"/>
        <n v="49.078652599999998" u="1"/>
        <n v="64.140620499999997" u="1"/>
        <n v="97.612684900000005" u="1"/>
        <n v="94.900422500000005" u="1"/>
        <n v="63.562621399999998" u="1"/>
        <n v="90.2983057" u="1"/>
        <n v="92.797142699999995" u="1"/>
        <n v="87.80602189999999" u="1"/>
        <n v="89.822229800000002" u="1"/>
        <n v="90.761065900000006" u="1"/>
        <n v="50.099234100000004" u="1"/>
        <n v="63.856729099999995" u="1"/>
        <n v="43.5791185" u="1"/>
        <n v="48.470150199999999" u="1"/>
        <n v="83.529411799999991" u="1"/>
        <n v="85.65922230000001" u="1"/>
        <n v="91.471523200000007" u="1"/>
        <n v="93.0075255" u="1"/>
        <n v="46.891354499999998" u="1"/>
        <n v="33.019816800000001" u="1"/>
        <n v="89.580477099999996" u="1"/>
        <n v="93.483677700000001" u="1"/>
        <n v="52.190866199999995" u="1"/>
        <n v="62.990381200000002" u="1"/>
        <n v="95.216007700000006" u="1"/>
        <n v="96.788795699999994" u="1"/>
        <n v="51.452440299999999" u="1"/>
        <n v="97.740053099999997" u="1"/>
        <n v="43.458068300000001" u="1"/>
        <n v="65.019230800000003" u="1"/>
        <n v="91.661671300000009" u="1"/>
        <n v="63.279819599999996" u="1"/>
        <n v="92.030147200000002" u="1"/>
        <n v="35.369441099999996" u="1"/>
        <n v="84.1540471" u="1"/>
        <n v="81.185995000000005" u="1"/>
        <n v="30.369127499999998" u="1"/>
        <n v="81.886508800000001" u="1"/>
        <n v="26.025767100000003" u="1"/>
        <n v="29.679232900000002" u="1"/>
        <n v="73.276340599999997" u="1"/>
        <n v="64.7333754" u="1"/>
        <n v="90.260521000000011" u="1"/>
        <n v="76.151999400000008" u="1"/>
        <n v="91.587426600000001" u="1"/>
        <n v="45.994765100000002" u="1"/>
        <n v="63.124287700000004" u="1"/>
        <n v="48.6303573" u="1"/>
        <n v="97.462015000000008" u="1"/>
        <n v="55.836143800000002" u="1"/>
        <n v="88.628072000000003" u="1"/>
        <n v="98.949803000000003" u="1"/>
        <n v="33.867116600000003" u="1"/>
        <n v="97.220244199999996" u="1"/>
        <n v="97.792770699999991" u="1"/>
        <n v="91.917008699999997" u="1"/>
        <n v="29.9193231" u="1"/>
        <n v="80.438299700000002" u="1"/>
        <n v="81.518754200000004" u="1"/>
        <n v="97.469173099999992" u="1"/>
        <n v="29.839134600000001" u="1"/>
        <n v="92.804200100000003" u="1"/>
        <n v="80.250376099999997" u="1"/>
        <n v="97.464880600000001" u="1"/>
        <n v="60.291920600000005" u="1"/>
        <n v="85.868845199999996" u="1"/>
        <n v="48.846336800000003" u="1"/>
        <n v="79.000675200000003" u="1"/>
        <n v="96.237562600000004" u="1"/>
        <n v="88.756650000000008" u="1"/>
        <n v="99.865050300000007" u="1"/>
        <n v="31.4928682" u="1"/>
        <n v="43.517012700000002" u="1"/>
        <n v="30.910485100000002" u="1"/>
        <n v="87.901861299999993" u="1"/>
        <n v="72.054771900000006" u="1"/>
        <n v="78.706709100000012" u="1"/>
        <n v="95.169641900000002" u="1"/>
        <n v="75.233206799999991" u="1"/>
        <n v="92.685410599999997" u="1"/>
        <n v="102.0303462" u="1"/>
        <n v="95.900978899999998" u="1"/>
        <n v="28.980997899999998" u="1"/>
        <n v="66.006021599999997" u="1"/>
        <n v="99.238129900000004" u="1"/>
        <n v="65.333175900000001" u="1"/>
        <n v="87.020013300000002" u="1"/>
        <n v="57.838119600000006" u="1"/>
        <n v="28.445765999999999" u="1"/>
        <n v="67.6580862" u="1"/>
        <n v="90.308968100000001" u="1"/>
        <n v="67.126308300000005" u="1"/>
        <n v="48.629363399999995" u="1"/>
        <n v="65.457127900000003" u="1"/>
        <n v="64.767825599999995" u="1"/>
        <n v="91.267180699999997" u="1"/>
        <n v="64.374529100000004" u="1"/>
        <n v="63.857896400000001" u="1"/>
        <n v="88.75" u="1"/>
        <n v="22.823120400000001" u="1"/>
        <n v="29.415742299999998" u="1"/>
        <n v="71.777378800000008" u="1"/>
        <n v="84.678176000000008" u="1"/>
        <n v="60.279286099999993" u="1"/>
        <n v="80.259636" u="1"/>
        <n v="59.923736900000002" u="1"/>
        <n v="62.28922" u="1"/>
        <n v="68.299547799999999" u="1"/>
        <n v="91.313895700000003" u="1"/>
        <n v="92.729506999999998" u="1"/>
        <n v="38.157275200000001" u="1"/>
        <n v="90.352952000000002" u="1"/>
        <n v="56.840220299999999" u="1"/>
        <n v="63.347126799999998" u="1"/>
        <n v="31.493073100000004" u="1"/>
        <n v="99.231791400000006" u="1"/>
        <n v="63.357997699999999" u="1"/>
        <n v="48.318739700000002" u="1"/>
        <n v="68.682372200000003" u="1"/>
        <n v="99.035116000000002" u="1"/>
        <n v="98.244998199999998" u="1"/>
        <n v="97.097358799999995" u="1"/>
        <n v="92.738610399999999" u="1"/>
        <n v="32.650246299999999" u="1"/>
        <n v="39.067208199999996" u="1"/>
        <n v="74.814970900000006" u="1"/>
        <n v="52.222721000000007" u="1"/>
        <n v="72.5800524" u="1"/>
        <n v="91.277610300000006" u="1"/>
        <n v="62.591603200000002" u="1"/>
        <n v="75.149175099999994" u="1"/>
        <n v="90.5375978" u="1"/>
        <n v="96.064901500000005" u="1"/>
        <n v="44.815443100000003" u="1"/>
        <n v="94.945882800000007" u="1"/>
        <n v="86.591815800000006" u="1"/>
        <n v="99.549872500000006" u="1"/>
        <n v="69.847261900000007" u="1"/>
        <n v="91.417653099999995" u="1"/>
        <n v="28.982148299999999" u="1"/>
        <n v="99.766786500000009" u="1"/>
        <n v="19.880604700000003" u="1"/>
        <n v="97.062964399999998" u="1"/>
        <n v="92.000235599999996" u="1"/>
        <n v="88.045738" u="1"/>
        <n v="44.905087199999997" u="1"/>
        <n v="62.056570700000002" u="1"/>
        <n v="87.817359199999999" u="1"/>
        <n v="97.292335899999998" u="1"/>
        <n v="61.830475799999995" u="1"/>
        <n v="63.720147299999994" u="1"/>
        <n v="64.062998800000003" u="1"/>
        <n v="69.148056199999999" u="1"/>
        <n v="92.560141799999997" u="1"/>
        <n v="95.530726000000001" u="1"/>
        <n v="90.283833599999994" u="1"/>
        <n v="60.404169399999994" u="1"/>
        <n v="91.383276800000004" u="1"/>
        <n v="63.264288000000001" u="1"/>
        <n v="97.306336700000003" u="1"/>
        <n v="98.339493300000001" u="1"/>
        <n v="65.372495200000003" u="1"/>
        <n v="71.215050599999998" u="1"/>
        <n v="98.274510899999996" u="1"/>
        <n v="99.794349999999994" u="1"/>
        <n v="53.010752699999998" u="1"/>
        <n v="77.614556100000001" u="1"/>
        <n v="85.853535399999998" u="1"/>
        <n v="84.067651600000005" u="1"/>
        <n v="89.294657000000001" u="1"/>
        <n v="65.730698000000004" u="1"/>
        <n v="83.039229599999999" u="1"/>
        <n v="95.415366899999995" u="1"/>
        <n v="97.261592900000011" u="1"/>
        <n v="98.060150999999991" u="1"/>
        <n v="66.046649000000002" u="1"/>
        <n v="95.571884400000002" u="1"/>
        <n v="78.491880300000005" u="1"/>
        <n v="73.785829100000001" u="1"/>
        <n v="99.606155000000001" u="1"/>
        <n v="68.158409200000008" u="1"/>
        <n v="93.267636699999997" u="1"/>
        <n v="99.831802700000011" u="1"/>
        <n v="89.414541400000005" u="1"/>
        <n v="76.326443600000005" u="1"/>
        <n v="53.439647100000002" u="1"/>
        <n v="68.336722800000004" u="1"/>
        <n v="89.994957600000006" u="1"/>
        <n v="92.245434400000008" u="1"/>
        <n v="96.414074800000009" u="1"/>
        <n v="70.048908600000004" u="1"/>
        <n v="31.879285600000003" u="1"/>
        <n v="45.609129700000004" u="1"/>
        <n v="62.7210854" u="1"/>
        <n v="92.790387199999998" u="1"/>
        <n v="29.556995300000001" u="1"/>
        <n v="69.751088100000004" u="1"/>
        <n v="63.741766400000003" u="1"/>
        <n v="97.934870399999994" u="1"/>
        <n v="96.8" u="1"/>
        <n v="50.843135500000002" u="1"/>
        <n v="62.154266100000001" u="1"/>
        <n v="68.167882300000002" u="1"/>
        <n v="83.881482099999999" u="1"/>
        <n v="89.317290800000009" u="1"/>
        <n v="63.541238600000007" u="1"/>
        <n v="87.003610099999989" u="1"/>
        <n v="30.4030442" u="1"/>
        <n v="96.702068199999999" u="1"/>
        <n v="81.535475000000005" u="1"/>
        <n v="87.220853700000006" u="1"/>
        <n v="97.574893000000003" u="1"/>
        <n v="80.91099229999999" u="1"/>
        <n v="17.406005799999999" u="1"/>
        <n v="91.959619099999998" u="1"/>
        <n v="48.677798299999999" u="1"/>
        <n v="32.179988899999998" u="1"/>
        <n v="80.454491900000008" u="1"/>
        <n v="97.353378899999996" u="1"/>
        <n v="79.626103299999997" u="1"/>
        <n v="61.8543375" u="1"/>
        <n v="90.746667700000003" u="1"/>
        <n v="35.723182999999999" u="1"/>
        <n v="36.293590399999999" u="1"/>
        <n v="74.646559800000006" u="1"/>
      </sharedItems>
    </cacheField>
    <cacheField name="AT_対前年同月徴収率増減" numFmtId="0">
      <sharedItems containsSemiMixedTypes="0" containsString="0" containsNumber="1" minValue="-531.4462522" maxValue="234.551738"/>
    </cacheField>
    <cacheField name="AU_対前年同月収入済額" numFmtId="176">
      <sharedItems containsSemiMixedTypes="0" containsString="0" containsNumber="1" minValue="0" maxValue="195966397" count="8000">
        <n v="22898600"/>
        <n v="6795030"/>
        <n v="5128597"/>
        <n v="157904"/>
        <n v="4970693"/>
        <n v="87003"/>
        <n v="1666433"/>
        <n v="592241"/>
        <n v="1074192"/>
        <n v="13865139"/>
        <n v="12101978"/>
        <n v="4803213"/>
        <n v="5947836"/>
        <n v="1350929"/>
        <n v="1763161"/>
        <n v="815341"/>
        <n v="6578"/>
        <n v="808763"/>
        <n v="1423090"/>
        <n v="0"/>
        <n v="781678"/>
        <n v="10085"/>
        <n v="771593"/>
        <n v="562277"/>
        <n v="209316"/>
        <n v="23680278"/>
        <n v="5324772"/>
        <n v="1637481"/>
        <n v="1443570"/>
        <n v="51253"/>
        <n v="1392317"/>
        <n v="11752"/>
        <n v="193911"/>
        <n v="87081"/>
        <n v="106830"/>
        <n v="3127461"/>
        <n v="3078930"/>
        <n v="1424442"/>
        <n v="1483850"/>
        <n v="170638"/>
        <n v="48531"/>
        <n v="352340"/>
        <n v="3680"/>
        <n v="348660"/>
        <n v="207490"/>
        <n v="1290"/>
        <n v="5326062"/>
        <n v="2994290"/>
        <n v="814823"/>
        <n v="668997"/>
        <n v="24366"/>
        <n v="644631"/>
        <n v="11869"/>
        <n v="145826"/>
        <n v="68215"/>
        <n v="77611"/>
        <n v="1869750"/>
        <n v="1732858"/>
        <n v="494685"/>
        <n v="933019"/>
        <n v="305154"/>
        <n v="136892"/>
        <n v="226398"/>
        <n v="2586"/>
        <n v="223812"/>
        <n v="83131"/>
        <n v="188"/>
        <n v="7605172"/>
        <n v="2299428"/>
        <n v="1827650"/>
        <n v="62400"/>
        <n v="1765250"/>
        <n v="16430"/>
        <n v="471778"/>
        <n v="172852"/>
        <n v="298926"/>
        <n v="4092738"/>
        <n v="4011279"/>
        <n v="1635277"/>
        <n v="1914453"/>
        <n v="461549"/>
        <n v="81459"/>
        <n v="421742"/>
        <n v="5717"/>
        <n v="416025"/>
        <n v="791264"/>
        <n v="2124"/>
        <n v="7607296"/>
        <n v="3049736"/>
        <n v="870036"/>
        <n v="711477"/>
        <n v="30038"/>
        <n v="681439"/>
        <n v="5528"/>
        <n v="158559"/>
        <n v="65394"/>
        <n v="93165"/>
        <n v="1848396"/>
        <n v="1729719"/>
        <n v="426617"/>
        <n v="974807"/>
        <n v="328295"/>
        <n v="118677"/>
        <n v="246455"/>
        <n v="1150"/>
        <n v="245305"/>
        <n v="69713"/>
        <n v="15136"/>
        <n v="2911980"/>
        <n v="833490"/>
        <n v="697743"/>
        <n v="31055"/>
        <n v="666688"/>
        <n v="37974"/>
        <n v="135747"/>
        <n v="60028"/>
        <n v="75719"/>
        <n v="1737122"/>
        <n v="1674957"/>
        <n v="535155"/>
        <n v="901117"/>
        <n v="238685"/>
        <n v="62165"/>
        <n v="249241"/>
        <n v="1612"/>
        <n v="247629"/>
        <n v="91844"/>
        <n v="283"/>
        <n v="6926429"/>
        <n v="1988164"/>
        <n v="1854604"/>
        <n v="67976"/>
        <n v="1786628"/>
        <n v="18016"/>
        <n v="133560"/>
        <n v="63442"/>
        <n v="70118"/>
        <n v="4248598"/>
        <n v="4092251"/>
        <n v="1913217"/>
        <n v="1889225"/>
        <n v="289809"/>
        <n v="156347"/>
        <n v="482070"/>
        <n v="2818"/>
        <n v="479252"/>
        <n v="207597"/>
        <n v="3494844"/>
        <n v="1111291"/>
        <n v="911995"/>
        <n v="28839"/>
        <n v="883156"/>
        <n v="17643"/>
        <n v="199296"/>
        <n v="75836"/>
        <n v="123460"/>
        <n v="2038096"/>
        <n v="1919498"/>
        <n v="682346"/>
        <n v="1010641"/>
        <n v="226511"/>
        <n v="118598"/>
        <n v="259219"/>
        <n v="1958"/>
        <n v="257261"/>
        <n v="86238"/>
        <n v="10875"/>
        <n v="3505719"/>
        <n v="5930132"/>
        <n v="1513562"/>
        <n v="1285177"/>
        <n v="51407"/>
        <n v="1233770"/>
        <n v="8744"/>
        <n v="228385"/>
        <n v="101385"/>
        <n v="127000"/>
        <n v="3752524"/>
        <n v="3466205"/>
        <n v="1133449"/>
        <n v="1691578"/>
        <n v="641178"/>
        <n v="286319"/>
        <n v="483192"/>
        <n v="1601"/>
        <n v="481591"/>
        <n v="180854"/>
        <n v="803"/>
        <n v="5930935"/>
        <n v="3217299"/>
        <n v="841450"/>
        <n v="696003"/>
        <n v="27072"/>
        <n v="668931"/>
        <n v="6532"/>
        <n v="145447"/>
        <n v="70571"/>
        <n v="74876"/>
        <n v="1930774"/>
        <n v="1800863"/>
        <n v="373193"/>
        <n v="1009265"/>
        <n v="418405"/>
        <n v="129911"/>
        <n v="279412"/>
        <n v="1669"/>
        <n v="277743"/>
        <n v="165585"/>
        <n v="78"/>
        <n v="5489"/>
        <n v="3222788"/>
        <n v="1963235"/>
        <n v="544310"/>
        <n v="493609"/>
        <n v="22127"/>
        <n v="471482"/>
        <n v="8342"/>
        <n v="50701"/>
        <n v="32240"/>
        <n v="18461"/>
        <n v="1165324"/>
        <n v="1149015"/>
        <n v="328525"/>
        <n v="677659"/>
        <n v="142831"/>
        <n v="16309"/>
        <n v="193477"/>
        <n v="2543"/>
        <n v="190934"/>
        <n v="60120"/>
        <n v="4"/>
        <n v="5212"/>
        <n v="1968447"/>
        <n v="418660"/>
        <n v="50623"/>
        <n v="37775"/>
        <n v="1889"/>
        <n v="35886"/>
        <n v="193"/>
        <n v="12848"/>
        <n v="5086"/>
        <n v="7762"/>
        <n v="341195"/>
        <n v="126160"/>
        <n v="18924"/>
        <n v="70650"/>
        <n v="36586"/>
        <n v="215035"/>
        <n v="18109"/>
        <n v="40"/>
        <n v="18069"/>
        <n v="8525"/>
        <n v="208"/>
        <n v="845840"/>
        <n v="28147"/>
        <n v="23868"/>
        <n v="1432"/>
        <n v="22436"/>
        <n v="4279"/>
        <n v="3737"/>
        <n v="542"/>
        <n v="801443"/>
        <n v="78251"/>
        <n v="9804"/>
        <n v="40965"/>
        <n v="27482"/>
        <n v="723192"/>
        <n v="11688"/>
        <n v="74"/>
        <n v="11614"/>
        <n v="4562"/>
        <n v="71992"/>
        <n v="20607"/>
        <n v="17459"/>
        <n v="698"/>
        <n v="16761"/>
        <n v="744"/>
        <n v="3148"/>
        <n v="2621"/>
        <n v="527"/>
        <n v="41877"/>
        <n v="7018"/>
        <n v="14038"/>
        <n v="20821"/>
        <n v="7124"/>
        <n v="18"/>
        <n v="7106"/>
        <n v="2384"/>
        <n v="328940"/>
        <n v="75732"/>
        <n v="67791"/>
        <n v="3381"/>
        <n v="64410"/>
        <n v="979"/>
        <n v="7941"/>
        <n v="5357"/>
        <n v="2584"/>
        <n v="253153"/>
        <n v="252784"/>
        <n v="48317"/>
        <n v="144953"/>
        <n v="59514"/>
        <n v="369"/>
        <n v="38"/>
        <n v="17"/>
        <n v="678960"/>
        <n v="134638"/>
        <n v="104872"/>
        <n v="5481"/>
        <n v="99391"/>
        <n v="990"/>
        <n v="29766"/>
        <n v="15663"/>
        <n v="14103"/>
        <n v="466030"/>
        <n v="460791"/>
        <n v="63562"/>
        <n v="197932"/>
        <n v="199297"/>
        <n v="5239"/>
        <n v="57000"/>
        <n v="56792"/>
        <n v="18727"/>
        <n v="2565"/>
        <n v="3343"/>
        <n v="682303"/>
        <n v="890593"/>
        <n v="189767"/>
        <n v="134404"/>
        <n v="5833"/>
        <n v="128571"/>
        <n v="1890"/>
        <n v="55363"/>
        <n v="27098"/>
        <n v="28265"/>
        <n v="644160"/>
        <n v="644154"/>
        <n v="86338"/>
        <n v="446497"/>
        <n v="111319"/>
        <n v="6"/>
        <n v="44973"/>
        <n v="377"/>
        <n v="44596"/>
        <n v="11693"/>
        <n v="271193"/>
        <n v="76382"/>
        <n v="61933"/>
        <n v="2958"/>
        <n v="58975"/>
        <n v="607"/>
        <n v="14449"/>
        <n v="8411"/>
        <n v="6038"/>
        <n v="166744"/>
        <n v="22378"/>
        <n v="100311"/>
        <n v="44055"/>
        <n v="22251"/>
        <n v="186"/>
        <n v="22065"/>
        <n v="5816"/>
        <n v="757521"/>
        <n v="164154"/>
        <n v="150706"/>
        <n v="6782"/>
        <n v="143924"/>
        <n v="943"/>
        <n v="13448"/>
        <n v="8786"/>
        <n v="4662"/>
        <n v="537261"/>
        <n v="388433"/>
        <n v="87009"/>
        <n v="188390"/>
        <n v="113034"/>
        <n v="148828"/>
        <n v="41325"/>
        <n v="218"/>
        <n v="41107"/>
        <n v="14781"/>
        <n v="303"/>
        <n v="757824"/>
        <n v="195422"/>
        <n v="42262"/>
        <n v="36394"/>
        <n v="5411"/>
        <n v="30983"/>
        <n v="5868"/>
        <n v="5492"/>
        <n v="376"/>
        <n v="122099"/>
        <n v="113249"/>
        <n v="20385"/>
        <n v="66817"/>
        <n v="26047"/>
        <n v="8850"/>
        <n v="24488"/>
        <n v="101"/>
        <n v="24387"/>
        <n v="6520"/>
        <n v="53"/>
        <n v="2027677"/>
        <n v="365201"/>
        <n v="319870"/>
        <n v="12186"/>
        <n v="307684"/>
        <n v="112250"/>
        <n v="45331"/>
        <n v="29808"/>
        <n v="15523"/>
        <n v="1446087"/>
        <n v="1438158"/>
        <n v="625362"/>
        <n v="728154"/>
        <n v="84642"/>
        <n v="7929"/>
        <n v="158358"/>
        <n v="1202"/>
        <n v="157156"/>
        <n v="58031"/>
        <n v="1556822"/>
        <n v="308817"/>
        <n v="289332"/>
        <n v="8489"/>
        <n v="280843"/>
        <n v="2877"/>
        <n v="19485"/>
        <n v="11842"/>
        <n v="7643"/>
        <n v="1177323"/>
        <n v="1170428"/>
        <n v="936153"/>
        <n v="211815"/>
        <n v="22460"/>
        <n v="6895"/>
        <n v="48076"/>
        <n v="266"/>
        <n v="47810"/>
        <n v="22606"/>
        <n v="2805243"/>
        <n v="593258"/>
        <n v="495598"/>
        <n v="14851"/>
        <n v="480747"/>
        <n v="4514"/>
        <n v="97660"/>
        <n v="50411"/>
        <n v="47249"/>
        <n v="2061766"/>
        <n v="2007882"/>
        <n v="1101998"/>
        <n v="796744"/>
        <n v="109140"/>
        <n v="53884"/>
        <n v="110660"/>
        <n v="473"/>
        <n v="110187"/>
        <n v="39559"/>
        <n v="13112"/>
        <n v="2818355"/>
        <n v="1173447"/>
        <n v="343962"/>
        <n v="286349"/>
        <n v="9084"/>
        <n v="277265"/>
        <n v="1554"/>
        <n v="57613"/>
        <n v="23449"/>
        <n v="34164"/>
        <n v="722818"/>
        <n v="717312"/>
        <n v="258061"/>
        <n v="377771"/>
        <n v="81480"/>
        <n v="5506"/>
        <n v="65005"/>
        <n v="113"/>
        <n v="64892"/>
        <n v="41662"/>
        <n v="1224449"/>
        <n v="217003"/>
        <n v="185936"/>
        <n v="7438"/>
        <n v="178498"/>
        <n v="31067"/>
        <n v="16395"/>
        <n v="14672"/>
        <n v="891171"/>
        <n v="885803"/>
        <n v="252365"/>
        <n v="386476"/>
        <n v="246962"/>
        <n v="5368"/>
        <n v="86078"/>
        <n v="1066"/>
        <n v="85012"/>
        <n v="30197"/>
        <n v="1687822"/>
        <n v="368809"/>
        <n v="282127"/>
        <n v="11567"/>
        <n v="270560"/>
        <n v="8207"/>
        <n v="86682"/>
        <n v="41326"/>
        <n v="45356"/>
        <n v="1124464"/>
        <n v="1095077"/>
        <n v="411909"/>
        <n v="533090"/>
        <n v="150078"/>
        <n v="29387"/>
        <n v="146690"/>
        <n v="1413"/>
        <n v="145277"/>
        <n v="47859"/>
        <n v="853662"/>
        <n v="258836"/>
        <n v="230748"/>
        <n v="8076"/>
        <n v="222672"/>
        <n v="2162"/>
        <n v="28088"/>
        <n v="16266"/>
        <n v="11822"/>
        <n v="488918"/>
        <n v="476500"/>
        <n v="142732"/>
        <n v="295537"/>
        <n v="38231"/>
        <n v="12418"/>
        <n v="78164"/>
        <n v="638"/>
        <n v="77526"/>
        <n v="27744"/>
        <n v="2050790"/>
        <n v="615364"/>
        <n v="531143"/>
        <n v="20371"/>
        <n v="510772"/>
        <n v="3732"/>
        <n v="84221"/>
        <n v="40922"/>
        <n v="43299"/>
        <n v="1200275"/>
        <n v="1160114"/>
        <n v="440657"/>
        <n v="620363"/>
        <n v="99094"/>
        <n v="40161"/>
        <n v="153519"/>
        <n v="1421"/>
        <n v="152098"/>
        <n v="81632"/>
        <n v="31367"/>
        <n v="10297"/>
        <n v="9019"/>
        <n v="1061"/>
        <n v="7958"/>
        <n v="524"/>
        <n v="1278"/>
        <n v="17153"/>
        <n v="17132"/>
        <n v="3084"/>
        <n v="8224"/>
        <n v="5824"/>
        <n v="21"/>
        <n v="2903"/>
        <n v="16"/>
        <n v="2887"/>
        <n v="1014"/>
        <n v="2974"/>
        <n v="34341"/>
        <n v="39545"/>
        <n v="12144"/>
        <n v="10694"/>
        <n v="1337"/>
        <n v="9357"/>
        <n v="146"/>
        <n v="1450"/>
        <n v="1267"/>
        <n v="183"/>
        <n v="22507"/>
        <n v="21903"/>
        <n v="2083"/>
        <n v="14864"/>
        <n v="4956"/>
        <n v="604"/>
        <n v="3948"/>
        <n v="946"/>
        <n v="2516"/>
        <n v="42061"/>
        <n v="31174"/>
        <n v="6717"/>
        <n v="5593"/>
        <n v="243"/>
        <n v="5350"/>
        <n v="1124"/>
        <n v="1065"/>
        <n v="59"/>
        <n v="20257"/>
        <n v="19301"/>
        <n v="1304"/>
        <n v="11522"/>
        <n v="6475"/>
        <n v="956"/>
        <n v="3158"/>
        <n v="3140"/>
        <n v="1042"/>
        <n v="11786"/>
        <n v="4059"/>
        <n v="3541"/>
        <n v="163"/>
        <n v="3378"/>
        <n v="128"/>
        <n v="518"/>
        <n v="510"/>
        <n v="8"/>
        <n v="6449"/>
        <n v="318"/>
        <n v="2917"/>
        <n v="3214"/>
        <n v="864"/>
        <n v="414"/>
        <n v="108205"/>
        <n v="37028"/>
        <n v="34275"/>
        <n v="960"/>
        <n v="33315"/>
        <n v="2259"/>
        <n v="2753"/>
        <n v="1953"/>
        <n v="800"/>
        <n v="59779"/>
        <n v="49166"/>
        <n v="11210"/>
        <n v="13373"/>
        <n v="24583"/>
        <n v="10613"/>
        <n v="7214"/>
        <n v="44"/>
        <n v="7170"/>
        <n v="4160"/>
        <n v="24"/>
        <n v="40830"/>
        <n v="13090"/>
        <n v="11940"/>
        <n v="1074"/>
        <n v="10866"/>
        <n v="85"/>
        <n v="23661"/>
        <n v="15737"/>
        <n v="1172"/>
        <n v="3516"/>
        <n v="11049"/>
        <n v="7924"/>
        <n v="3103"/>
        <n v="976"/>
        <n v="42665"/>
        <n v="14346"/>
        <n v="12429"/>
        <n v="498"/>
        <n v="11931"/>
        <n v="1917"/>
        <n v="482"/>
        <n v="1435"/>
        <n v="20612"/>
        <n v="20592"/>
        <n v="2392"/>
        <n v="9807"/>
        <n v="8393"/>
        <n v="20"/>
        <n v="5335"/>
        <n v="5329"/>
        <n v="2372"/>
        <n v="816"/>
        <n v="43481"/>
        <n v="51580"/>
        <n v="18553"/>
        <n v="16308"/>
        <n v="652"/>
        <n v="15656"/>
        <n v="95"/>
        <n v="2245"/>
        <n v="1955"/>
        <n v="290"/>
        <n v="24234"/>
        <n v="24225"/>
        <n v="2180"/>
        <n v="13808"/>
        <n v="8237"/>
        <n v="9"/>
        <n v="5876"/>
        <n v="32"/>
        <n v="5844"/>
        <n v="1075"/>
        <n v="52655"/>
        <n v="321973"/>
        <n v="79914"/>
        <n v="68163"/>
        <n v="2999"/>
        <n v="65164"/>
        <n v="1186"/>
        <n v="11751"/>
        <n v="10017"/>
        <n v="1734"/>
        <n v="194208"/>
        <n v="173767"/>
        <n v="29245"/>
        <n v="94738"/>
        <n v="49784"/>
        <n v="20441"/>
        <n v="35170"/>
        <n v="387"/>
        <n v="34783"/>
        <n v="12668"/>
        <n v="13"/>
        <n v="1429220"/>
        <n v="398718"/>
        <n v="354051"/>
        <n v="16818"/>
        <n v="337233"/>
        <n v="4437"/>
        <n v="44667"/>
        <n v="23560"/>
        <n v="21107"/>
        <n v="857978"/>
        <n v="839692"/>
        <n v="250052"/>
        <n v="430439"/>
        <n v="159201"/>
        <n v="18286"/>
        <n v="131387"/>
        <n v="1331"/>
        <n v="130056"/>
        <n v="41083"/>
        <n v="54"/>
        <n v="45935"/>
        <n v="11375"/>
        <n v="9681"/>
        <n v="367"/>
        <n v="9314"/>
        <n v="94"/>
        <n v="1694"/>
        <n v="120"/>
        <n v="1574"/>
        <n v="29078"/>
        <n v="22160"/>
        <n v="4307"/>
        <n v="9979"/>
        <n v="7874"/>
        <n v="6918"/>
        <n v="4759"/>
        <n v="723"/>
        <n v="248800"/>
        <n v="57806"/>
        <n v="50058"/>
        <n v="2090"/>
        <n v="47968"/>
        <n v="7748"/>
        <n v="4699"/>
        <n v="3049"/>
        <n v="162244"/>
        <n v="143581"/>
        <n v="28502"/>
        <n v="75311"/>
        <n v="39768"/>
        <n v="18663"/>
        <n v="23144"/>
        <n v="69"/>
        <n v="23075"/>
        <n v="5606"/>
        <n v="248821"/>
        <n v="104027"/>
        <n v="33053"/>
        <n v="29954"/>
        <n v="957"/>
        <n v="28997"/>
        <n v="363"/>
        <n v="3099"/>
        <n v="2574"/>
        <n v="525"/>
        <n v="60913"/>
        <n v="43325"/>
        <n v="7060"/>
        <n v="21209"/>
        <n v="15056"/>
        <n v="17588"/>
        <n v="7663"/>
        <n v="37"/>
        <n v="7626"/>
        <n v="2389"/>
        <n v="66316489"/>
        <n v="19249065"/>
        <n v="15719422"/>
        <n v="554437"/>
        <n v="15164985"/>
        <n v="229833"/>
        <n v="3529643"/>
        <n v="1389285"/>
        <n v="2140358"/>
        <n v="39675922"/>
        <n v="36757553"/>
        <n v="13750119"/>
        <n v="18433450"/>
        <n v="4573984"/>
        <n v="2918369"/>
        <n v="4008887"/>
        <n v="31912"/>
        <n v="3976975"/>
        <n v="3366926"/>
        <n v="15689"/>
        <n v="807471"/>
        <n v="35878"/>
        <n v="67123960"/>
        <n v="20346140"/>
        <n v="4550662"/>
        <n v="3872011"/>
        <n v="155146"/>
        <n v="3716865"/>
        <n v="151251"/>
        <n v="678651"/>
        <n v="363215"/>
        <n v="315436"/>
        <n v="13985857"/>
        <n v="12620747"/>
        <n v="4875881"/>
        <n v="5930210"/>
        <n v="1814656"/>
        <n v="1365110"/>
        <n v="1308070"/>
        <n v="9754"/>
        <n v="1298316"/>
        <n v="498625"/>
        <n v="2926"/>
        <n v="24160"/>
        <n v="16779"/>
        <n v="7381"/>
        <n v="20370300"/>
        <n v="86662629"/>
        <n v="23799727"/>
        <n v="19591433"/>
        <n v="709583"/>
        <n v="18881850"/>
        <n v="381084"/>
        <n v="4208294"/>
        <n v="1752500"/>
        <n v="2455794"/>
        <n v="53661779"/>
        <n v="49378300"/>
        <n v="18626000"/>
        <n v="24363660"/>
        <n v="6388640"/>
        <n v="4283479"/>
        <n v="5316957"/>
        <n v="5275291"/>
        <n v="3865551"/>
        <n v="18615"/>
        <n v="831631"/>
        <n v="824250"/>
        <n v="52657"/>
        <n v="87494260"/>
        <n v="52858880" u="1"/>
        <n v="20834883" u="1"/>
        <n v="16949709" u="1"/>
        <n v="513740" u="1"/>
        <n v="16435969" u="1"/>
        <n v="141876" u="1"/>
        <n v="3885174" u="1"/>
        <n v="1313228" u="1"/>
        <n v="2571946" u="1"/>
        <n v="26606162" u="1"/>
        <n v="24813646" u="1"/>
        <n v="9249285" u="1"/>
        <n v="12552099" u="1"/>
        <n v="3012262" u="1"/>
        <n v="1792516" u="1"/>
        <n v="852164" u="1"/>
        <n v="20896" u="1"/>
        <n v="831268" u="1"/>
        <n v="4565671" u="1"/>
        <n v="1189440" u="1"/>
        <n v="29961" u="1"/>
        <n v="1159479" u="1"/>
        <n v="885235" u="1"/>
        <n v="274244" u="1"/>
        <n v="54048320" u="1"/>
        <n v="6504277" u="1"/>
        <n v="12595582" u="1"/>
        <n v="5499683" u="1"/>
        <n v="4977811" u="1"/>
        <n v="165343" u="1"/>
        <n v="4812468" u="1"/>
        <n v="52556" u="1"/>
        <n v="521872" u="1"/>
        <n v="233534" u="1"/>
        <n v="288338" u="1"/>
        <n v="5982304" u="1"/>
        <n v="5942962" u="1"/>
        <n v="2658504" u="1"/>
        <n v="2953703" u="1"/>
        <n v="330755" u="1"/>
        <n v="39342" u="1"/>
        <n v="373255" u="1"/>
        <n v="11461" u="1"/>
        <n v="361794" u="1"/>
        <n v="740340" u="1"/>
        <n v="3747" u="1"/>
        <n v="12599329" u="1"/>
        <n v="2215249" u="1"/>
        <n v="6608550" u="1"/>
        <n v="2460437" u="1"/>
        <n v="2136969" u="1"/>
        <n v="81018" u="1"/>
        <n v="2055951" u="1"/>
        <n v="9531" u="1"/>
        <n v="323468" u="1"/>
        <n v="162967" u="1"/>
        <n v="160501" u="1"/>
        <n v="3659732" u="1"/>
        <n v="3522251" u="1"/>
        <n v="953392" u="1"/>
        <n v="1920943" u="1"/>
        <n v="647916" u="1"/>
        <n v="137481" u="1"/>
        <n v="240736" u="1"/>
        <n v="9777" u="1"/>
        <n v="230959" u="1"/>
        <n v="246736" u="1"/>
        <n v="909" u="1"/>
        <n v="1272249" u="1"/>
        <n v="17887285" u="1"/>
        <n v="6718986" u="1"/>
        <n v="5720527" u="1"/>
        <n v="194501" u="1"/>
        <n v="5526026" u="1"/>
        <n v="37661" u="1"/>
        <n v="998459" u="1"/>
        <n v="383112" u="1"/>
        <n v="615347" u="1"/>
        <n v="8150749" u="1"/>
        <n v="8068950" u="1"/>
        <n v="3131958" u="1"/>
        <n v="3993284" u="1"/>
        <n v="943708" u="1"/>
        <n v="81799" u="1"/>
        <n v="445940" u="1"/>
        <n v="18569" u="1"/>
        <n v="427371" u="1"/>
        <n v="2571610" u="1"/>
        <n v="7047" u="1"/>
        <n v="17894332" u="1"/>
        <n v="2255060" u="1"/>
        <n v="7226912" u="1"/>
        <n v="2788540" u="1"/>
        <n v="2418212" u="1"/>
        <n v="99018" u="1"/>
        <n v="2319194" u="1"/>
        <n v="27116" u="1"/>
        <n v="370328" u="1"/>
        <n v="164693" u="1"/>
        <n v="205635" u="1"/>
        <n v="3870979" u="1"/>
        <n v="3750048" u="1"/>
        <n v="912735" u="1"/>
        <n v="2081584" u="1"/>
        <n v="755729" u="1"/>
        <n v="120931" u="1"/>
        <n v="256747" u="1"/>
        <n v="7998" u="1"/>
        <n v="248749" u="1"/>
        <n v="263344" u="1"/>
        <n v="47302" u="1"/>
        <n v="1126642" u="1"/>
        <n v="6250676" u="1"/>
        <n v="2514839" u="1"/>
        <n v="2201010" u="1"/>
        <n v="96195" u="1"/>
        <n v="2104815" u="1"/>
        <n v="17991" u="1"/>
        <n v="313829" u="1"/>
        <n v="140405" u="1"/>
        <n v="173424" u="1"/>
        <n v="3210601" u="1"/>
        <n v="3148726" u="1"/>
        <n v="991896" u="1"/>
        <n v="1749385" u="1"/>
        <n v="407445" u="1"/>
        <n v="61875" u="1"/>
        <n v="259118" u="1"/>
        <n v="6318" u="1"/>
        <n v="252800" u="1"/>
        <n v="265269" u="1"/>
        <n v="849" u="1"/>
        <n v="1220661" u="1"/>
        <n v="16682797" u="1"/>
        <n v="6830696" u="1"/>
        <n v="6203560" u="1"/>
        <n v="218545" u="1"/>
        <n v="5985015" u="1"/>
        <n v="36368" u="1"/>
        <n v="627136" u="1"/>
        <n v="266232" u="1"/>
        <n v="360904" u="1"/>
        <n v="8746493" u="1"/>
        <n v="8589938" u="1"/>
        <n v="3898268" u="1"/>
        <n v="4057311" u="1"/>
        <n v="634359" u="1"/>
        <n v="156555" u="1"/>
        <n v="510231" u="1"/>
        <n v="13127" u="1"/>
        <n v="497104" u="1"/>
        <n v="595377" u="1"/>
        <n v="3040901" u="1"/>
        <n v="7592374" u="1"/>
        <n v="3346860" u="1"/>
        <n v="2968843" u="1"/>
        <n v="92266" u="1"/>
        <n v="2876577" u="1"/>
        <n v="30593" u="1"/>
        <n v="378017" u="1"/>
        <n v="190358" u="1"/>
        <n v="187659" u="1"/>
        <n v="3736035" u="1"/>
        <n v="3615983" u="1"/>
        <n v="1187312" u="1"/>
        <n v="1980141" u="1"/>
        <n v="448530" u="1"/>
        <n v="120052" u="1"/>
        <n v="265676" u="1"/>
        <n v="9211" u="1"/>
        <n v="256465" u="1"/>
        <n v="243803" u="1"/>
        <n v="46229" u="1"/>
        <n v="7638603" u="1"/>
        <n v="1094665" u="1"/>
        <n v="13271552" u="1"/>
        <n v="4967102" u="1"/>
        <n v="4405855" u="1"/>
        <n v="176234" u="1"/>
        <n v="4229621" u="1"/>
        <n v="17955" u="1"/>
        <n v="561247" u="1"/>
        <n v="232888" u="1"/>
        <n v="328359" u="1"/>
        <n v="7268256" u="1"/>
        <n v="6994997" u="1"/>
        <n v="2231928" u="1"/>
        <n v="3496909" u="1"/>
        <n v="1266160" u="1"/>
        <n v="273259" u="1"/>
        <n v="521248" u="1"/>
        <n v="17458" u="1"/>
        <n v="503790" u="1"/>
        <n v="514946" u="1"/>
        <n v="3337" u="1"/>
        <n v="13274889" u="1"/>
        <n v="2459842" u="1"/>
        <n v="6816220" u="1"/>
        <n v="2688593" u="1"/>
        <n v="2316276" u="1"/>
        <n v="86195" u="1"/>
        <n v="2230081" u="1"/>
        <n v="26395" u="1"/>
        <n v="372317" u="1"/>
        <n v="173048" u="1"/>
        <n v="199269" u="1"/>
        <n v="3316879" u="1"/>
        <n v="3183946" u="1"/>
        <n v="623444" u="1"/>
        <n v="1780976" u="1"/>
        <n v="779526" u="1"/>
        <n v="132933" u="1"/>
        <n v="284482" u="1"/>
        <n v="5615" u="1"/>
        <n v="278867" u="1"/>
        <n v="525829" u="1"/>
        <n v="437" u="1"/>
        <n v="13670" u="1"/>
        <n v="6829890" u="1"/>
        <n v="1355528" u="1"/>
        <n v="4055032" u="1"/>
        <n v="1652818" u="1"/>
        <n v="1525662" u="1"/>
        <n v="70143" u="1"/>
        <n v="1455519" u="1"/>
        <n v="7882" u="1"/>
        <n v="127156" u="1"/>
        <n v="79260" u="1"/>
        <n v="47896" u="1"/>
        <n v="2033004" u="1"/>
        <n v="2016645" u="1"/>
        <n v="561651" u="1"/>
        <n v="1183565" u="1"/>
        <n v="271429" u="1"/>
        <n v="16359" u="1"/>
        <n v="199392" u="1"/>
        <n v="5662" u="1"/>
        <n v="193730" u="1"/>
        <n v="169804" u="1"/>
        <n v="14" u="1"/>
        <n v="17777" u="1"/>
        <n v="4072809" u="1"/>
        <n v="803941" u="1"/>
        <n v="644998" u="1"/>
        <n v="150880" u="1"/>
        <n v="135657" u="1"/>
        <n v="6783" u="1"/>
        <n v="128874" u="1"/>
        <n v="632" u="1"/>
        <n v="15223" u="1"/>
        <n v="9910" u="1"/>
        <n v="5313" u="1"/>
        <n v="448483" u="1"/>
        <n v="227581" u="1"/>
        <n v="34137" u="1"/>
        <n v="127446" u="1"/>
        <n v="65998" u="1"/>
        <n v="220902" u="1"/>
        <n v="19577" u="1"/>
        <n v="745" u="1"/>
        <n v="18832" u="1"/>
        <n v="25135" u="1"/>
        <n v="923" u="1"/>
        <n v="101358" u="1"/>
        <n v="822017" u="1"/>
        <n v="89343" u="1"/>
        <n v="77556" u="1"/>
        <n v="4653" u="1"/>
        <n v="72903" u="1"/>
        <n v="1159" u="1"/>
        <n v="11787" u="1"/>
        <n v="8541" u="1"/>
        <n v="3246" u="1"/>
        <n v="707026" u="1"/>
        <n v="130391" u="1"/>
        <n v="16155" u="1"/>
        <n v="67856" u="1"/>
        <n v="46380" u="1"/>
        <n v="576635" u="1"/>
        <n v="12763" u="1"/>
        <n v="544" u="1"/>
        <n v="12219" u="1"/>
        <n v="12885" u="1"/>
        <n v="65068" u="1"/>
        <n v="221196" u="1"/>
        <n v="56285" u="1"/>
        <n v="49867" u="1"/>
        <n v="1995" u="1"/>
        <n v="47872" u="1"/>
        <n v="126" u="1"/>
        <n v="6418" u="1"/>
        <n v="5585" u="1"/>
        <n v="833" u="1"/>
        <n v="150033" u="1"/>
        <n v="71733" u="1"/>
        <n v="13032" u="1"/>
        <n v="26068" u="1"/>
        <n v="32633" u="1"/>
        <n v="78300" u="1"/>
        <n v="8144" u="1"/>
        <n v="302" u="1"/>
        <n v="7842" u="1"/>
        <n v="6734" u="1"/>
        <n v="32333" u="1"/>
        <n v="791464" u="1"/>
        <n v="257413" u="1"/>
        <n v="234389" u="1"/>
        <n v="12180" u="1"/>
        <n v="222209" u="1"/>
        <n v="952" u="1"/>
        <n v="23024" u="1"/>
        <n v="16412" u="1"/>
        <n v="6612" u="1"/>
        <n v="439939" u="1"/>
        <n v="439566" u="1"/>
        <n v="83982" u="1"/>
        <n v="251946" u="1"/>
        <n v="103638" u="1"/>
        <n v="373" u="1"/>
        <n v="41916" u="1"/>
        <n v="1311" u="1"/>
        <n v="40605" u="1"/>
        <n v="52196" u="1"/>
        <n v="237996" u="1"/>
        <n v="1376894" u="1"/>
        <n v="437380" u="1"/>
        <n v="364942" u="1"/>
        <n v="18450" u="1"/>
        <n v="346492" u="1"/>
        <n v="3925" u="1"/>
        <n v="72438" u="1"/>
        <n v="37216" u="1"/>
        <n v="35222" u="1"/>
        <n v="816378" u="1"/>
        <n v="811235" u="1"/>
        <n v="144984" u="1"/>
        <n v="465567" u="1"/>
        <n v="200684" u="1"/>
        <n v="5143" u="1"/>
        <n v="58729" u="1"/>
        <n v="1730" u="1"/>
        <n v="56999" u="1"/>
        <n v="53244" u="1"/>
        <n v="11163" u="1"/>
        <n v="10500" u="1"/>
        <n v="1387394" u="1"/>
        <n v="288154" u="1"/>
        <n v="2122786" u="1"/>
        <n v="537523" u="1"/>
        <n v="459104" u="1"/>
        <n v="19188" u="1"/>
        <n v="439916" u="1"/>
        <n v="3940" u="1"/>
        <n v="78419" u="1"/>
        <n v="56405" u="1"/>
        <n v="22014" u="1"/>
        <n v="1493156" u="1"/>
        <n v="1493150" u="1"/>
        <n v="194175" u="1"/>
        <n v="1037673" u="1"/>
        <n v="261302" u="1"/>
        <n v="48385" u="1"/>
        <n v="1195" u="1"/>
        <n v="47190" u="1"/>
        <n v="43722" u="1"/>
        <n v="282703" u="1"/>
        <n v="696962" u="1"/>
        <n v="249703" u="1"/>
        <n v="214427" u="1"/>
        <n v="10079" u="1"/>
        <n v="204348" u="1"/>
        <n v="2292" u="1"/>
        <n v="35276" u="1"/>
        <n v="13189" u="1"/>
        <n v="22087" u="1"/>
        <n v="401419" u="1"/>
        <n v="270001" u="1"/>
        <n v="38149" u="1"/>
        <n v="164661" u="1"/>
        <n v="67191" u="1"/>
        <n v="131418" u="1"/>
        <n v="24099" u="1"/>
        <n v="974" u="1"/>
        <n v="23125" u="1"/>
        <n v="21741" u="1"/>
        <n v="115922" u="1"/>
        <n v="1445265" u="1"/>
        <n v="482859" u="1"/>
        <n v="445591" u="1"/>
        <n v="20052" u="1"/>
        <n v="425539" u="1"/>
        <n v="1655" u="1"/>
        <n v="37268" u="1"/>
        <n v="24124" u="1"/>
        <n v="13144" u="1"/>
        <n v="874840" u="1"/>
        <n v="723224" u="1"/>
        <n v="164896" u="1"/>
        <n v="349318" u="1"/>
        <n v="209010" u="1"/>
        <n v="151616" u="1"/>
        <n v="45817" u="1"/>
        <n v="1455" u="1"/>
        <n v="44362" u="1"/>
        <n v="41749" u="1"/>
        <n v="742" u="1"/>
        <n v="1446007" u="1"/>
        <n v="245580" u="1"/>
        <n v="369778" u="1"/>
        <n v="139538" u="1"/>
        <n v="124128" u="1"/>
        <n v="5968" u="1"/>
        <n v="118160" u="1"/>
        <n v="15410" u="1"/>
        <n v="10392" u="1"/>
        <n v="5018" u="1"/>
        <n v="185562" u="1"/>
        <n v="176551" u="1"/>
        <n v="35310" u="1"/>
        <n v="104165" u="1"/>
        <n v="37076" u="1"/>
        <n v="9011" u="1"/>
        <n v="25469" u="1"/>
        <n v="950" u="1"/>
        <n v="24519" u="1"/>
        <n v="18700" u="1"/>
        <n v="509" u="1"/>
        <n v="135207" u="1"/>
        <n v="4795093" u="1"/>
        <n v="1817369" u="1"/>
        <n v="1694758" u="1"/>
        <n v="65733" u="1"/>
        <n v="1629025" u="1"/>
        <n v="9966" u="1"/>
        <n v="122611" u="1"/>
        <n v="70560" u="1"/>
        <n v="52051" u="1"/>
        <n v="2646593" u="1"/>
        <n v="2638691" u="1"/>
        <n v="1105289" u="1"/>
        <n v="1370010" u="1"/>
        <n v="163392" u="1"/>
        <n v="7902" u="1"/>
        <n v="166977" u="1"/>
        <n v="4860" u="1"/>
        <n v="162117" u="1"/>
        <n v="980959" u="1"/>
        <n v="2633639" u="1"/>
        <n v="771663" u="1"/>
        <n v="714172" u="1"/>
        <n v="20685" u="1"/>
        <n v="693487" u="1"/>
        <n v="5439" u="1"/>
        <n v="57491" u="1"/>
        <n v="27994" u="1"/>
        <n v="29497" u="1"/>
        <n v="1743212" u="1"/>
        <n v="1736460" u="1"/>
        <n v="1374509" u="1"/>
        <n v="328083" u="1"/>
        <n v="33868" u="1"/>
        <n v="6752" u="1"/>
        <n v="50895" u="1"/>
        <n v="1297" u="1"/>
        <n v="49598" u="1"/>
        <n v="67869" u="1"/>
        <n v="359720" u="1"/>
        <n v="5779079" u="1"/>
        <n v="1792635" u="1"/>
        <n v="1556245" u="1"/>
        <n v="45754" u="1"/>
        <n v="1510491" u="1"/>
        <n v="30739" u="1"/>
        <n v="236390" u="1"/>
        <n v="124631" u="1"/>
        <n v="111759" u="1"/>
        <n v="3755271" u="1"/>
        <n v="3703833" u="1"/>
        <n v="2032979" u="1"/>
        <n v="1442814" u="1"/>
        <n v="228040" u="1"/>
        <n v="51438" u="1"/>
        <n v="118375" u="1"/>
        <n v="4105" u="1"/>
        <n v="114270" u="1"/>
        <n v="112798" u="1"/>
        <n v="30644" u="1"/>
        <n v="5809723" u="1"/>
        <n v="769937" u="1"/>
        <n v="2708215" u="1"/>
        <n v="1019180" u="1"/>
        <n v="892073" u="1"/>
        <n v="28814" u="1"/>
        <n v="863259" u="1"/>
        <n v="8965" u="1"/>
        <n v="127107" u="1"/>
        <n v="55246" u="1"/>
        <n v="71861" u="1"/>
        <n v="1492793" u="1"/>
        <n v="1487232" u="1"/>
        <n v="530423" u="1"/>
        <n v="778330" u="1"/>
        <n v="178479" u="1"/>
        <n v="5561" u="1"/>
        <n v="68677" u="1"/>
        <n v="1975" u="1"/>
        <n v="66702" u="1"/>
        <n v="127565" u="1"/>
        <n v="403839" u="1"/>
        <n v="2745186" u="1"/>
        <n v="1070941" u="1"/>
        <n v="985924" u="1"/>
        <n v="39437" u="1"/>
        <n v="946487" u="1"/>
        <n v="3047" u="1"/>
        <n v="85017" u="1"/>
        <n v="40179" u="1"/>
        <n v="44838" u="1"/>
        <n v="1500536" u="1"/>
        <n v="1495167" u="1"/>
        <n v="380670" u="1"/>
        <n v="623933" u="1"/>
        <n v="490564" u="1"/>
        <n v="5369" u="1"/>
        <n v="88417" u="1"/>
        <n v="2976" u="1"/>
        <n v="85441" u="1"/>
        <n v="85292" u="1"/>
        <n v="411062" u="1"/>
        <n v="4021103" u="1"/>
        <n v="1653521" u="1"/>
        <n v="1444515" u="1"/>
        <n v="57780" u="1"/>
        <n v="1386735" u="1"/>
        <n v="14199" u="1"/>
        <n v="209006" u="1"/>
        <n v="94753" u="1"/>
        <n v="114253" u="1"/>
        <n v="2078199" u="1"/>
        <n v="2048971" u="1"/>
        <n v="752171" u="1"/>
        <n v="951714" u="1"/>
        <n v="345086" u="1"/>
        <n v="29228" u="1"/>
        <n v="154208" u="1"/>
        <n v="4941" u="1"/>
        <n v="149267" u="1"/>
        <n v="135175" u="1"/>
        <n v="685911" u="1"/>
        <n v="1932187" u="1"/>
        <n v="906992" u="1"/>
        <n v="825946" u="1"/>
        <n v="27256" u="1"/>
        <n v="798690" u="1"/>
        <n v="3386" u="1"/>
        <n v="81046" u="1"/>
        <n v="46673" u="1"/>
        <n v="34373" u="1"/>
        <n v="862617" u="1"/>
        <n v="850037" u="1"/>
        <n v="248827" u="1"/>
        <n v="532147" u="1"/>
        <n v="69063" u="1"/>
        <n v="12580" u="1"/>
        <n v="82406" u="1"/>
        <n v="2893" u="1"/>
        <n v="79513" u="1"/>
        <n v="80172" u="1"/>
        <n v="343649" u="1"/>
        <n v="4549528" u="1"/>
        <n v="1997788" u="1"/>
        <n v="1791075" u="1"/>
        <n v="67750" u="1"/>
        <n v="1723325" u="1"/>
        <n v="10727" u="1"/>
        <n v="206713" u="1"/>
        <n v="104132" u="1"/>
        <n v="102581" u="1"/>
        <n v="2156578" u="1"/>
        <n v="2130168" u="1"/>
        <n v="789012" u="1"/>
        <n v="1149038" u="1"/>
        <n v="192118" u="1"/>
        <n v="26410" u="1"/>
        <n v="157207" u="1"/>
        <n v="4499" u="1"/>
        <n v="152708" u="1"/>
        <n v="237955" u="1"/>
        <n v="718969" u="1"/>
        <n v="74106" u="1"/>
        <n v="34306" u="1"/>
        <n v="30964" u="1"/>
        <n v="1288" u="1"/>
        <n v="29676" u="1"/>
        <n v="257" u="1"/>
        <n v="3342" u="1"/>
        <n v="3283" u="1"/>
        <n v="33673" u="1"/>
        <n v="33652" u="1"/>
        <n v="5720" u="1"/>
        <n v="15480" u="1"/>
        <n v="12452" u="1"/>
        <n v="3263" u="1"/>
        <n v="76" u="1"/>
        <n v="3187" u="1"/>
        <n v="2864" u="1"/>
        <n v="10353" u="1"/>
        <n v="84459" u="1"/>
        <n v="14018" u="1"/>
        <n v="82504" u="1"/>
        <n v="38254" u="1"/>
        <n v="33901" u="1"/>
        <n v="1453" u="1"/>
        <n v="32448" u="1"/>
        <n v="92" u="1"/>
        <n v="4353" u="1"/>
        <n v="2950" u="1"/>
        <n v="1403" u="1"/>
        <n v="36417" u="1"/>
        <n v="35805" u="1"/>
        <n v="2653" u="1"/>
        <n v="25226" u="1"/>
        <n v="7926" u="1"/>
        <n v="612" u="1"/>
        <n v="4164" u="1"/>
        <n v="36" u="1"/>
        <n v="4128" u="1"/>
        <n v="3669" u="1"/>
        <n v="8606" u="1"/>
        <n v="91110" u="1"/>
        <n v="30320" u="1"/>
        <n v="56214" u="1"/>
        <n v="24076" u="1"/>
        <n v="21763" u="1"/>
        <n v="928" u="1"/>
        <n v="20835" u="1"/>
        <n v="173" u="1"/>
        <n v="2313" u="1"/>
        <n v="1910" u="1"/>
        <n v="403" u="1"/>
        <n v="25562" u="1"/>
        <n v="24596" u="1"/>
        <n v="1496" u="1"/>
        <n v="15766" u="1"/>
        <n v="7334" u="1"/>
        <n v="966" u="1"/>
        <n v="3358" u="1"/>
        <n v="86" u="1"/>
        <n v="3272" u="1"/>
        <n v="3218" u="1"/>
        <n v="11292" u="1"/>
        <n v="27470" u="1"/>
        <n v="14619" u="1"/>
        <n v="12782" u="1"/>
        <n v="587" u="1"/>
        <n v="12195" u="1"/>
        <n v="1837" u="1"/>
        <n v="1795" u="1"/>
        <n v="42" u="1"/>
        <n v="10228" u="1"/>
        <n v="405" u="1"/>
        <n v="4125" u="1"/>
        <n v="5698" u="1"/>
        <n v="1549" u="1"/>
        <n v="9112" u="1"/>
        <n v="187473" u="1"/>
        <n v="86864" u="1"/>
        <n v="80236" u="1"/>
        <n v="2247" u="1"/>
        <n v="77989" u="1"/>
        <n v="6628" u="1"/>
        <n v="4296" u="1"/>
        <n v="2332" u="1"/>
        <n v="78840" u="1"/>
        <n v="68328" u="1"/>
        <n v="15578" u="1"/>
        <n v="18585" u="1"/>
        <n v="34165" u="1"/>
        <n v="10512" u="1"/>
        <n v="7922" u="1"/>
        <n v="231" u="1"/>
        <n v="7691" u="1"/>
        <n v="13778" u="1"/>
        <n v="39096" u="1"/>
        <n v="89801" u="1"/>
        <n v="46937" u="1"/>
        <n v="43131" u="1"/>
        <n v="1216" u="1"/>
        <n v="41915" u="1"/>
        <n v="3806" u="1"/>
        <n v="903" u="1"/>
        <n v="34085" u="1"/>
        <n v="26101" u="1"/>
        <n v="1663" u="1"/>
        <n v="4989" u="1"/>
        <n v="19449" u="1"/>
        <n v="7984" u="1"/>
        <n v="3504" u="1"/>
        <n v="170" u="1"/>
        <n v="3334" u="1"/>
        <n v="5275" u="1"/>
        <n v="16207" u="1"/>
        <n v="90575" u="1"/>
        <n v="44672" u="1"/>
        <n v="40270" u="1"/>
        <n v="1615" u="1"/>
        <n v="38655" u="1"/>
        <n v="4402" u="1"/>
        <n v="3175" u="1"/>
        <n v="1227" u="1"/>
        <n v="33035" u="1"/>
        <n v="33015" u="1"/>
        <n v="3836" u="1"/>
        <n v="15720" u="1"/>
        <n v="13459" u="1"/>
        <n v="6256" u="1"/>
        <n v="6180" u="1"/>
        <n v="93793" u="1"/>
        <n v="18444" u="1"/>
        <n v="106073" u="1"/>
        <n v="49113" u="1"/>
        <n v="43319" u="1"/>
        <n v="1733" u="1"/>
        <n v="41586" u="1"/>
        <n v="1121" u="1"/>
        <n v="5794" u="1"/>
        <n v="4220" u="1"/>
        <n v="41361" u="1"/>
        <n v="41351" u="1"/>
        <n v="3721" u="1"/>
        <n v="23571" u="1"/>
        <n v="14059" u="1"/>
        <n v="10" u="1"/>
        <n v="6760" u="1"/>
        <n v="260" u="1"/>
        <n v="6500" u="1"/>
        <n v="8839" u="1"/>
        <n v="3538" u="1"/>
        <n v="109611" u="1"/>
        <n v="26892" u="1"/>
        <n v="676215" u="1"/>
        <n v="273027" u="1"/>
        <n v="248446" u="1"/>
        <n v="10932" u="1"/>
        <n v="237514" u="1"/>
        <n v="2055" u="1"/>
        <n v="24581" u="1"/>
        <n v="20509" u="1"/>
        <n v="4072" u="1"/>
        <n v="326441" u="1"/>
        <n v="305569" u="1"/>
        <n v="53077" u="1"/>
        <n v="167788" u="1"/>
        <n v="84704" u="1"/>
        <n v="20872" u="1"/>
        <n v="38310" u="1"/>
        <n v="1446" u="1"/>
        <n v="36864" u="1"/>
        <n v="38346" u="1"/>
        <n v="91" u="1"/>
        <n v="168729" u="1"/>
        <n v="2891746" u="1"/>
        <n v="1229925" u="1"/>
        <n v="1117523" u="1"/>
        <n v="53082" u="1"/>
        <n v="1064441" u="1"/>
        <n v="8539" u="1"/>
        <n v="112402" u="1"/>
        <n v="54354" u="1"/>
        <n v="58048" u="1"/>
        <n v="1408590" u="1"/>
        <n v="1390524" u="1"/>
        <n v="438443" u="1"/>
        <n v="785130" u="1"/>
        <n v="166951" u="1"/>
        <n v="18066" u="1"/>
        <n v="136965" u="1"/>
        <n v="4268" u="1"/>
        <n v="132697" u="1"/>
        <n v="116039" u="1"/>
        <n v="227" u="1"/>
        <n v="546223" u="1"/>
        <n v="99434" u="1"/>
        <n v="38895" u="1"/>
        <n v="34912" u="1"/>
        <n v="1289" u="1"/>
        <n v="33623" u="1"/>
        <n v="3983" u="1"/>
        <n v="3586" u="1"/>
        <n v="397" u="1"/>
        <n v="49938" u="1"/>
        <n v="43589" u="1"/>
        <n v="8452" u="1"/>
        <n v="19581" u="1"/>
        <n v="15556" u="1"/>
        <n v="6349" u="1"/>
        <n v="6403" u="1"/>
        <n v="175" u="1"/>
        <n v="6228" u="1"/>
        <n v="4198" u="1"/>
        <n v="34796" u="1"/>
        <n v="512676" u="1"/>
        <n v="181178" u="1"/>
        <n v="158330" u="1"/>
        <n v="6755" u="1"/>
        <n v="151575" u="1"/>
        <n v="894" u="1"/>
        <n v="22848" u="1"/>
        <n v="13977" u="1"/>
        <n v="8871" u="1"/>
        <n v="291419" u="1"/>
        <n v="272637" u="1"/>
        <n v="54513" u="1"/>
        <n v="146157" u="1"/>
        <n v="71967" u="1"/>
        <n v="18782" u="1"/>
        <n v="24245" u="1"/>
        <n v="724" u="1"/>
        <n v="23521" u="1"/>
        <n v="15834" u="1"/>
        <n v="512729" u="1"/>
        <n v="150310" u="1"/>
        <n v="221959" u="1"/>
        <n v="106701" u="1"/>
        <n v="96506" u="1"/>
        <n v="3021" u="1"/>
        <n v="93485" u="1"/>
        <n v="322" u="1"/>
        <n v="10195" u="1"/>
        <n v="6327" u="1"/>
        <n v="3868" u="1"/>
        <n v="100480" u="1"/>
        <n v="83031" u="1"/>
        <n v="13487" u="1"/>
        <n v="40042" u="1"/>
        <n v="29502" u="1"/>
        <n v="17449" u="1"/>
        <n v="8014" u="1"/>
        <n v="7724" u="1"/>
        <n v="6749" u="1"/>
        <n v="15" u="1"/>
        <n v="34339" u="1"/>
        <n v="151845860" u="1"/>
        <n v="60303437" u="1"/>
        <n v="51824434" u="1"/>
        <n v="1793198" u="1"/>
        <n v="50031236" u="1"/>
        <n v="405924" u="1"/>
        <n v="8479003" u="1"/>
        <n v="3339725" u="1"/>
        <n v="5139278" u="1"/>
        <n v="76581194" u="1"/>
        <n v="73648092" u="1"/>
        <n v="26400373" u="1"/>
        <n v="37749900" u="1"/>
        <n v="9497819" u="1"/>
        <n v="2933102" u="1"/>
        <n v="4208989" u="1"/>
        <n v="126092" u="1"/>
        <n v="4082897" u="1"/>
        <n v="10702729" u="1"/>
        <n v="49511" u="1"/>
        <n v="1281247" u="1"/>
        <n v="121768" u="1"/>
        <n v="153127107" u="1"/>
        <n v="20308114" u="1"/>
        <n v="42771636" u="1"/>
        <n v="15599580" u="1"/>
        <n v="13972452" u="1"/>
        <n v="538703" u="1"/>
        <n v="13433749" u="1"/>
        <n v="118228" u="1"/>
        <n v="1627128" u="1"/>
        <n v="869227" u="1"/>
        <n v="757901" u="1"/>
        <n v="24222704" u="1"/>
        <n v="22802417" u="1"/>
        <n v="8541744" u="1"/>
        <n v="11052929" u="1"/>
        <n v="3207744" u="1"/>
        <n v="1420287" u="1"/>
        <n v="1422299" u="1"/>
        <n v="44590" u="1"/>
        <n v="1377709" u="1"/>
        <n v="1514056" u="1"/>
        <n v="12997" u="1"/>
        <n v="67654" u="1"/>
        <n v="41939" u="1"/>
        <n v="25715" u="1"/>
        <n v="42839290" u="1"/>
        <n v="7278145" u="1"/>
        <n v="194617496" u="1"/>
        <n v="75903017" u="1"/>
        <n v="65796886" u="1"/>
        <n v="2331901" u="1"/>
        <n v="63464985" u="1"/>
        <n v="524152" u="1"/>
        <n v="10106131" u="1"/>
        <n v="4208952" u="1"/>
        <n v="5897179" u="1"/>
        <n v="100803898" u="1"/>
        <n v="96450509" u="1"/>
        <n v="34942117" u="1"/>
        <n v="48802829" u="1"/>
        <n v="12705563" u="1"/>
        <n v="4353389" u="1"/>
        <n v="5631288" u="1"/>
        <n v="5460606" u="1"/>
        <n v="12216785" u="1"/>
        <n v="62508" u="1"/>
        <n v="1348901" u="1"/>
        <n v="1323186" u="1"/>
        <n v="163707" u="1"/>
        <n v="195966397" u="1"/>
        <n v="27586259" u="1"/>
        <n v="70767" u="1"/>
        <n v="32347" u="1"/>
        <n v="29453" u="1"/>
        <n v="140" u="1"/>
        <n v="29313" u="1"/>
        <n v="2894" u="1"/>
        <n v="2835" u="1"/>
        <n v="32293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29738" u="1"/>
        <n v="602" u="1"/>
        <n v="48821" u="1"/>
        <n v="42472" u="1"/>
        <n v="8240" u="1"/>
        <n v="19090" u="1"/>
        <n v="15142" u="1"/>
        <n v="6370" u="1"/>
        <n v="155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82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15431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3673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5355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1113" u="1"/>
        <n v="4052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054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20056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85290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3331" u="1"/>
        <n v="7117" u="1"/>
        <n v="83790" u="1"/>
        <n v="53784" u="1"/>
        <n v="23092" u="1"/>
        <n v="20914" u="1"/>
        <n v="19986" u="1"/>
        <n v="165" u="1"/>
        <n v="2178" u="1"/>
        <n v="448" u="1"/>
        <n v="24389" u="1"/>
        <n v="1495" u="1"/>
        <n v="15571" u="1"/>
        <n v="7323" u="1"/>
        <n v="3359" u="1"/>
        <n v="87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86357" u="1"/>
        <n v="86694" u="1"/>
        <n v="80067" u="1"/>
        <n v="2242" u="1"/>
        <n v="77825" u="1"/>
        <n v="4295" u="1"/>
        <n v="78740" u="1"/>
        <n v="68241" u="1"/>
        <n v="15558" u="1"/>
        <n v="18562" u="1"/>
        <n v="34121" u="1"/>
        <n v="10499" u="1"/>
        <n v="7899" u="1"/>
        <n v="214" u="1"/>
        <n v="7685" u="1"/>
        <n v="12955" u="1"/>
        <n v="84773" u="1"/>
        <n v="42488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963" u="1"/>
        <n v="2978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197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20124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50009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491377" u="1"/>
        <n v="217693" u="1"/>
        <n v="103871" u="1"/>
        <n v="93726" u="1"/>
        <n v="2935" u="1"/>
        <n v="90791" u="1"/>
        <n v="32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261" u="1"/>
        <n v="7631" u="1"/>
        <n v="6175" u="1"/>
        <n v="54167" u="1"/>
        <n v="20688" u="1"/>
        <n v="18560" u="1"/>
        <n v="934" u="1"/>
        <n v="17626" u="1"/>
        <n v="105" u="1"/>
        <n v="2128" u="1"/>
        <n v="1791" u="1"/>
        <n v="337" u="1"/>
        <n v="26787" u="1"/>
        <n v="25836" u="1"/>
        <n v="1793" u="1"/>
        <n v="17030" u="1"/>
        <n v="7013" u="1"/>
        <n v="951" u="1"/>
        <n v="31" u="1"/>
        <n v="3424" u="1"/>
        <n v="3237" u="1"/>
        <n v="76799" u="1"/>
        <n v="37312" u="1"/>
        <n v="33506" u="1"/>
        <n v="1343" u="1"/>
        <n v="32163" u="1"/>
        <n v="2782" u="1"/>
        <n v="1024" u="1"/>
        <n v="27698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89" u="1"/>
        <n v="3611" u="1"/>
        <n v="2761347" u="1"/>
        <n v="52207" u="1"/>
        <n v="126902" u="1"/>
        <n v="1049007" u="1"/>
        <n v="205255" u="1"/>
        <n v="28390" u="1"/>
        <n v="1225058" u="1"/>
        <n v="13619" u="1"/>
        <n v="630680" u="1"/>
        <n v="130341" u="1"/>
        <n v="3091457" u="1"/>
        <n v="1755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341" u="1"/>
        <n v="230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42243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63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3053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404304" u="1"/>
        <n v="179" u="1"/>
        <n v="7254" u="1"/>
        <n v="63225" u="1"/>
        <n v="113866" u="1"/>
        <n v="7297" u="1"/>
        <n v="19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2473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272277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863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51" u="1"/>
        <n v="2017912" u="1"/>
        <n v="6481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41225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2151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8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872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41919" u="1"/>
        <n v="1412" u="1"/>
        <n v="944" u="1"/>
        <n v="6267" u="1"/>
        <n v="670" u="1"/>
        <n v="16541" u="1"/>
        <n v="396152" u="1"/>
        <n v="317" u="1"/>
        <n v="64269" u="1"/>
        <n v="96011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4419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756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81" u="1"/>
        <n v="3355" u="1"/>
        <n v="32703" u="1"/>
        <n v="1248022" u="1"/>
        <n v="116647" u="1"/>
        <n v="7041" u="1"/>
        <n v="28405" u="1"/>
        <n v="57051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49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1090" u="1"/>
        <n v="272458" u="1"/>
        <n v="41076922" u="1"/>
        <n v="783" u="1"/>
        <n v="4979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23424" u="1"/>
        <n v="72654" u="1"/>
        <n v="15520" u="1"/>
        <n v="7472" u="1"/>
        <n v="349488" u="1"/>
        <n v="845871" u="1"/>
        <n v="5262821" u="1"/>
        <n v="2496" u="1"/>
        <n v="102225" u="1"/>
        <n v="1176" u="1"/>
        <n v="49840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565301" u="1"/>
        <n v="7601" u="1"/>
        <n v="2741917" u="1"/>
        <n v="66466" u="1"/>
        <n v="889891" u="1"/>
        <n v="26347" u="1"/>
        <n v="150401" u="1"/>
        <n v="1767" u="1"/>
        <n v="28754" u="1"/>
        <n v="35743" u="1"/>
        <n v="7687" u="1"/>
        <n v="5495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810" u="1"/>
        <n v="1262" u="1"/>
        <n v="595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9815" u="1"/>
        <n v="1348" u="1"/>
        <n v="8214" u="1"/>
        <n v="22050" u="1"/>
        <n v="912" u="1"/>
        <n v="301" u="1"/>
        <n v="12684" u="1"/>
        <n v="250812" u="1"/>
        <n v="210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41247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25661" u="1"/>
        <n v="681" u="1"/>
        <n v="27896" u="1"/>
        <n v="36434" u="1"/>
        <n v="58440" u="1"/>
        <n v="117362" u="1"/>
        <n v="235688" u="1"/>
        <n v="8412304" u="1"/>
        <n v="19300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344" u="1"/>
        <n v="702916" u="1"/>
        <n v="746928" u="1"/>
        <n v="6747634" u="1"/>
        <n v="18441" u="1"/>
        <n v="77" u="1"/>
        <n v="2131" u="1"/>
        <n v="226066" u="1"/>
        <n v="6785" u="1"/>
        <n v="188931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144926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2776" u="1"/>
        <n v="1005576" u="1"/>
        <n v="91524023" u="1"/>
        <n v="1864" u="1"/>
        <n v="30306" u="1"/>
        <n v="548952" u="1"/>
        <n v="896" u="1"/>
        <n v="454098" u="1"/>
        <n v="5471930" u="1"/>
        <n v="592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30995" u="1"/>
        <n v="336" u="1"/>
        <n v="111878" u="1"/>
        <n v="28195010" u="1"/>
        <n v="205465" u="1"/>
        <n v="7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1432534" u="1"/>
        <n v="179343" u="1"/>
        <n v="4607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606" u="1"/>
        <n v="285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4066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906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4251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73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1757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7905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7076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3959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1381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320" u="1"/>
        <n v="151" u="1"/>
        <n v="186270" u="1"/>
        <n v="71" u="1"/>
        <n v="3035" u="1"/>
        <n v="32378" u="1"/>
        <n v="2435599" u="1"/>
        <n v="25845" u="1"/>
        <n v="1678348" u="1"/>
        <n v="928844" u="1"/>
        <n v="2623918" u="1"/>
        <n v="11315" u="1"/>
        <n v="3078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2248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7519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5628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4382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3186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237" u="1"/>
        <n v="10028" u="1"/>
        <n v="241325" u="1"/>
        <n v="114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12349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31297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1188" u="1"/>
        <n v="832" u="1"/>
        <n v="5371" u="1"/>
        <n v="21725" u="1"/>
        <n v="558" u="1"/>
        <n v="5500312" u="1"/>
        <n v="190" u="1"/>
        <n v="476346" u="1"/>
        <n v="736488" u="1"/>
        <n v="275542" u="1"/>
        <n v="43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1360" u="1"/>
        <n v="330575" u="1"/>
        <n v="347080" u="1"/>
        <n v="164324" u="1"/>
        <n v="204210" u="1"/>
        <n v="143" u="1"/>
        <n v="1931892" u="1"/>
        <n v="4003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4297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146464" u="1"/>
        <n v="138212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5587" u="1"/>
        <n v="3317189" u="1"/>
        <n v="10775954" u="1"/>
        <n v="1414949" u="1"/>
        <n v="747631" u="1"/>
        <n v="6161616" u="1"/>
        <n v="2933352" u="1"/>
        <n v="951189" u="1"/>
        <n v="1844072" u="1"/>
        <n v="7865" u="1"/>
        <n v="758637" u="1"/>
        <n v="1315930" u="1"/>
        <n v="44044" u="1"/>
        <n v="48514" u="1"/>
        <n v="344383" u="1"/>
        <n v="2714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3939" u="1"/>
        <n v="26372" u="1"/>
        <n v="65" u="1"/>
        <n v="2843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9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229" u="1"/>
        <n v="110" u="1"/>
        <n v="165740" u="1"/>
        <n v="1690149" u="1"/>
        <n v="2091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736727" u="1"/>
        <n v="86702356.875999987" u="1"/>
        <n v="526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167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833315" u="1"/>
        <n v="132747" u="1"/>
        <n v="476479" u="1"/>
        <n v="1536235" u="1"/>
        <n v="3746" u="1"/>
        <n v="626725" u="1"/>
        <n v="16222" u="1"/>
        <n v="175384" u="1"/>
        <n v="1253" u="1"/>
        <n v="22765" u="1"/>
        <n v="92024" u="1"/>
        <n v="448973" u="1"/>
        <n v="2877589" u="1"/>
        <n v="819280" u="1"/>
        <n v="435283.20000000001" u="1"/>
        <n v="7866" u="1"/>
        <n v="41645" u="1"/>
        <n v="1470228" u="1"/>
        <n v="281179" u="1"/>
        <n v="14245" u="1"/>
        <n v="322441" u="1"/>
        <n v="399462" u="1"/>
        <n v="1327194" u="1"/>
        <n v="42333" u="1"/>
        <n v="222149" u="1"/>
        <n v="1338203" u="1"/>
        <n v="4930384" u="1"/>
        <n v="107842" u="1"/>
        <n v="886" u="1"/>
        <n v="5803" u="1"/>
        <n v="2449774" u="1"/>
        <n v="16920" u="1"/>
        <n v="19155" u="1"/>
        <n v="687256" u="1"/>
        <n v="223526" u="1"/>
        <n v="294938" u="1"/>
        <n v="8081" u="1"/>
        <n v="264680" u="1"/>
        <n v="14589" u="1"/>
        <n v="8124" u="1"/>
        <n v="1052143" u="1"/>
        <n v="5932" u="1"/>
        <n v="4786157" u="1"/>
        <n v="2669872" u="1"/>
        <n v="1481267" u="1"/>
        <n v="17608" u="1"/>
        <n v="253786" u="1"/>
        <n v="8228" u="1"/>
        <n v="24485" u="1"/>
        <n v="1789361" u="1"/>
        <n v="24196215" u="1"/>
        <n v="520506" u="1"/>
        <n v="2163762" u="1"/>
        <n v="6104" u="1"/>
        <n v="15019" u="1"/>
        <n v="4004" u="1"/>
        <n v="86526" u="1"/>
        <n v="2908" u="1"/>
        <n v="8486" u="1"/>
        <n v="929" u="1"/>
        <n v="655" u="1"/>
        <n v="1028367" u="1"/>
        <n v="41303" u="1"/>
        <n v="52306" u="1"/>
        <n v="8629173" u="1"/>
        <n v="179424805" u="1"/>
        <n v="54713" u="1"/>
        <n v="2951" u="1"/>
        <n v="83776" u="1"/>
        <n v="6233" u="1"/>
        <n v="1404275" u="1"/>
        <n v="66584" u="1"/>
        <n v="1822390" u="1"/>
        <n v="1404277" u="1"/>
        <n v="41998625.487000003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16921" u="1"/>
        <n v="3037" u="1"/>
        <n v="369223" u="1"/>
        <n v="128477" u="1"/>
        <n v="6405" u="1"/>
        <n v="45430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11409" u="1"/>
        <n v="1118228" u="1"/>
        <n v="468" u="1"/>
        <n v="61591" u="1"/>
        <n v="79652" u="1"/>
        <n v="331" u="1"/>
        <n v="66586" u="1"/>
        <n v="2613723" u="1"/>
        <n v="225" u="1"/>
        <n v="73463" u="1"/>
        <n v="108" u="1"/>
        <n v="30847" u="1"/>
        <n v="305961" u="1"/>
        <n v="1239268" u="1"/>
        <n v="2251894" u="1"/>
        <n v="6402630" u="1"/>
        <n v="40273" u="1"/>
        <n v="582771" u="1"/>
        <n v="24486" u="1"/>
        <n v="64686" u="1"/>
        <n v="4428" u="1"/>
        <n v="3166" u="1"/>
        <n v="517771" u="1"/>
        <n v="1511" u="1"/>
        <n v="93407" u="1"/>
        <n v="2113" u="1"/>
        <n v="615789" u="1"/>
        <n v="74840" u="1"/>
        <n v="245545" u="1"/>
        <n v="57122" u="1"/>
        <n v="1987501" u="1"/>
        <n v="709319" u="1"/>
        <n v="146519" u="1"/>
        <n v="2119930" u="1"/>
        <n v="2406014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244173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270218" u="1"/>
        <n v="26722" u="1"/>
        <n v="1092" u="1"/>
        <n v="784" u="1"/>
        <n v="12099842" u="1"/>
        <n v="15796850" u="1"/>
        <n v="59509234" u="1"/>
        <n v="511" u="1"/>
        <n v="15608563" u="1"/>
        <n v="65191610.876000002" u="1"/>
        <n v="178" u="1"/>
        <n v="5030" u="1"/>
        <n v="22596" u="1"/>
        <n v="127108" u="1"/>
        <n v="1107317" u="1"/>
        <n v="10808" u="1"/>
        <n v="98913" u="1"/>
        <n v="5434706" u="1"/>
        <n v="194664" u="1"/>
        <n v="31708" u="1"/>
        <n v="35118" u="1"/>
        <n v="50591" u="1"/>
        <n v="1683" u="1"/>
        <n v="1135" u="1"/>
        <n v="147902" u="1"/>
        <n v="3044296" u="1"/>
        <n v="786372" u="1"/>
        <n v="10980" u="1"/>
        <n v="2217817" u="1"/>
        <n v="10200303" u="1"/>
        <n v="659839" u="1"/>
        <n v="314238" u="1"/>
        <n v="2457" u="1"/>
        <n v="327992" u="1"/>
        <n v="30184327" u="1"/>
        <n v="1074324" u="1"/>
        <n v="1728372.5" u="1"/>
        <n v="29989" u="1"/>
        <n v="292233" u="1"/>
        <n v="940418" u="1"/>
        <n v="377507" u="1"/>
        <n v="5288" u="1"/>
        <n v="82410" u="1"/>
        <n v="2481923" u="1"/>
        <n v="23800" u="1"/>
        <n v="41308" u="1"/>
        <n v="819391" u="1"/>
        <n v="19568285" u="1"/>
        <n v="1074340" u="1"/>
        <n v="21737" u="1"/>
        <n v="43715" u="1"/>
        <n v="6471648" u="1"/>
        <n v="1932579" u="1"/>
        <n v="874411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6138" u="1"/>
        <n v="1074363" u="1"/>
        <n v="128487" u="1"/>
        <n v="1591505" u="1"/>
        <n v="465540" u="1"/>
        <n v="80373829" u="1"/>
        <n v="918432" u="1"/>
        <n v="14413552" u="1"/>
        <n v="2548011" u="1"/>
        <n v="18471" u="1"/>
        <n v="48186" u="1"/>
        <n v="460041" u="1"/>
        <n v="870" u="1"/>
        <n v="2526015" u="1"/>
        <n v="596" u="1"/>
        <n v="417" u="1"/>
        <n v="4919105" u="1"/>
        <n v="407778" u="1"/>
        <n v="1481491" u="1"/>
        <n v="1844593" u="1"/>
        <n v="5761" u="1"/>
        <n v="18987" u="1"/>
        <n v="21222" u="1"/>
        <n v="172668" u="1"/>
        <n v="238686" u="1"/>
        <n v="36152" u="1"/>
        <n v="10035" u="1"/>
        <n v="62628" u="1"/>
        <n v="160290" u="1"/>
        <n v="5259002" u="1"/>
        <n v="593859" u="1"/>
        <n v="956959" u="1"/>
        <n v="2724117" u="1"/>
        <n v="259318" u="1"/>
        <n v="33805252" u="1"/>
        <n v="48798384" u="1"/>
        <n v="30678" u="1"/>
        <n v="421539" u="1"/>
        <n v="257944" u="1"/>
        <n v="5559935" u="1"/>
        <n v="2844" u="1"/>
        <n v="30850" u="1"/>
        <n v="1350" u="1"/>
        <n v="913" u="1"/>
        <n v="14849" u="1"/>
        <n v="555358" u="1"/>
        <n v="639" u="1"/>
        <n v="193302" u="1"/>
        <n v="5523178" u="1"/>
        <n v="10551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20535" u="1"/>
        <n v="1393" u="1"/>
        <n v="8574" u="1"/>
        <n v="18927092.448000003" u="1"/>
        <n v="10809" u="1"/>
        <n v="27240" u="1"/>
        <n v="216686" u="1"/>
        <n v="179551" u="1"/>
        <n v="35122" u="1"/>
        <n v="654397" u="1"/>
        <n v="4069" u="1"/>
        <n v="10895" u="1"/>
        <n v="200182" u="1"/>
        <n v="446304" u="1"/>
        <n v="46469" u="1"/>
        <n v="29819" u="1"/>
        <n v="22385.713327119349" u="1"/>
        <n v="6320" u="1"/>
        <n v="251072" u="1"/>
        <n v="16753" u="1"/>
        <n v="55753" u="1"/>
        <n v="1624602" u="1"/>
        <n v="1789648" u="1"/>
        <n v="1984" u="1"/>
        <n v="6363" u="1"/>
        <n v="15537" u="1"/>
        <n v="15509532" u="1"/>
        <n v="682" u="1"/>
        <n v="4171" u="1"/>
        <n v="460" u="1"/>
        <n v="134166" u="1"/>
        <n v="2548185" u="1"/>
        <n v="323" u="1"/>
        <n v="221" u="1"/>
        <n v="11239952.778000001" u="1"/>
        <n v="4214" u="1"/>
        <n v="89295" u="1"/>
        <n v="45834367.777999997" u="1"/>
        <n v="13560" u="1"/>
        <n v="15795" u="1"/>
        <n v="157549" u="1"/>
        <n v="2670506" u="1"/>
        <n v="758942" u="1"/>
        <n v="6535" u="1"/>
        <n v="852470" u="1"/>
        <n v="98236" u="1"/>
        <n v="1052474" u="1"/>
        <n v="11321369" u="1"/>
        <n v="28788" u="1"/>
        <n v="3145" u="1"/>
        <n v="1734663" u="1"/>
        <n v="11669" u="1"/>
        <n v="4975812" u="1"/>
        <n v="742445" u="1"/>
        <n v="88609" u="1"/>
        <n v="18129" u="1"/>
        <n v="191936" u="1"/>
        <n v="2092" u="1"/>
        <n v="205690" u="1"/>
        <n v="358293" u="1"/>
        <n v="1522" u="1"/>
        <n v="999" u="1"/>
        <n v="1459601" u="1"/>
        <n v="1899722" u="1"/>
        <n v="1844710" u="1"/>
        <n v="98925" u="1"/>
        <n v="681935" u="1"/>
        <n v="260706" u="1"/>
        <n v="1012026" u="1"/>
        <n v="27413" u="1"/>
        <n v="12013" u="1"/>
        <n v="31883" u="1"/>
        <n v="769964" u="1"/>
        <n v="1228553" u="1"/>
        <n v="3274" u="1"/>
        <n v="14334" u="1"/>
        <n v="1565" u="1"/>
        <n v="3890673" u="1"/>
        <n v="5208267" u="1"/>
        <n v="6648396" u="1"/>
        <n v="10036" u="1"/>
        <n v="6922" u="1"/>
        <n v="56099" u="1"/>
        <n v="193315" u="1"/>
        <n v="5560375" u="1"/>
        <n v="202943" u="1"/>
        <n v="14754665" u="1"/>
        <n v="89299" u="1"/>
        <n v="560915" u="1"/>
        <n v="824987" u="1"/>
        <n v="26038" u="1"/>
        <n v="100990" u="1"/>
        <n v="65918" u="1"/>
        <n v="1608" u="1"/>
        <n v="28445" u="1"/>
        <n v="503" u="1"/>
        <n v="366" u="1"/>
        <n v="95489" u="1"/>
        <n v="147930" u="1"/>
        <n v="158933" u="1"/>
        <n v="440827" u="1"/>
        <n v="174" u="1"/>
        <n v="57475" u="1"/>
        <n v="30852" u="1"/>
        <n v="80360" u="1"/>
        <n v="172687" u="1"/>
        <n v="2307" u="1"/>
        <n v="39" u="1"/>
        <n v="2142508" u="1"/>
        <n v="3428601" u="1"/>
        <n v="8317" u="1"/>
        <n v="731472" u="1"/>
        <n v="29229759" u="1"/>
        <n v="10552" u="1"/>
        <n v="7180" u="1"/>
        <n v="284037" u="1"/>
        <n v="1778744" u="1"/>
        <n v="2350" u="1"/>
        <n v="84487" u="1"/>
        <n v="51974" u="1"/>
        <n v="15108" u="1"/>
        <n v="24835" u="1"/>
        <n v="168563" u="1"/>
        <n v="8575" u="1"/>
        <n v="78986" u="1"/>
        <n v="3824745" u="1"/>
        <n v="27242" u="1"/>
        <n v="74860" u="1"/>
        <n v="2912760" u="1"/>
        <n v="41659" u="1"/>
        <n v="164438" u="1"/>
        <n v="13131" u="1"/>
        <n v="8747" u="1"/>
        <n v="27586" u="1"/>
        <n v="1146" u="1"/>
        <n v="18818" u="1"/>
        <n v="811" u="1"/>
        <n v="32056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074589" u="1"/>
        <n v="139684" u="1"/>
        <n v="284047" u="1"/>
        <n v="339062" u="1"/>
        <n v="814017" u="1"/>
        <n v="2856541" u="1"/>
        <n v="1189" u="1"/>
        <n v="109934" u="1"/>
        <n v="1866813" u="1"/>
        <n v="9177" u="1"/>
        <n v="830524" u="1"/>
        <n v="17443" u="1"/>
        <n v="92742" u="1"/>
        <n v="2538726" u="1"/>
        <n v="68673" u="1"/>
        <n v="3758801" u="1"/>
        <n v="5418" u="1"/>
        <n v="110622" u="1"/>
        <n v="180947" u="1"/>
        <n v="4920013" u="1"/>
        <n v="847033" u="1"/>
        <n v="399583" u="1"/>
        <n v="1349685" u="1"/>
        <n v="196077" u="1"/>
        <n v="44755" u="1"/>
        <n v="42692" u="1"/>
        <n v="5547" u="1"/>
        <n v="303309" u="1"/>
        <n v="272" u="1"/>
        <n v="374829" u="1"/>
        <n v="1536746" u="1"/>
        <n v="5590" u="1"/>
        <n v="20538" u="1"/>
        <n v="165821" u="1"/>
        <n v="1052623" u="1"/>
        <n v="131437" u="1"/>
        <n v="775526" u="1"/>
        <n v="1184663" u="1"/>
        <n v="27415" u="1"/>
        <n v="33065" u="1"/>
        <n v="12014" u="1"/>
        <n v="59541" u="1"/>
        <n v="64011" u="1"/>
        <n v="143816" u="1"/>
        <n v="18819" u="1"/>
        <n v="37879" u="1"/>
        <n v="665500" u="1"/>
        <n v="7954" u="1"/>
        <n v="160321" u="1"/>
        <n v="33753" u="1"/>
        <n v="517874" u="1"/>
        <n v="18991" u="1"/>
        <n v="23461" u="1"/>
        <n v="112688" u="1"/>
        <n v="759030" u="1"/>
        <n v="49570" u="1"/>
        <n v="3450817" u="1"/>
        <n v="5848" u="1"/>
        <n v="10123" u="1"/>
        <n v="355582" u="1"/>
        <n v="2780" u="1"/>
        <n v="17100" u="1"/>
        <n v="14593" u="1"/>
        <n v="45788" u="1"/>
        <n v="30510" u="1"/>
        <n v="1492774" u="1"/>
        <n v="3802933" u="1"/>
        <n v="11537845" u="1"/>
        <n v="571987" u="1"/>
        <n v="33066" u="1"/>
        <n v="77617" u="1"/>
        <n v="158949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5164947" u="1"/>
        <n v="627016" u="1"/>
        <n v="2913014" u="1"/>
        <n v="1910922" u="1"/>
        <n v="940" u="1"/>
        <n v="278572" u="1"/>
        <n v="666" u="1"/>
        <n v="59543" u="1"/>
        <n v="75556" u="1"/>
        <n v="315" u="1"/>
        <n v="2670962" u="1"/>
        <n v="217" u="1"/>
        <n v="527993" u="1"/>
        <n v="61950" u="1"/>
        <n v="3815278" u="1"/>
        <n v="27588" u="1"/>
        <n v="2995" u="1"/>
        <n v="21055" u="1"/>
        <n v="1206744" u="1"/>
        <n v="42695" u="1"/>
        <n v="8920" u="1"/>
        <n v="1624861" u="1"/>
        <n v="6364" u="1"/>
        <n v="34099" u="1"/>
        <n v="9006" u="1"/>
        <n v="36506" u="1"/>
        <n v="1668881" u="1"/>
        <n v="621528" u="1"/>
        <n v="23806" u="1"/>
        <n v="215346" u="1"/>
        <n v="902105" u="1"/>
        <n v="1349796" u="1"/>
        <n v="907607" u="1"/>
        <n v="229100" u="1"/>
        <n v="627031" u="1"/>
        <n v="136950" u="1"/>
        <n v="37194" u="1"/>
        <n v="427120" u="1"/>
        <n v="17445" u="1"/>
        <n v="5128298" u="1"/>
        <n v="79684" u="1"/>
        <n v="1074729" u="1"/>
        <n v="493139" u="1"/>
        <n v="5932797" u="1"/>
        <n v="781079" u="1"/>
        <n v="983" u="1"/>
        <n v="465633" u="1"/>
        <n v="8365740" u="1"/>
        <n v="191967" u="1"/>
        <n v="555520" u="1"/>
        <n v="764577" u="1"/>
        <n v="4430" u="1"/>
        <n v="11671" u="1"/>
        <n v="3167" u="1"/>
        <n v="40633" u="1"/>
        <n v="1195779" u="1"/>
        <n v="20368" u="1"/>
        <n v="22603" u="1"/>
        <n v="1305813" u="1"/>
        <n v="49917" u="1"/>
        <n v="31543" u="1"/>
        <n v="141080" u="1"/>
        <n v="1151777" u="1"/>
        <n v="1250804" u="1"/>
        <n v="52668" u="1"/>
        <n v="605043" u="1"/>
        <n v="22947" u="1"/>
        <n v="2869138" u="1"/>
        <n v="501399" u="1"/>
        <n v="306096" u="1"/>
        <n v="2517046" u="1"/>
        <n v="1272818" u="1"/>
        <n v="1481875" u="1"/>
        <n v="93440" u="1"/>
        <n v="102380" u="1"/>
        <n v="6837" u="1"/>
        <n v="317100" u="1"/>
        <n v="3979193" u="1"/>
        <n v="4645" u="1"/>
        <n v="1170454.3370000001" u="1"/>
        <n v="3715127" u="1"/>
        <n v="561038" u="1"/>
        <n v="759092" u="1"/>
        <n v="36164" u="1"/>
        <n v="58170" u="1"/>
        <n v="1118788" u="1"/>
        <n v="1028" u="1"/>
        <n v="752" u="1"/>
        <n v="495" u="1"/>
        <n v="350112" u="1"/>
        <n v="21716793" u="1"/>
        <n v="358" u="1"/>
        <n v="14508" u="1"/>
        <n v="25870" u="1"/>
        <n v="493025.6" u="1"/>
        <n v="498653" u="1"/>
        <n v="28105" u="1"/>
        <n v="146585" u="1"/>
        <n v="256615" u="1"/>
        <n v="3339" u="1"/>
        <n v="43385" u="1"/>
        <n v="120261" u="1"/>
        <n v="1316850" u="1"/>
        <n v="3177268" u="1"/>
        <n v="70060" u="1"/>
        <n v="41666" u="1"/>
        <n v="1034176" u="1"/>
        <n v="1151813" u="1"/>
        <n v="292350" u="1"/>
        <n v="13272664" u="1"/>
        <n v="2286" u="1"/>
        <n v="61953" u="1"/>
        <n v="48887" u="1"/>
        <n v="17790" u="1"/>
        <n v="31028" u="1"/>
        <n v="1756991" u="1"/>
        <n v="85878" u="1"/>
        <n v="196102" u="1"/>
        <n v="1448914" u="1"/>
        <n v="143838" u="1"/>
        <n v="198853" u="1"/>
        <n v="446397" u="1"/>
        <n v="153466" u="1"/>
        <n v="517917" u="1"/>
        <n v="18306" u="1"/>
        <n v="29309" u="1"/>
        <n v="795" u="1"/>
        <n v="12961" u="1"/>
        <n v="1977065" u="1"/>
        <n v="18478" u="1"/>
        <n v="5405009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9825" u="1"/>
        <n v="8835" u="1"/>
        <n v="2458" u="1"/>
        <n v="5229013" u="1"/>
        <n v="136964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52671" u="1"/>
        <n v="1748" u="1"/>
        <n v="11414" u="1"/>
        <n v="35135" u="1"/>
        <n v="407897" u="1"/>
        <n v="13588467" u="1"/>
        <n v="1200" u="1"/>
        <n v="39605" u="1"/>
        <n v="1658016" u="1"/>
        <n v="5419" u="1"/>
        <n v="21917" u="1"/>
        <n v="1845070" u="1"/>
        <n v="264" u="1"/>
        <n v="17619" u="1"/>
        <n v="82443" u="1"/>
        <n v="44419" u="1"/>
        <n v="2615015" u="1"/>
        <n v="237370" u="1"/>
        <n v="270362" u="1"/>
        <n v="13821" u="1"/>
        <n v="4023407" u="1"/>
        <n v="24496" u="1"/>
        <n v="85882" u="1"/>
        <n v="1437969" u="1"/>
        <n v="17963" u="1"/>
        <n v="127831" u="1"/>
        <n v="2032132" u="1"/>
        <n v="7740" u="1"/>
        <n v="352886" u="1"/>
        <n v="141095" u="1"/>
        <n v="18135" u="1"/>
        <n v="1243" u="1"/>
        <n v="7783" u="1"/>
        <n v="154849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462920" u="1"/>
        <n v="990213" u="1"/>
        <n v="147974" u="1"/>
        <n v="1228935" u="1"/>
        <n v="1206930" u="1"/>
        <n v="1834" u="1"/>
        <n v="12102" u="1"/>
        <n v="1393983" u="1"/>
        <n v="14337" u="1"/>
        <n v="350142" u="1"/>
        <n v="33761" u="1"/>
        <n v="64707" u="1"/>
        <n v="14423" u="1"/>
        <n v="2759" u="1"/>
        <n v="110641" u="1"/>
        <n v="951711" u="1"/>
        <n v="36512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8127" u="1"/>
        <n v="109954" u="1"/>
        <n v="39860782" u="1"/>
        <n v="37200" u="1"/>
        <n v="48203" u="1"/>
        <n v="157605" u="1"/>
        <n v="317138" u="1"/>
        <n v="219497" u="1"/>
        <n v="138350" u="1"/>
        <n v="1074921" u="1"/>
        <n v="147978" u="1"/>
        <n v="17620" u="1"/>
        <n v="465680" u="1"/>
        <n v="1592067" u="1"/>
        <n v="48891" u="1"/>
        <n v="28795" u="1"/>
        <n v="12704" u="1"/>
        <n v="8320" u="1"/>
        <n v="17964" u="1"/>
        <n v="28736683" u="1"/>
        <n v="1920" u="1"/>
        <n v="1372" u="1"/>
        <n v="101703" u="1"/>
        <n v="24669" u="1"/>
        <n v="67344812" u="1"/>
        <n v="650" u="1"/>
        <n v="10641" u="1"/>
        <n v="141103" u="1"/>
        <n v="262136" u="1"/>
        <n v="307" u="1"/>
        <n v="40983" u="1"/>
        <n v="45453" u="1"/>
        <n v="3089560" u="1"/>
        <n v="15111" u="1"/>
        <n v="102" u="1"/>
        <n v="1911172" u="1"/>
        <n v="13224812" u="1"/>
        <n v="129211" u="1"/>
        <n v="1746128" u="1"/>
        <n v="59071102" u="1"/>
        <n v="3221604" u="1"/>
        <n v="15197" u="1"/>
        <n v="10813" u="1"/>
        <n v="2241083" u="1"/>
        <n v="74884" u="1"/>
        <n v="161735" u="1"/>
        <n v="19807527" u="1"/>
        <n v="31718" u="1"/>
        <n v="22950" u="1"/>
        <n v="4070" u="1"/>
        <n v="33075" u="1"/>
        <n v="2385392" u="1"/>
        <n v="141105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4173" u="1"/>
        <n v="16933" u="1"/>
        <n v="225005" u="1"/>
        <n v="6408" u="1"/>
        <n v="29089387" u="1"/>
        <n v="4216" u="1"/>
        <n v="512455" u="1"/>
        <n v="5361605" u="1"/>
        <n v="157612" u="1"/>
        <n v="693" u="1"/>
        <n v="28280" u="1"/>
        <n v="103081" u="1"/>
        <n v="462943" u="1"/>
        <n v="610655" u="1"/>
        <n v="632661" u="1"/>
        <n v="48205" u="1"/>
        <n v="654668" u="1"/>
        <n v="21165188" u="1"/>
        <n v="212628" u="1"/>
        <n v="1482095" u="1"/>
        <n v="2549237" u="1"/>
        <n v="66634" u="1"/>
        <n v="20311737" u="1"/>
        <n v="3463754" u="1"/>
        <n v="37890" u="1"/>
        <n v="230509" u="1"/>
        <n v="330910" u="1"/>
        <n v="1229036" u="1"/>
        <n v="1548123" u="1"/>
        <n v="3146" u="1"/>
        <n v="2050" u="1"/>
        <n v="1501" u="1"/>
        <n v="6623" u="1"/>
        <n v="74887" u="1"/>
        <n v="131483" u="1"/>
        <n v="325411" u="1"/>
        <n v="174120" u="1"/>
        <n v="3189" u="1"/>
        <n v="17687693.10729963" u="1"/>
        <n v="69386" u="1"/>
        <n v="319911" u="1"/>
        <n v="18309" u="1"/>
        <n v="193376" u="1"/>
        <n v="300656" u="1"/>
        <n v="671186" u="1"/>
        <n v="2583556" u="1"/>
        <n v="43736" u="1"/>
        <n v="3232" u="1"/>
        <n v="41673" u="1"/>
        <n v="2136" u="1"/>
        <n v="22951" u="1"/>
        <n v="39610" u="1"/>
        <n v="16418" u="1"/>
        <n v="33077" u="1"/>
        <n v="736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21232" u="1"/>
        <n v="190628" u="1"/>
        <n v="38052715" u="1"/>
        <n v="25702" u="1"/>
        <n v="2109213" u="1"/>
        <n v="27937" u="1"/>
        <n v="30172" u="1"/>
        <n v="1229078" u="1"/>
        <n v="1680201" u="1"/>
        <n v="1587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2010298" u="1"/>
        <n v="3517619" u="1"/>
        <n v="12447" u="1"/>
        <n v="32751" u="1"/>
        <n v="649198" u="1"/>
        <n v="7053" u="1"/>
        <n v="17450" u="1"/>
        <n v="347429" u="1"/>
        <n v="24155" u="1"/>
        <n v="50958" u="1"/>
        <n v="336427" u="1"/>
        <n v="24327" u="1"/>
        <n v="10470" u="1"/>
        <n v="3187557" u="1"/>
        <n v="7139" u="1"/>
        <n v="779" u="1"/>
        <n v="68014" u="1"/>
        <n v="53709" u="1"/>
        <n v="588691" u="1"/>
        <n v="7225" u="1"/>
        <n v="384353.83300000004" u="1"/>
        <n v="8493" u="1"/>
        <n v="973799" u="1"/>
        <n v="15112" u="1"/>
        <n v="41331" u="1"/>
        <n v="189258" u="1"/>
        <n v="3490" u="1"/>
        <n v="2394" u="1"/>
        <n v="247024" u="1"/>
        <n v="918788" u="1"/>
        <n v="1053072" u="1"/>
        <n v="5119" u="1"/>
        <n v="138370" u="1"/>
        <n v="594201" u="1"/>
        <n v="33079" u="1"/>
        <n v="18654" u="1"/>
        <n v="59555" u="1"/>
        <n v="170004" u="1"/>
        <n v="67328" u="1"/>
        <n v="60440403.5" u="1"/>
        <n v="429961" u="1"/>
        <n v="53366" u="1"/>
        <n v="64369" u="1"/>
        <n v="156251" u="1"/>
        <n v="264917" u="1"/>
        <n v="344689" u="1"/>
        <n v="830772" u="1"/>
        <n v="78507519.5" u="1"/>
        <n v="2480" u="1"/>
        <n v="11158" u="1"/>
        <n v="237399" u="1"/>
        <n v="822" u="1"/>
        <n v="86584" u="1"/>
        <n v="393" u="1"/>
        <n v="256" u="1"/>
        <n v="2523" u="1"/>
        <n v="4878009" u="1"/>
        <n v="145251" u="1"/>
        <n v="2566" u="1"/>
        <n v="46490" u="1"/>
        <n v="19858" u="1"/>
        <n v="238777" u="1"/>
        <n v="918808" u="1"/>
        <n v="156255" u="1"/>
        <n v="7698" u="1"/>
        <n v="1012336" u="1"/>
        <n v="3705" u="1"/>
        <n v="825286" u="1"/>
        <n v="819788" u="1"/>
        <n v="7784" u="1"/>
        <n v="1218172" u="1"/>
        <n v="5592" u="1"/>
        <n v="38926" u="1"/>
        <n v="223650" u="1"/>
        <n v="74208" u="1"/>
        <n v="7827" u="1"/>
        <n v="865" u="1"/>
        <n v="50273" u="1"/>
        <n v="65956" u="1"/>
        <n v="18483" u="1"/>
        <n v="37207" u="1"/>
        <n v="446480" u="1"/>
        <n v="361207" u="1"/>
        <n v="128536" u="1"/>
        <n v="10999143" u="1"/>
        <n v="220901" u="1"/>
        <n v="22979623" u="1"/>
        <n v="7956" u="1"/>
        <n v="46835" u="1"/>
        <n v="29190387" u="1"/>
        <n v="51305" u="1"/>
        <n v="1045361" u="1"/>
        <n v="71178338" u="1"/>
        <n v="76960" u="1"/>
        <n v="1548289" u="1"/>
        <n v="289691" u="1"/>
        <n v="19171" u="1"/>
        <n v="84525" u="1"/>
        <n v="106531" u="1"/>
        <n v="352959" u="1"/>
        <n v="10127" u="1"/>
        <n v="1130180" u="1"/>
        <n v="17108" u="1"/>
        <n v="28111" u="1"/>
        <n v="241534" u="1"/>
        <n v="330954" u="1"/>
        <n v="1262220" u="1"/>
        <n v="196147" u="1"/>
        <n v="8128" u="1"/>
        <n v="54744" u="1"/>
        <n v="1196206" u="1"/>
        <n v="83838" u="1"/>
        <n v="234658" u="1"/>
        <n v="35145" u="1"/>
        <n v="1888" u="1"/>
        <n v="908" u="1"/>
        <n v="106532" u="1"/>
        <n v="436" u="1"/>
        <n v="17624" u="1"/>
        <n v="208527" u="1"/>
        <n v="4538484" u="1"/>
        <n v="51306" u="1"/>
        <n v="737293" u="1"/>
        <n v="55625.884999999995" u="1"/>
        <n v="131507" u="1"/>
        <n v="164516" u="1"/>
        <n v="1284250" u="1"/>
        <n v="797814" u="1"/>
        <n v="20375" u="1"/>
        <n v="71461" u="1"/>
        <n v="104470" u="1"/>
        <n v="1001370" u="1"/>
        <n v="6151" u="1"/>
        <n v="204403" u="1"/>
        <n v="259418" u="1"/>
        <n v="20547" u="1"/>
        <n v="15199" u="1"/>
        <n v="34939594.5" u="1"/>
        <n v="105846" u="1"/>
        <n v="81777" u="1"/>
        <n v="208530" u="1"/>
        <n v="13703833" u="1"/>
        <n v="13916678" u="1"/>
        <n v="10901" u="1"/>
        <n v="468502" u="1"/>
        <n v="29659" u="1"/>
        <n v="249792" u="1"/>
        <n v="4024099" u="1"/>
        <n v="120288" u="1"/>
        <n v="687794" u="1"/>
        <n v="40304" u="1"/>
        <n v="137012" u="1"/>
        <n v="64717" u="1"/>
        <n v="252544" u="1"/>
        <n v="21407" u="1"/>
        <n v="108598" u="1"/>
        <n v="20063768" u="1"/>
        <n v="56465" u="1"/>
        <n v="19344" u="1"/>
        <n v="693303" u="1"/>
        <n v="286958" u="1"/>
        <n v="355727" u="1"/>
        <n v="443751" u="1"/>
        <n v="72151" u="1"/>
        <n v="148017" u="1"/>
        <n v="65962" u="1"/>
        <n v="15801" u="1"/>
        <n v="41680" u="1"/>
        <n v="234666" u="1"/>
        <n v="264954" u="1"/>
        <n v="26393" u="1"/>
        <n v="12258956" u="1"/>
        <n v="3125" u="1"/>
        <n v="30863" u="1"/>
        <n v="15973" u="1"/>
        <n v="11589" u="1"/>
        <n v="13824" u="1"/>
        <n v="24502" u="1"/>
        <n v="16059" u="1"/>
        <n v="51652" u="1"/>
        <n v="507024" u="1"/>
        <n v="204410" u="1"/>
        <n v="781341" u="1"/>
        <n v="720" u="1"/>
        <n v="479" u="1"/>
        <n v="342" u="1"/>
        <n v="69402" u="1"/>
        <n v="162" u="1"/>
        <n v="58873" u="1"/>
        <n v="3211" u="1"/>
        <n v="281465" u="1"/>
        <n v="14082" u="1"/>
        <n v="207162" u="1"/>
        <n v="775844" u="1"/>
        <n v="4561" u="1"/>
        <n v="1779462" u="1"/>
        <n v="14168" u="1"/>
        <n v="1361350" u="1"/>
        <n v="9784" u="1"/>
        <n v="6796" u="1"/>
        <n v="55091" u="1"/>
        <n v="314477" u="1"/>
        <n v="55435" u="1"/>
        <n v="78343" u="1"/>
        <n v="18829" u="1"/>
        <n v="23299" u="1"/>
        <n v="116166" u="1"/>
        <n v="6882" u="1"/>
        <n v="63010607" u="1"/>
        <n v="2936208" u="1"/>
        <n v="70779" u="1"/>
        <n v="103788" u="1"/>
        <n v="32411" u="1"/>
        <n v="115479" u="1"/>
        <n v="6968" u="1"/>
        <n v="56467" u="1"/>
        <n v="4287115" u="1"/>
        <n v="117481755.285" u="1"/>
        <n v="21580" u="1"/>
        <n v="841876" u="1"/>
        <n v="2244" u="1"/>
        <n v="118230" u="1"/>
        <n v="1647453" u="1"/>
        <n v="1050" u="1"/>
        <n v="107915" u="1"/>
        <n v="687837" u="1"/>
        <n v="10586956" u="1"/>
        <n v="4862" u="1"/>
        <n v="405259" u="1"/>
        <n v="7097" u="1"/>
        <n v="1053303" u="1"/>
        <n v="4905" u="1"/>
        <n v="19861" u="1"/>
        <n v="577813" u="1"/>
        <n v="830882" u="1"/>
        <n v="946414" u="1"/>
        <n v="3426" u="1"/>
        <n v="8323" u="1"/>
        <n v="24503" u="1"/>
        <n v="10558" u="1"/>
        <n v="435520" u="1"/>
        <n v="58187" u="1"/>
        <n v="1405410" u="1"/>
        <n v="2527907" u="1"/>
        <n v="1141345" u="1"/>
        <n v="20945608" u="1"/>
        <n v="20549" u="1"/>
        <n v="200293" u="1"/>
        <n v="15200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385" u="1"/>
        <n v="18855631" u="1"/>
        <n v="252" u="1"/>
        <n v="87287" u="1"/>
        <n v="1163368" u="1"/>
        <n v="38245" u="1"/>
        <n v="62658" u="1"/>
        <n v="59983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803399" u="1"/>
        <n v="79036" u="1"/>
        <n v="5378" u="1"/>
        <n v="322751" u="1"/>
        <n v="39621" u="1"/>
        <n v="281491" u="1"/>
        <n v="59564" u="1"/>
        <n v="128550" u="1"/>
        <n v="5464" u="1"/>
        <n v="24332" u="1"/>
        <n v="1222" u="1"/>
        <n v="496052" u="1"/>
        <n v="575" u="1"/>
        <n v="58189" u="1"/>
        <n v="2594047" u="1"/>
        <n v="7742" u="1"/>
        <n v="81788" u="1"/>
        <n v="103794" u="1"/>
        <n v="5550" u="1"/>
        <n v="3882666" u="1"/>
        <n v="474048" u="1"/>
        <n v="161790" u="1"/>
        <n v="109296" u="1"/>
        <n v="610861" u="1"/>
        <n v="178295" u="1"/>
        <n v="990466" u="1"/>
        <n v="1813" u="1"/>
        <n v="37215" u="1"/>
        <n v="347516" u="1"/>
        <n v="2792131" u="1"/>
        <n v="394279" u="1"/>
        <n v="1130414" u="1"/>
        <n v="397030" u="1"/>
        <n v="141161" u="1"/>
        <n v="8060316" u="1"/>
        <n v="35496" u="1"/>
        <n v="57502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892" u="1"/>
        <n v="10129" u="1"/>
        <n v="71475" u="1"/>
        <n v="421792" u="1"/>
        <n v="775921" u="1"/>
        <n v="12364" u="1"/>
        <n v="19347" u="1"/>
        <n v="21582" u="1"/>
        <n v="5894" u="1"/>
        <n v="4835265" u="1"/>
        <n v="222311" u="1"/>
        <n v="19519" u="1"/>
        <n v="28038228" u="1"/>
        <n v="41686" u="1"/>
        <n v="682400" u="1"/>
        <n v="5" u="1"/>
        <n v="42030" u="1"/>
        <n v="46844" u="1"/>
        <n v="4199687" u="1"/>
        <n v="38248" u="1"/>
        <n v="47188" u="1"/>
        <n v="4024567" u="1"/>
        <n v="8410" u="1"/>
        <n v="31382" u="1"/>
        <n v="468563" u="1"/>
        <n v="6152" u="1"/>
        <n v="201684" u="1"/>
        <n v="12966" u="1"/>
        <n v="314522" u="1"/>
        <n v="1394" u="1"/>
        <n v="850897.28596793837" u="1"/>
        <n v="3332666" u="1"/>
        <n v="31726" u="1"/>
        <n v="27428" u="1"/>
        <n v="1130482" u="1"/>
        <n v="8760269.1999999993" u="1"/>
        <n v="20895" u="1"/>
        <n v="231944" u="1"/>
        <n v="6281" u="1"/>
        <n v="2924311" u="1"/>
        <n v="1383555" u="1"/>
        <n v="1427567" u="1"/>
        <n v="2043736" u="1"/>
        <n v="6324" u="1"/>
        <n v="159050" u="1"/>
        <n v="87983" u="1"/>
        <n v="4860007" u="1"/>
        <n v="127869" u="1"/>
        <n v="748442" u="1"/>
        <n v="123743" u="1"/>
        <n v="1911709" u="1"/>
        <n v="52048485" u="1"/>
        <n v="1636636" u="1"/>
        <n v="1999735" u="1"/>
        <n v="23646" u="1"/>
        <n v="13482" u="1"/>
        <n v="309028" u="1"/>
        <n v="9098" u="1"/>
        <n v="6453" u="1"/>
        <n v="17285" u="1"/>
        <n v="56817" u="1"/>
        <n v="87984" u="1"/>
        <n v="5922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5659538" u="1"/>
        <n v="496083" u="1"/>
        <n v="4390" u="1"/>
        <n v="35" u="1"/>
        <n v="2166442" u="1"/>
        <n v="6576607" u="1"/>
        <n v="880495" u="1"/>
        <n v="6668" u="1"/>
        <n v="438320" u="1"/>
        <n v="1229557" u="1"/>
        <n v="9769759" u="1"/>
        <n v="1523" u="1"/>
        <n v="60944" u="1"/>
        <n v="2528311" u="1"/>
        <n v="43752" u="1"/>
        <n v="76983" u="1"/>
        <n v="3233" u="1"/>
        <n v="1007037" u="1"/>
        <n v="36555614" u="1"/>
        <n v="14256" u="1"/>
        <n v="220949" u="1"/>
        <n v="33437" u="1"/>
        <n v="146679" u="1"/>
        <n v="1273589" u="1"/>
        <n v="3276" u="1"/>
        <n v="32568152" u="1"/>
        <n v="1566" u="1"/>
        <n v="152181" u="1"/>
        <n v="1053533" u="1"/>
        <n v="1021" u="1"/>
        <n v="64727" u="1"/>
        <n v="687958" u="1"/>
        <n v="4734" u="1"/>
        <n v="654950" u="1"/>
        <n v="3319" u="1"/>
        <n v="2352309" u="1"/>
        <n v="14514" u="1"/>
        <n v="23647" u="1"/>
        <n v="47535" u="1"/>
        <n v="236080" u="1"/>
        <n v="212699" u="1"/>
        <n v="1735296.2579999999" u="1"/>
        <n v="21584" u="1"/>
        <n v="142555" u="1"/>
        <n v="1746735" u="1"/>
        <n v="561429" u="1"/>
        <n v="4820" u="1"/>
        <n v="59226" u="1"/>
        <n v="7055" u="1"/>
        <n v="528423" u="1"/>
        <n v="1713735" u="1"/>
        <n v="493347" u="1"/>
        <n v="10388" u="1"/>
        <n v="1086567" u="1"/>
        <n v="1394652" u="1"/>
        <n v="12623" u="1"/>
        <n v="205824" u="1"/>
        <n v="3405" u="1"/>
        <n v="8239" u="1"/>
        <n v="1306630" u="1"/>
        <n v="3002786" u="1"/>
        <n v="2309" u="1"/>
        <n v="131554" u="1"/>
        <n v="96241" u="1"/>
        <n v="22272" u="1"/>
        <n v="159062" u="1"/>
        <n v="1295632" u="1"/>
        <n v="50542758" u="1"/>
        <n v="53725" u="1"/>
        <n v="74923" u="1"/>
        <n v="256714" u="1"/>
        <n v="3448" u="1"/>
        <n v="60602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20553" u="1"/>
        <n v="8583" u="1"/>
        <n v="438338" u="1"/>
        <n v="2395" u="1"/>
        <n v="1339660" u="1"/>
        <n v="5395810" u="1"/>
        <n v="1614736" u="1"/>
        <n v="260842" u="1"/>
        <n v="3883074" u="1"/>
        <n v="8669" u="1"/>
        <n v="22960" u="1"/>
        <n v="35158" u="1"/>
        <n v="421835" u="1"/>
        <n v="110684" u="1"/>
        <n v="5164" u="1"/>
        <n v="5175782" u="1"/>
        <n v="3534" u="1"/>
        <n v="165942" u="1"/>
        <n v="2438" u="1"/>
        <n v="16599" u="1"/>
        <n v="33439" u="1"/>
        <n v="482353" u="1"/>
        <n v="1034580" u="1"/>
        <n v="7399" u="1"/>
        <n v="1482712" u="1"/>
        <n v="1086605" u="1"/>
        <n v="118410599.285" u="1"/>
        <n v="1834811" u="1"/>
        <n v="3276685" u="1"/>
        <n v="3980877" u="1"/>
        <n v="4125176" u="1"/>
        <n v="1691778" u="1"/>
        <n v="5293" u="1"/>
        <n v="163193" u="1"/>
        <n v="4716236" u="1"/>
        <n v="9013" u="1"/>
        <n v="388831" u="1"/>
        <n v="2572503" u="1"/>
        <n v="7528" u="1"/>
        <n v="2032877" u="1"/>
        <n v="3620" u="1"/>
        <n v="1647773" u="1"/>
        <n v="798025" u="1"/>
        <n v="1460723" u="1"/>
        <n v="11334" u="1"/>
        <n v="449349" u="1"/>
        <n v="42247631" u="1"/>
        <n v="1190" u="1"/>
        <n v="7571" u="1"/>
        <n v="30525" u="1"/>
        <n v="1119633" u="1"/>
        <n v="7149207" u="1"/>
        <n v="41692" u="1"/>
        <n v="223711" u="1"/>
        <n v="182450" u="1"/>
        <n v="13655" u="1"/>
        <n v="9271" u="1"/>
        <n v="48569" u="1"/>
        <n v="203081" u="1"/>
        <n v="115500" u="1"/>
        <n v="30869" u="1"/>
        <n v="161820" u="1"/>
        <n v="5465" u="1"/>
        <n v="59916" u="1"/>
        <n v="1482743" u="1"/>
        <n v="26571" u="1"/>
        <n v="344824" u="1"/>
        <n v="6232222" u="1"/>
        <n v="5508" u="1"/>
        <n v="16712360" u="1"/>
        <n v="1405730" u="1"/>
        <n v="2528553" u="1"/>
        <n v="13999" u="1"/>
        <n v="87306" u="1"/>
        <n v="39483026" u="1"/>
        <n v="11850" u="1"/>
        <n v="36879" u="1"/>
        <n v="47882" u="1"/>
        <n v="7112538" u="1"/>
        <n v="3899074.5" u="1"/>
        <n v="353082" u="1"/>
        <n v="27431" u="1"/>
        <n v="876" u="1"/>
        <n v="9873" u="1"/>
        <n v="420" u="1"/>
        <n v="111376" u="1"/>
        <n v="32443172" u="1"/>
        <n v="201" u="1"/>
        <n v="96" u="1"/>
        <n v="40318" u="1"/>
        <n v="150822" u="1"/>
        <n v="12280" u="1"/>
        <n v="8044" u="1"/>
        <n v="95560" u="1"/>
        <n v="27440442" u="1"/>
        <n v="278817" u="1"/>
        <n v="1867" u="1"/>
        <n v="67365" u="1"/>
        <n v="539485" u="1"/>
        <n v="1319" u="1"/>
        <n v="32589" u="1"/>
        <n v="4339890" u="1"/>
        <n v="10217" u="1"/>
        <n v="533985" u="1"/>
        <n v="17288" u="1"/>
        <n v="68053" u="1"/>
        <n v="148073" u="1"/>
        <n v="298074" u="1"/>
        <n v="154950" u="1"/>
        <n v="5938" u="1"/>
        <n v="3921" u="1"/>
        <n v="2825" u="1"/>
        <n v="28463" u="1"/>
        <n v="430111" u="1"/>
        <n v="3245094" u="1"/>
        <n v="14773" u="1"/>
        <n v="59574" u="1"/>
        <n v="11898165" u="1"/>
        <n v="117567" u="1"/>
        <n v="12624" u="1"/>
        <n v="941102" u="1"/>
        <n v="1438793" u="1"/>
        <n v="416359" u="1"/>
        <n v="1130710" u="1"/>
        <n v="3964" u="1"/>
        <n v="107252" u="1"/>
        <n v="43557799.487000003" u="1"/>
        <n v="1362" u="1"/>
        <n v="1240746" u="1"/>
        <n v="204466" u="1"/>
        <n v="38600" u="1"/>
        <n v="43070" u="1"/>
        <n v="515389" u="1"/>
        <n v="1350783" u="1"/>
        <n v="476879" u="1"/>
        <n v="8498" u="1"/>
        <n v="256731" u="1"/>
        <n v="295330" u="1"/>
        <n v="671537" u="1"/>
        <n v="1933945" u="1"/>
        <n v="4948971" u="1"/>
        <n v="20555" u="1"/>
        <n v="52354" u="1"/>
        <n v="2761014" u="1"/>
        <n v="7721739" u="1"/>
        <n v="18492" u="1"/>
        <n v="589018" u="1"/>
        <n v="1603862" u="1"/>
        <n v="328342" u="1"/>
        <n v="463129" u="1"/>
        <n v="1229766" u="1"/>
        <n v="124446" u="1"/>
        <n v="325592" u="1"/>
        <n v="1713900" u="1"/>
        <n v="111380" u="1"/>
        <n v="37913" u="1"/>
        <n v="42383" u="1"/>
        <n v="364104" u="1"/>
        <n v="292585" u="1"/>
        <n v="1471843" u="1"/>
        <n v="15444003" u="1"/>
        <n v="6368" u="1"/>
        <n v="153581" u="1"/>
        <n v="27948" u="1"/>
        <n v="1911966" u="1"/>
        <n v="6411" u="1"/>
        <n v="25885" u="1"/>
        <n v="688057" u="1"/>
        <n v="463134" u="1"/>
        <n v="2717064" u="1"/>
        <n v="154" u="1"/>
        <n v="4262" u="1"/>
        <n v="28292" u="1"/>
        <n v="1012649" u="1"/>
        <n v="9186" u="1"/>
        <n v="6497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3849149" u="1"/>
        <n v="47198" u="1"/>
        <n v="58201" u="1"/>
        <n v="3169" u="1"/>
        <n v="81812" u="1"/>
        <n v="5213263" u="1"/>
        <n v="38602" u="1"/>
        <n v="644061" u="1"/>
        <n v="427382" u="1"/>
        <n v="4520" u="1"/>
        <n v="482398" u="1"/>
        <n v="331107" u="1"/>
        <n v="622058" u="1"/>
        <n v="731" u="1"/>
        <n v="21223469.778704941" u="1"/>
        <n v="41089755" u="1"/>
        <n v="22963" u="1"/>
        <n v="12023" u="1"/>
        <n v="1295847" u="1"/>
        <n v="3255" u="1"/>
        <n v="9874" u="1"/>
        <n v="765103" u="1"/>
        <n v="699087" u="1"/>
        <n v="150838" u="1"/>
        <n v="23479" u="1"/>
        <n v="1956039" u="1"/>
        <n v="1577" u="1"/>
        <n v="130640" u="1"/>
        <n v="792618" u="1"/>
        <n v="85253" u="1"/>
        <n v="3553420" u="1"/>
        <n v="72187" u="1"/>
        <n v="54764" u="1"/>
        <n v="4864" u="1"/>
        <n v="30700" u="1"/>
        <n v="88692" u="1"/>
        <n v="1072" u="1"/>
        <n v="1460926" u="1"/>
        <n v="774" u="1"/>
        <n v="39979" u="1"/>
        <n v="124452" u="1"/>
        <n v="506" u="1"/>
        <n v="770620" u="1"/>
        <n v="14860" u="1"/>
        <n v="244" u="1"/>
        <n v="12711" u="1"/>
        <n v="3427" u="1"/>
        <n v="22276" u="1"/>
        <n v="320116" u="1"/>
        <n v="1064825" u="1"/>
        <n v="20298484" u="1"/>
        <n v="2331" u="1"/>
        <n v="22448" u="1"/>
        <n v="101759" u="1"/>
        <n v="1108844" u="1"/>
        <n v="47544" u="1"/>
        <n v="589077" u="1"/>
        <n v="12883" u="1"/>
        <n v="63017" u="1"/>
        <n v="605582" u="1"/>
        <n v="1115" u="1"/>
        <n v="58891" u="1"/>
        <n v="3883574" u="1"/>
        <n v="3905580" u="1"/>
        <n v="8585" u="1"/>
        <n v="88006" u="1"/>
        <n v="2198863" u="1"/>
        <n v="107949" u="1"/>
        <n v="31817669" u="1"/>
        <n v="3513" u="1"/>
        <n v="434451.82999999996" u="1"/>
        <n v="8757" u="1"/>
        <n v="157722" u="1"/>
        <n v="6817525" u="1"/>
        <n v="7653757" u="1"/>
        <n v="42387" u="1"/>
        <n v="1780049" u="1"/>
        <n v="2460" u="1"/>
        <n v="62330" u="1"/>
        <n v="43657178" u="1"/>
        <n v="1706" u="1"/>
        <n v="2585258" u="1"/>
        <n v="7443" u="1"/>
        <n v="8929" u="1"/>
        <n v="770640" u="1"/>
        <n v="83399854" u="1"/>
        <n v="2925101" u="1"/>
        <n v="214114" u="1"/>
        <n v="3827359" u="1"/>
        <n v="5337" u="1"/>
        <n v="21589" u="1"/>
        <n v="87320" u="1"/>
        <n v="1912100" u="1"/>
        <n v="9101" u="1"/>
        <n v="17609448" u="1"/>
        <n v="438410" u="1"/>
        <n v="2629300" u="1"/>
        <n v="5380" u="1"/>
        <n v="254001" u="1"/>
        <n v="1416970" u="1"/>
        <n v="2783352" u="1"/>
        <n v="7615" u="1"/>
        <n v="3421530" u="1"/>
        <n v="4396973" u="1"/>
        <n v="45023795" u="1"/>
        <n v="33448" u="1"/>
        <n v="12049072" u="1"/>
        <n v="309128" u="1"/>
        <n v="107264" u="1"/>
        <n v="129270" u="1"/>
        <n v="105201" u="1"/>
        <n v="5521835" u="1"/>
        <n v="4673348" u="1"/>
        <n v="24512" u="1"/>
        <n v="16064" u="1"/>
        <n v="369646" u="1"/>
        <n v="3728" u="1"/>
        <n v="5465588" u="1"/>
        <n v="2632" u="1"/>
        <n v="1427996" u="1"/>
        <n v="2022158" u="1"/>
        <n v="1244" u="1"/>
        <n v="957711" u="1"/>
        <n v="1328972" u="1"/>
        <n v="275" u="1"/>
        <n v="222371" u="1"/>
        <n v="45827" u="1"/>
        <n v="174233" u="1"/>
        <n v="1747090" u="1"/>
        <n v="7873" u="1"/>
        <n v="16432" u="1"/>
        <n v="44108" u="1"/>
        <n v="18667" u="1"/>
        <n v="53048" u="1"/>
        <n v="2718" u="1"/>
        <n v="55455" u="1"/>
        <n v="46859" u="1"/>
        <n v="62332" u="1"/>
        <n v="174235" u="1"/>
        <n v="5089074" u="1"/>
        <n v="3857" u="1"/>
        <n v="25888" u="1"/>
        <n v="8250755" u="1"/>
        <n v="3971788" u="1"/>
        <n v="5896" u="1"/>
        <n v="471435" u="1"/>
        <n v="225126" u="1"/>
        <n v="1330" u="1"/>
        <n v="22849.670999999998" u="1"/>
        <n v="63708" u="1"/>
        <n v="306391" u="1"/>
        <n v="46172" u="1"/>
        <n v="149481" u="1"/>
        <n v="545120" u="1"/>
        <n v="605638" u="1"/>
        <n v="578131" u="1"/>
        <n v="534120" u="1"/>
        <n v="39889536" u="1"/>
        <n v="1758140" u="1"/>
        <n v="42734" u="1"/>
        <n v="94890" u="1"/>
        <n v="320149" u="1"/>
        <n v="4761644" u="1"/>
        <n v="6111" u="1"/>
        <n v="463189" u="1"/>
        <n v="12884" u="1"/>
        <n v="113458" u="1"/>
        <n v="100392" u="1"/>
        <n v="3465714" u="1"/>
        <n v="2933" u="1"/>
        <n v="156361" u="1"/>
        <n v="152235" u="1"/>
        <n v="15205" u="1"/>
        <n v="3475465" u="1"/>
        <n v="10821" u="1"/>
        <n v="88014" u="1"/>
        <n v="243010" u="1"/>
        <n v="197623" u="1"/>
        <n v="1307040" u="1"/>
        <n v="31164641" u="1"/>
        <n v="556140" u="1"/>
        <n v="7324662.5240000002" u="1"/>
        <n v="1416" u="1"/>
        <n v="35514" u="1"/>
        <n v="3861850" u="1"/>
        <n v="672" u="1"/>
        <n v="455" u="1"/>
        <n v="3695549" u="1"/>
        <n v="699182" u="1"/>
        <n v="6326" u="1"/>
        <n v="273393" u="1"/>
        <n v="55801" u="1"/>
        <n v="38265" u="1"/>
        <n v="33" u="1"/>
        <n v="394427" u="1"/>
        <n v="460445" u="1"/>
        <n v="145361" u="1"/>
        <n v="490704" u="1"/>
        <n v="1018273" u="1"/>
        <n v="1175023" u="1"/>
        <n v="17121" u="1"/>
        <n v="699188" u="1"/>
        <n v="671681" u="1"/>
        <n v="43561371" u="1"/>
        <n v="1703171" u="1"/>
        <n v="1459" u="1"/>
        <n v="476952" u="1"/>
        <n v="5717813" u="1"/>
        <n v="11337" u="1"/>
        <n v="482454" u="1"/>
        <n v="50300" u="1"/>
        <n v="496208" u="1"/>
        <n v="699191" u="1"/>
        <n v="6498" u="1"/>
        <n v="168744" u="1"/>
        <n v="186624" u="1"/>
        <n v="3105" u="1"/>
        <n v="123776" u="1"/>
        <n v="77701" u="1"/>
        <n v="15893" u="1"/>
        <n v="820228" u="1"/>
        <n v="2573301" u="1"/>
        <n v="4661577" u="1"/>
        <n v="6584" u="1"/>
        <n v="31047" u="1"/>
        <n v="2052" u="1"/>
        <n v="214133" u="1"/>
        <n v="176998" u="1"/>
        <n v="5101725" u="1"/>
        <n v="94894" u="1"/>
        <n v="787225" u="1"/>
        <n v="60616" u="1"/>
        <n v="115525" u="1"/>
        <n v="25030" u="1"/>
        <n v="11939" u="1"/>
        <n v="35520012" u="1"/>
        <n v="2138" u="1"/>
        <n v="57178" u="1"/>
        <n v="241643" u="1"/>
        <n v="798236" u="1"/>
        <n v="831245" u="1"/>
        <n v="9790" u="1"/>
        <n v="66700" u="1"/>
        <n v="18669" u="1"/>
        <n v="29672" u="1"/>
        <n v="59585" u="1"/>
        <n v="1890267" u="1"/>
        <n v="153620" u="1"/>
        <n v="237518" u="1"/>
        <n v="1450151" u="1"/>
        <n v="6885" u="1"/>
        <n v="1626203" u="1"/>
        <n v="21248" u="1"/>
        <n v="53740" u="1"/>
        <n v="74953" u="1"/>
        <n v="10048" u="1"/>
        <n v="62680" u="1"/>
        <n v="4950343" u="1"/>
        <n v="79767" u="1"/>
        <n v="3320" u="1"/>
        <n v="32423" u="1"/>
        <n v="2485371" u="1"/>
        <n v="1588" u="1"/>
        <n v="3475643" u="1"/>
        <n v="8593002" u="1"/>
        <n v="28125" u="1"/>
        <n v="80455" u="1"/>
        <n v="2254792.4870000002" u="1"/>
        <n v="4779" u="1"/>
        <n v="908278" u="1"/>
        <n v="361" u="1"/>
        <n v="14604" u="1"/>
        <n v="240" u="1"/>
        <n v="23999" u="1"/>
        <n v="26234" u="1"/>
        <n v="35173" u="1"/>
        <n v="70828" u="1"/>
        <n v="4865" u="1"/>
        <n v="39643" u="1"/>
        <n v="123780" u="1"/>
        <n v="35469865" u="1"/>
        <n v="37580" u="1"/>
        <n v="847767" u="1"/>
        <n v="366941" u="1"/>
        <n v="4908" u="1"/>
        <n v="12627" u="1"/>
        <n v="273416" u="1"/>
        <n v="809259" u="1"/>
        <n v="38268" u="1"/>
        <n v="853275" u="1"/>
        <n v="34142" u="1"/>
        <n v="24687" u="1"/>
        <n v="74850757" u="1"/>
        <n v="5037" u="1"/>
        <n v="113466" u="1"/>
        <n v="2475698" u="1"/>
        <n v="7371159" u="1"/>
        <n v="27094" u="1"/>
        <n v="1007321" u="1"/>
        <n v="1045832" u="1"/>
        <n v="5080" u="1"/>
        <n v="364196" u="1"/>
        <n v="18498" u="1"/>
        <n v="20300701" u="1"/>
        <n v="801" u="1"/>
        <n v="726749" u="1"/>
        <n v="5166" u="1"/>
        <n v="20905" u="1"/>
        <n v="25375" u="1"/>
        <n v="2033373" u="1"/>
        <n v="402710" u="1"/>
        <n v="11080" u="1"/>
        <n v="430218" u="1"/>
        <n v="787272" u="1"/>
        <n v="72894" u="1"/>
        <n v="40676" u="1"/>
        <n v="34143" u="1"/>
        <n v="550709" u="1"/>
        <n v="116708506.5" u="1"/>
        <n v="19186" u="1"/>
        <n v="13401" u="1"/>
        <n v="364202" u="1"/>
        <n v="1901350" u="1"/>
        <n v="3585803" u="1"/>
        <n v="3893887" u="1"/>
        <n v="190765" u="1"/>
        <n v="9103" u="1"/>
        <n v="2525" u="1"/>
        <n v="70144" u="1"/>
        <n v="39301" u="1"/>
        <n v="77021" u="1"/>
        <n v="3686104" u="1"/>
        <n v="190766" u="1"/>
        <n v="2309473" u="1"/>
        <n v="5366249" u="1"/>
        <n v="153631" u="1"/>
        <n v="5424" u="1"/>
        <n v="143661478" u="1"/>
        <n v="9275" u="1"/>
        <n v="952328" u="1"/>
        <n v="179764" u="1"/>
        <n v="570" u="1"/>
        <n v="1692313" u="1"/>
        <n v="267" u="1"/>
        <n v="748776" u="1"/>
        <n v="3707" u="1"/>
        <n v="16066" u="1"/>
        <n v="67117153" u="1"/>
        <n v="68770" u="1"/>
        <n v="1703324" u="1"/>
        <n v="233405" u="1"/>
        <n v="358708" u="1"/>
        <n v="16152" u="1"/>
        <n v="29158" u="1"/>
        <n v="82524" u="1"/>
        <n v="339454" u="1"/>
        <n v="54431" u="1"/>
        <n v="1255" u="1"/>
        <n v="7831" u="1"/>
        <n v="92152" u="1"/>
        <n v="214151" u="1"/>
        <n v="16324" u="1"/>
        <n v="77023" u="1"/>
        <n v="748785" u="1"/>
        <n v="19374616" u="1"/>
        <n v="1296228" u="1"/>
        <n v="171515" u="1"/>
        <n v="2697" u="1"/>
        <n v="90377439.284999996" u="1"/>
        <n v="181143" u="1"/>
        <n v="2177511" u="1"/>
        <n v="23141" u="1"/>
        <n v="61996" u="1"/>
        <n v="102468" u="1"/>
        <n v="693776" u="1"/>
        <n v="957848" u="1"/>
        <n v="244411" u="1"/>
        <n v="482498" u="1"/>
        <n v="704780" u="1"/>
        <n v="693778" u="1"/>
        <n v="1298" u="1"/>
        <n v="5811" u="1"/>
        <n v="613" u="1"/>
        <n v="62684" u="1"/>
        <n v="30190" u="1"/>
        <n v="3026030" u="1"/>
        <n v="441239" u="1"/>
        <n v="10135" u="1"/>
        <n v="2783" u="1"/>
        <n v="91466" u="1"/>
        <n v="89403" u="1"/>
        <n v="100406" u="1"/>
        <n v="427486" u="1"/>
        <n v="1329261" u="1"/>
        <n v="96280" u="1"/>
        <n v="152263" u="1"/>
        <n v="163266" u="1"/>
        <n v="12456" u="1"/>
        <n v="2585930" u="1"/>
        <n v="8132" u="1"/>
        <n v="14691" u="1"/>
        <n v="16213238" u="1"/>
        <n v="1341" u="1"/>
        <n v="10407.83" u="1"/>
        <n v="292703" u="1"/>
        <n v="880842" u="1"/>
        <n v="1868423" u="1"/>
        <n v="2321880" u="1"/>
        <n v="6026" u="1"/>
        <n v="35213.671000000002" u="1"/>
        <n v="42398" u="1"/>
        <n v="375227" u="1"/>
        <n v="14949" u="1"/>
        <n v="38272" u="1"/>
        <n v="2255874" u="1"/>
        <n v="15035" u="1"/>
        <n v="218284" u="1"/>
        <n v="4774947" u="1"/>
        <n v="1932" u="1"/>
        <n v="12886" u="1"/>
        <n v="31394" u="1"/>
        <n v="22626" u="1"/>
        <n v="930" u="1"/>
        <n v="6155" u="1"/>
        <n v="49963" u="1"/>
        <n v="656" u="1"/>
        <n v="10737" u="1"/>
        <n v="175648" u="1"/>
        <n v="831337" u="1"/>
        <n v="447" u="1"/>
        <n v="20563" u="1"/>
        <n v="45837" u="1"/>
        <n v="2718028" u="1"/>
        <n v="4051" u="1"/>
        <n v="41711" u="1"/>
        <n v="43577495" u="1"/>
        <n v="16437" u="1"/>
        <n v="18672" u="1"/>
        <n v="1648391" u="1"/>
        <n v="567271" u="1"/>
        <n v="15379" u="1"/>
        <n v="78403" u="1"/>
        <n v="68088" u="1"/>
        <n v="1868460" u="1"/>
        <n v="19016" u="1"/>
        <n v="118977" u="1"/>
        <n v="16953" u="1"/>
        <n v="3041" u="1"/>
        <n v="523777" u="1"/>
        <n v="1593393" u="1"/>
        <n v="6413" u="1"/>
        <n v="15637" u="1"/>
        <n v="521027" u="1"/>
        <n v="3774374" u="1"/>
        <n v="1703428" u="1"/>
        <n v="15723" u="1"/>
        <n v="45838" u="1"/>
        <n v="99035" u="1"/>
        <n v="85969" u="1"/>
        <n v="468765" u="1"/>
        <n v="973" u="1"/>
        <n v="6499" u="1"/>
        <n v="1065260" u="1"/>
        <n v="320225" u="1"/>
        <n v="4354489" u="1"/>
        <n v="748835" u="1"/>
        <n v="2189964" u="1"/>
        <n v="126543" u="1"/>
        <n v="814856" u="1"/>
        <n v="1285330" u="1"/>
        <n v="211414" u="1"/>
        <n v="20048" u="1"/>
        <n v="1384360" u="1"/>
        <n v="4958446" u="1"/>
        <n v="2074" u="1"/>
        <n v="278968" u="1"/>
        <n v="4694945.3449999997" u="1"/>
        <n v="86658" u="1"/>
        <n v="3202274" u="1"/>
        <n v="133019" u="1"/>
        <n v="15976555" u="1"/>
        <n v="2872190" u="1"/>
        <n v="397252" u="1"/>
        <n v="11855" u="1"/>
        <n v="79094" u="1"/>
        <n v="32773" u="1"/>
        <n v="18501" u="1"/>
        <n v="70842" u="1"/>
        <n v="1329368" u="1"/>
        <n v="20908" u="1"/>
        <n v="14262" u="1"/>
        <n v="6843" u="1"/>
        <n v="16610" u="1"/>
        <n v="135772" u="1"/>
        <n v="507286" u="1"/>
        <n v="490" u="1"/>
        <n v="6886" u="1"/>
        <n v="130197135" u="1"/>
        <n v="49278" u="1"/>
        <n v="3256085" u="1"/>
        <n v="726853" u="1"/>
        <n v="4995383" u="1"/>
        <n v="12285" u="1"/>
        <n v="38619" u="1"/>
        <n v="3454145" u="1"/>
        <n v="23659" u="1"/>
        <n v="1824520" u="1"/>
        <n v="4210406" u="1"/>
        <n v="32599" u="1"/>
        <n v="1362398" u="1"/>
        <n v="367002" u="1"/>
        <n v="1599" u="1"/>
        <n v="4823" u="1"/>
        <n v="19533" u="1"/>
        <n v="79096" u="1"/>
        <n v="21768" u="1"/>
        <n v="455027" u="1"/>
        <n v="10308" u="1"/>
        <n v="1120339" u="1"/>
        <n v="204544" u="1"/>
        <n v="3385" u="1"/>
        <n v="33118" u="1"/>
        <n v="331245" u="1"/>
        <n v="46528" u="1"/>
        <n v="144028" u="1"/>
        <n v="227926" u="1"/>
        <n v="5215531" u="1"/>
        <n v="62345" u="1"/>
        <n v="8331" u="1"/>
        <n v="38276" u="1"/>
        <n v="2011597" u="1"/>
        <n v="1395434" u="1"/>
        <n v="400018" u="1"/>
        <n v="1023952" u="1"/>
        <n v="15122" u="1"/>
        <n v="1783229.7133271194" u="1"/>
        <n v="825902" u="1"/>
        <n v="1373438" u="1"/>
        <n v="7316" u="1"/>
        <n v="13059" u="1"/>
        <n v="41715" u="1"/>
        <n v="3514" u="1"/>
        <n v="1685" u="1"/>
        <n v="10910" u="1"/>
        <n v="29677" u="1"/>
        <n v="13145" u="1"/>
        <n v="699371" u="1"/>
        <n v="177041" u="1"/>
        <n v="2265921" u="1"/>
        <n v="15380" u="1"/>
        <n v="2850342" u="1"/>
        <n v="35870" u="1"/>
        <n v="2461" u="1"/>
        <n v="550834" u="1"/>
        <n v="13317" u="1"/>
        <n v="23488" u="1"/>
        <n v="15552" u="1"/>
        <n v="1318443" u="1"/>
        <n v="5296" u="1"/>
        <n v="130676" u="1"/>
        <n v="825913" u="1"/>
        <n v="58564" u="1"/>
        <n v="17127" u="1"/>
        <n v="1180" u="1"/>
        <n v="19362" u="1"/>
        <n v="30365" u="1"/>
        <n v="152287" u="1"/>
        <n v="1934621" u="1"/>
        <n v="61315" u="1"/>
        <n v="5382" u="1"/>
        <n v="13575" u="1"/>
        <n v="90" u="1"/>
        <n v="35183" u="1"/>
        <n v="30709" u="1"/>
        <n v="13661" u="1"/>
        <n v="37590" u="1"/>
        <n v="556348" u="1"/>
        <n v="825922" u="1"/>
        <n v="7660" u="1"/>
        <n v="754403" u="1"/>
        <n v="1703569" u="1"/>
        <n v="339514" u="1"/>
        <n v="504559" u="1"/>
        <n v="2590" u="1"/>
        <n v="2234244" u="1"/>
        <n v="1223" u="1"/>
        <n v="721397" u="1"/>
        <n v="1098414" u="1"/>
        <n v="22457" u="1"/>
        <n v="255443" u="1"/>
        <n v="4430834" u="1"/>
        <n v="17315012" u="1"/>
        <n v="22629" u="1"/>
        <n v="9621" u="1"/>
        <n v="36903" u="1"/>
        <n v="1637570" u="1"/>
        <n v="490810" u="1"/>
        <n v="3772" u="1"/>
        <n v="2784432" u="1"/>
        <n v="1769610" u="1"/>
        <n v="37247" u="1"/>
        <n v="1266" u="1"/>
        <n v="41717" u="1"/>
        <n v="871" u="1"/>
        <n v="186676" u="1"/>
        <n v="597" u="1"/>
        <n v="9793" u="1"/>
        <n v="12028" u="1"/>
        <n v="5726" u="1"/>
        <n v="671896" u="1"/>
        <n v="3862746" u="1"/>
        <n v="21616229" u="1"/>
        <n v="12114" u="1"/>
        <n v="1087438" u="1"/>
        <n v="3168309" u="1"/>
        <n v="12200" u="1"/>
        <n v="53752" u="1"/>
        <n v="85980" u="1"/>
        <n v="820441" u="1"/>
        <n v="245819" u="1"/>
        <n v="40686" u="1"/>
        <n v="2762" u="1"/>
        <n v="90794" u="1"/>
        <n v="15322663" u="1"/>
        <n v="1309" u="1"/>
        <n v="5855" u="1"/>
        <n v="159171" u="1"/>
        <n v="298264" u="1"/>
        <n v="41030" u="1"/>
        <n v="19363" u="1"/>
        <n v="471562" u="1"/>
        <n v="19731192" u="1"/>
        <n v="41119799" u="1"/>
        <n v="70164" u="1"/>
        <n v="172926" u="1"/>
        <n v="6920224" u="1"/>
        <n v="57535" u="1"/>
        <n v="30882" u="1"/>
        <n v="1352" u="1"/>
        <n v="8246" u="1"/>
        <n v="671913" u="1"/>
        <n v="914" u="1"/>
        <n v="6027" u="1"/>
        <n v="14865" u="1"/>
        <n v="640" u="1"/>
        <n v="335578.82999999996" u="1"/>
        <n v="35873" u="1"/>
        <n v="12716" u="1"/>
        <n v="148171" u="1"/>
        <n v="142" u="1"/>
        <n v="15037" u="1"/>
        <n v="152298" u="1"/>
        <n v="84607" u="1"/>
        <n v="106613" u="1"/>
        <n v="6156" u="1"/>
        <n v="10739" u="1"/>
        <n v="219692" u="1"/>
        <n v="52378" u="1"/>
        <n v="1395" u="1"/>
        <n v="27272" u="1"/>
        <n v="1813686" u="1"/>
        <n v="2190400" u="1"/>
        <n v="134419.5" u="1"/>
        <n v="249951" u="1"/>
        <n v="31742" u="1"/>
        <n v="41719" u="1"/>
        <n v="83920" u="1"/>
        <n v="792958" u="1"/>
        <n v="81857" u="1"/>
        <n v="16441" u="1"/>
        <n v="88734" u="1"/>
        <n v="134420" u="1"/>
        <n v="117617" u="1"/>
        <n v="268018" u="1"/>
        <n v="1065490" u="1"/>
        <n v="205940" u="1"/>
        <n v="1417590" u="1"/>
        <n v="2066768" u="1"/>
        <n v="6328" u="1"/>
        <n v="4136" u="1"/>
        <n v="3020" u="1"/>
        <n v="15553" u="1"/>
        <n v="683" u="1"/>
        <n v="112804" u="1"/>
        <n v="259581" u="1"/>
        <n v="803971" u="1"/>
        <n v="715948" u="1"/>
        <n v="124495" u="1"/>
        <n v="172933" u="1"/>
        <n v="930507" u="1"/>
        <n v="3063" u="1"/>
        <n v="142675" u="1"/>
        <n v="9106" u="1"/>
        <n v="787470" u="1"/>
        <n v="28304" u="1"/>
        <n v="229324" u="1"/>
        <n v="2784626" u="1"/>
        <n v="479832" u="1"/>
        <n v="72919" u="1"/>
        <n v="1007533" u="1"/>
        <n v="268025" u="1"/>
        <n v="1428617" u="1"/>
        <n v="6543" u="1"/>
        <n v="4351" u="1"/>
        <n v="19880" u="1"/>
        <n v="22115" u="1"/>
        <n v="24350" u="1"/>
        <n v="287282" u="1"/>
        <n v="55961137.487000003" u="1"/>
        <n v="561916" u="1"/>
        <n v="3149" u="1"/>
        <n v="68106" u="1"/>
        <n v="279031" u="1"/>
        <n v="107992" u="1"/>
        <n v="10256979" u="1"/>
        <n v="284533" u="1"/>
        <n v="847997" u="1"/>
        <n v="8508770" u="1"/>
        <n v="11771" u="1"/>
        <n v="3796950" u="1"/>
        <n v="49973" u="1"/>
        <n v="1000" u="1"/>
        <n v="16241" u="1"/>
        <n v="726" u="1"/>
        <n v="47910" u="1"/>
        <n v="3499166.3450000002" u="1"/>
        <n v="345" u="1"/>
        <n v="148181" u="1"/>
        <n v="2530361" u="1"/>
        <n v="18505" u="1"/>
        <n v="2139" u="1"/>
        <n v="92864" u="1"/>
        <n v="4607450" u="1"/>
        <n v="6801" u="1"/>
        <n v="16442" u="1"/>
        <n v="2662409" u="1"/>
        <n v="9880" u="1"/>
        <n v="6844" u="1"/>
        <n v="1013054" u="1"/>
        <n v="37939" u="1"/>
        <n v="14350" u="1"/>
        <n v="2564656" u="1"/>
        <n v="5248200" u="1"/>
        <n v="10052" u="1"/>
        <n v="4738" u="1"/>
        <n v="737985" u="1"/>
        <n v="252713" u="1"/>
        <n v="94241" u="1"/>
        <n v="189446" u="1"/>
        <n v="1307642" u="1"/>
        <n v="2970545" u="1"/>
        <n v="1610" u="1"/>
        <n v="10310" u="1"/>
        <n v="35189" u="1"/>
        <n v="769" u="1"/>
        <n v="19709" u="1"/>
        <n v="881031" u="1"/>
        <n v="130689" u="1"/>
        <n v="163315" u="1"/>
        <n v="737993" u="1"/>
        <n v="10396" u="1"/>
        <n v="1472696" u="1"/>
        <n v="815015" u="1"/>
        <n v="59576093" u="1"/>
        <n v="107308" u="1"/>
        <n v="1024074" u="1"/>
        <n v="17818" u="1"/>
        <n v="28821" u="1"/>
        <n v="55820" u="1"/>
        <n v="334062" u="1"/>
        <n v="364321" u="1"/>
        <n v="787513" u="1"/>
        <n v="3450" u="1"/>
        <n v="193575" u="1"/>
        <n v="1653" u="1"/>
        <n v="438592" u="1"/>
        <n v="18162" u="1"/>
        <n v="20397" u="1"/>
        <n v="864537" u="1"/>
        <n v="1527729" u="1"/>
        <n v="7274" u="1"/>
        <n v="167444" u="1"/>
        <n v="3493" u="1"/>
        <n v="8591" u="1"/>
        <n v="141312" u="1"/>
        <n v="2397" u="1"/>
        <n v="364324" u="1"/>
        <n v="10826" u="1"/>
        <n v="455100" u="1"/>
        <n v="7360" u="1"/>
        <n v="196328" u="1"/>
        <n v="82553" u="1"/>
        <n v="144064" u="1"/>
        <n v="67424" u="1"/>
        <n v="18850" u="1"/>
        <n v="1029591" u="1"/>
        <n v="812" u="1"/>
        <n v="51351" u="1"/>
        <n v="185" u="1"/>
        <n v="301061" u="1"/>
        <n v="3579" u="1"/>
        <n v="11170" u="1"/>
        <n v="7489" u="1"/>
        <n v="38629" u="1"/>
        <n v="1153656" u="1"/>
        <n v="188078" u="1"/>
        <n v="270805" u="1"/>
        <n v="7532" u="1"/>
        <n v="94596784" u="1"/>
        <n v="34847" u="1"/>
        <n v="39317" u="1"/>
        <n v="5383" u="1"/>
        <n v="43787" u="1"/>
        <n v="88056" u="1"/>
        <n v="133064" u="1"/>
        <n v="9193" u="1"/>
        <n v="787536" u="1"/>
        <n v="142692" u="1"/>
        <n v="19710" u="1"/>
        <n v="66738" u="1"/>
        <n v="77741" u="1"/>
        <n v="53287327.410000004" u="1"/>
        <n v="323073" u="1"/>
        <n v="7661" u="1"/>
        <n v="80492" u="1"/>
        <n v="172951" u="1"/>
        <n v="5469" u="1"/>
        <n v="252723" u="1"/>
      </sharedItems>
    </cacheField>
    <cacheField name="AV_対前年同月収入済額増減率 " numFmtId="0">
      <sharedItems containsMixedTypes="1" containsNumber="1" minValue="-99.939114099999998" maxValue="133992321.76870699" count="8000">
        <n v="-0.54373190000000005"/>
        <n v="-8.3110302999999988"/>
        <n v="-18.111620000000002"/>
        <n v="-25.9284122"/>
        <n v="-17.863303999999999"/>
        <n v="-22.584278699999999"/>
        <n v="21.851163500000002"/>
        <n v="5.0185651"/>
        <n v="31.131585399999999"/>
        <n v="3.4703077999999996"/>
        <n v="4.1427277"/>
        <n v="8.9551097999999989"/>
        <n v="1.6144695"/>
        <n v="-1.8362918999999998"/>
        <n v="-1.1450457000000001"/>
        <n v="2.967838"/>
        <n v="15.810276700000001"/>
        <n v="2.8633852000000002"/>
        <n v="-4.5767309000000003"/>
        <n v="0"/>
        <n v="3.8367461"/>
        <n v="4.7793752999999999"/>
        <n v="3.8244255999999996"/>
        <n v="4.2082461000000002"/>
        <n v="2.7933842000000002"/>
        <n v="-0.39913379999999998"/>
        <n v="7.3906074999999998"/>
        <n v="-12.2791043"/>
        <n v="-16.090179199999998"/>
        <n v="-23.140108900000001"/>
        <n v="-15.830662100000001"/>
        <n v="54.339686899999997"/>
        <n v="16.0924342"/>
        <n v="9.1007222999999993"/>
        <n v="21.791631599999999"/>
        <n v="6.4738457"/>
        <n v="6.6653349999999998"/>
        <n v="9.2200313999999999"/>
        <n v="4.7254103000000001"/>
        <n v="2.2087694"/>
        <n v="-5.6747234000000004"/>
        <n v="3.4404269000000003"/>
        <n v="-9.2119564999999994"/>
        <n v="3.5739688999999997"/>
        <n v="183.1471396"/>
        <n v="36.976744199999999"/>
        <n v="7.3977734000000002"/>
        <n v="-6.1638652"/>
        <n v="-22.109341499999999"/>
        <n v="-25.884421000000003"/>
        <n v="-31.4372486"/>
        <n v="-25.674533199999999"/>
        <n v="-48.774117400000002"/>
        <n v="-4.7906408999999996"/>
        <n v="1.534853"/>
        <n v="-10.3503369"/>
        <n v="0.53750500000000001"/>
        <n v="0.57650420000000002"/>
        <n v="7.4892102999999999"/>
        <n v="-3.9297163000000004"/>
        <n v="3.1482464999999999"/>
        <n v="4.38302E-2"/>
        <n v="2.8913682999999999"/>
        <n v="-13.3023975"/>
        <n v="3.0784766000000001"/>
        <n v="-25.297422099999999"/>
        <n v="11.7021277"/>
        <n v="-10.5740804"/>
        <n v="-15.088969999999998"/>
        <n v="-20.719886200000001"/>
        <n v="-27.631410299999999"/>
        <n v="-20.475570000000001"/>
        <n v="-49.385270800000001"/>
        <n v="6.7249850999999996"/>
        <n v="5.2704046999999994"/>
        <n v="7.5660865999999993"/>
        <n v="4.3634604000000001"/>
        <n v="4.3939352000000005"/>
        <n v="6.8727194000000003"/>
        <n v="2.4109235999999998"/>
        <n v="3.8368623999999998"/>
        <n v="2.8627898999999997"/>
        <n v="2.8977432000000003"/>
        <n v="8.9382542999999988"/>
        <n v="2.8147346999999998"/>
        <n v="-81.8971923"/>
        <n v="20.527307"/>
        <n v="-10.565396700000001"/>
        <n v="-2.7692561000000002"/>
        <n v="-19.396898500000002"/>
        <n v="-26.266485099999997"/>
        <n v="-30.9674412"/>
        <n v="-26.059265799999999"/>
        <n v="-35.564399399999999"/>
        <n v="11.4279227"/>
        <n v="12.780989100000001"/>
        <n v="10.478183899999999"/>
        <n v="4.3317015999999997"/>
        <n v="4.7544139000000003"/>
        <n v="7.2573292"/>
        <n v="5.0243792000000003"/>
        <n v="0.70028480000000004"/>
        <n v="-1.8293351"/>
        <n v="3.1518939000000001"/>
        <n v="34.608695699999998"/>
        <n v="3.0044230999999999"/>
        <n v="-1.2637528"/>
        <n v="-17.501321399999998"/>
        <n v="-3.0291760000000001"/>
        <n v="-20.8373226"/>
        <n v="-27.285261200000001"/>
        <n v="-32.197713700000001"/>
        <n v="-27.056434200000002"/>
        <n v="-75.3568231"/>
        <n v="12.3052443"/>
        <n v="5.9355633999999995"/>
        <n v="17.3549571"/>
        <n v="5.7570509999999997"/>
        <n v="6.4970026000000001"/>
        <n v="10.6959666"/>
        <n v="3.8256962999999997"/>
        <n v="7.1676058000000005"/>
        <n v="-14.180004800000001"/>
        <n v="3.4139648"/>
        <n v="7.5682382000000006"/>
        <n v="3.3869216"/>
        <n v="-24.931405399999999"/>
        <n v="-53.003533599999997"/>
        <n v="-1.222939"/>
        <n v="-11.6089015"/>
        <n v="-19.758503699999999"/>
        <n v="-26.594680500000003"/>
        <n v="-19.498407100000001"/>
        <n v="2.0981350000000001"/>
        <n v="101.55585499999999"/>
        <n v="81.307335800000004"/>
        <n v="119.87649389999999"/>
        <n v="4.3591557000000005"/>
        <n v="4.5369406999999997"/>
        <n v="6.9605276999999992"/>
        <n v="3.0777171000000001"/>
        <n v="-1.9502499999999998"/>
        <n v="-0.29421730000000001"/>
        <n v="2.4546228000000001"/>
        <n v="45.706174599999997"/>
        <n v="2.2003037999999999"/>
        <n v="-24.536963400000001"/>
        <n v="-3.2875287000000002"/>
        <n v="-17.390134500000002"/>
        <n v="-22.473149500000002"/>
        <n v="-32.6536981"/>
        <n v="-22.140709000000001"/>
        <n v="-51.742900900000002"/>
        <n v="5.8701629999999998"/>
        <n v="3.2161505999999997"/>
        <n v="7.5004050000000007"/>
        <n v="4.3502367"/>
        <n v="4.6630421000000002"/>
        <n v="9.8321085999999998"/>
        <n v="1.7258354"/>
        <n v="2.1968027999999999"/>
        <n v="-0.71249089999999993"/>
        <n v="4.3982115999999998"/>
        <n v="100.6128703"/>
        <n v="3.6659268000000003"/>
        <n v="-25.165240399999998"/>
        <n v="-1.0574713"/>
        <n v="-3.2806109000000001"/>
        <n v="-2.3574012"/>
        <n v="-15.6997863"/>
        <n v="-21.8099919"/>
        <n v="-21.810259300000002"/>
        <n v="-21.809980800000002"/>
        <n v="-11.893870099999999"/>
        <n v="18.683801500000001"/>
        <n v="3.2125067999999999"/>
        <n v="31.034645700000002"/>
        <n v="3.4268134999999997"/>
        <n v="3.3931346000000002"/>
        <n v="4.6401734999999995"/>
        <n v="2.3413640999999998"/>
        <n v="3.9634860000000001"/>
        <n v="3.8345341999999998"/>
        <n v="3.1306395999999999"/>
        <n v="42.348532200000001"/>
        <n v="3.0002636999999996"/>
        <n v="-25.374058599999998"/>
        <n v="-22.9140722"/>
        <n v="-2.3601844000000001"/>
        <n v="3.7236825000000002"/>
        <n v="-3.8194783000000001"/>
        <n v="-14.8446199"/>
        <n v="-25.2068558"/>
        <n v="-14.425254600000001"/>
        <n v="0.82669930000000003"/>
        <n v="48.938788700000003"/>
        <n v="19.319550499999998"/>
        <n v="76.855067000000005"/>
        <n v="8.9990852999999991"/>
        <n v="9.1413949999999993"/>
        <n v="14.1170922"/>
        <n v="2.8003547000000002"/>
        <n v="19.999043999999998"/>
        <n v="7.0263488000000001"/>
        <n v="4.2056174999999998"/>
        <n v="4.1342121000000001"/>
        <n v="4.2060465999999996"/>
        <n v="-20.291089200000002"/>
        <n v="47.435897400000002"/>
        <n v="-20.732373800000001"/>
        <n v="3.6820292999999995"/>
        <n v="-3.6387901"/>
        <n v="-21.1609193"/>
        <n v="-26.240607399999998"/>
        <n v="-30.406291000000003"/>
        <n v="-26.045108800000001"/>
        <n v="-46.487652799999999"/>
        <n v="28.293327499999997"/>
        <n v="1.0949132000000001"/>
        <n v="75.792210600000004"/>
        <n v="4.5712609000000004"/>
        <n v="4.6529419000000001"/>
        <n v="7.0850011000000004"/>
        <n v="3.0543385000000001"/>
        <n v="6.6435157999999994"/>
        <n v="-1.1833957000000002"/>
        <n v="2.8814795000000002"/>
        <n v="-0.39323630000000004"/>
        <n v="2.9250945000000002"/>
        <n v="-25.121423799999999"/>
        <n v="25"/>
        <n v="10.686876400000001"/>
        <n v="-3.6008589999999998"/>
        <n v="-2.5691492"/>
        <n v="-22.272484800000001"/>
        <n v="-14.7743216"/>
        <n v="-14.8226575"/>
        <n v="-14.7717773"/>
        <n v="808.29015539999989"/>
        <n v="-44.318181799999998"/>
        <n v="-8.9657883999999992"/>
        <n v="-67.482607599999994"/>
        <n v="0.54162580000000005"/>
        <n v="5.9828789000000002"/>
        <n v="5.9818220000000002"/>
        <n v="5.9830148999999997"/>
        <n v="5.9831629999999993"/>
        <n v="-2.6507312999999999"/>
        <n v="4.1526313000000004"/>
        <n v="112.5"/>
        <n v="3.9127787999999999"/>
        <n v="-24.551319599999999"/>
        <n v="5.7692307999999999"/>
        <n v="-88.003286700000004"/>
        <n v="-78.583863300000004"/>
        <n v="-91.314731000000009"/>
        <n v="-91.270949700000003"/>
        <n v="-91.317525399999994"/>
        <n v="-7.5718625999999993"/>
        <n v="-5.4054053999999994"/>
        <n v="-22.509225099999998"/>
        <n v="-90.031605499999998"/>
        <n v="2.0958199"/>
        <n v="7.1399400000000002E-2"/>
        <n v="-0.1489076"/>
        <n v="6.1640345999999999"/>
        <n v="3.8501026999999999"/>
        <n v="-1.3513514"/>
        <n v="3.8832444000000002"/>
        <n v="-25.120561200000001"/>
        <n v="96.923269300000001"/>
        <n v="-17.134954099999998"/>
        <n v="-20.127154999999998"/>
        <n v="-20.0573066"/>
        <n v="-20.130063800000002"/>
        <n v="-85.215053799999993"/>
        <n v="-0.54002539999999999"/>
        <n v="-95.230827900000008"/>
        <n v="470.39848199999994"/>
        <n v="178.8762328"/>
        <n v="0.93846260000000004"/>
        <n v="29.894556900000001"/>
        <n v="29.8760507"/>
        <n v="-28.331972500000003"/>
        <e v="#DIV/0!"/>
        <n v="2.2599662999999999"/>
        <n v="233.33333330000002"/>
        <n v="1.6746410999999999"/>
        <n v="-73.867449699999995"/>
        <n v="13.752964100000002"/>
        <n v="-10.1555485"/>
        <n v="-22.026522700000001"/>
        <n v="-22.744750100000001"/>
        <n v="-21.988821600000001"/>
        <n v="-60.061286999999993"/>
        <n v="91.184989299999998"/>
        <n v="34.5902557"/>
        <n v="208.51393190000002"/>
        <n v="3.7526699999999996E-2"/>
        <n v="0.18355589999999999"/>
        <n v="-1.65573E-2"/>
        <n v="-1.86267E-2"/>
        <n v="0.83845819999999993"/>
        <n v="103623.68421050001"/>
        <n v="103584.21052629998"/>
        <n v="79164.705882400012"/>
        <n v="31.2716508"/>
        <n v="11.533890900000001"/>
        <n v="-13.414448100000001"/>
        <n v="-23.426382"/>
        <n v="-12.862331599999999"/>
        <n v="21.717171699999998"/>
        <n v="99.432238100000006"/>
        <n v="5.3884952000000004"/>
        <n v="203.87860739999999"/>
        <n v="42.884363700000002"/>
        <n v="43.316818300000001"/>
        <n v="62.370598799999996"/>
        <n v="82.116080300000007"/>
        <n v="-1.2935468000000001"/>
        <n v="4.8482535000000002"/>
        <n v="-2.7017544"/>
        <n v="-21.1538462"/>
        <n v="-2.6341738000000001"/>
        <n v="-3.0223741"/>
        <n v="-37.231968799999997"/>
        <n v="-7.9270117000000004"/>
        <n v="31.079593700000004"/>
        <n v="-10.318181299999999"/>
        <n v="-18.326157900000002"/>
        <n v="-18.321627300000003"/>
        <n v="-30.430310300000002"/>
        <n v="-17.772281500000002"/>
        <n v="-96.243386200000003"/>
        <n v="-18.3371566"/>
        <n v="-6.5982729000000004"/>
        <n v="-29.591367400000003"/>
        <n v="-8.9074142999999992"/>
        <n v="-8.9074972999999993"/>
        <n v="-4.1893488000000003"/>
        <n v="-8.4844915000000007"/>
        <n v="-14.263513"/>
        <n v="0.80937449999999989"/>
        <n v="-7.9575597"/>
        <n v="0.88348729999999998"/>
        <n v="-0.8723168"/>
        <n v="38.7108074"/>
        <n v="-26.571705399999999"/>
        <n v="-26.954935200000001"/>
        <n v="-31.304935799999999"/>
        <n v="-26.736752899999999"/>
        <n v="-22.570016500000001"/>
        <n v="-24.929060799999998"/>
        <n v="-30.733563200000003"/>
        <n v="-16.8433256"/>
        <n v="74.601185099999995"/>
        <n v="-0.68908029999999998"/>
        <n v="3.7313432999999998"/>
        <n v="2.6248368000000002"/>
        <n v="-10.480081700000001"/>
        <n v="4.2110466999999998"/>
        <n v="44.086021500000001"/>
        <n v="3.8749150000000001"/>
        <n v="-0.91127919999999996"/>
        <n v="-6.6816630000000004"/>
        <n v="-18.403450399999997"/>
        <n v="-22.947327900000001"/>
        <n v="-34.9454438"/>
        <n v="-22.381951600000001"/>
        <n v="-44.220572600000004"/>
        <n v="32.517846500000005"/>
        <n v="18.153881200000001"/>
        <n v="59.588159600000004"/>
        <n v="-3.7668843000000001"/>
        <n v="-4.5119749999999996"/>
        <n v="-4.5121769"/>
        <n v="-3.9211211000000001"/>
        <n v="-5.4965763000000001"/>
        <n v="-1.8222378000000001"/>
        <n v="0.54204479999999999"/>
        <n v="30.733945000000002"/>
        <n v="0.38193009999999999"/>
        <n v="-2.6452879"/>
        <n v="93.069306900000001"/>
        <n v="-6.6417796000000004"/>
        <n v="-2.6685838999999998"/>
        <n v="-7.2949694999999997"/>
        <n v="-12.592735099999999"/>
        <n v="-11.809277399999999"/>
        <n v="-12.7295614"/>
        <n v="-1.061008"/>
        <n v="25.562372199999999"/>
        <n v="8.5214858000000007"/>
        <n v="274.4680851"/>
        <n v="-0.41851279999999996"/>
        <n v="-0.40441860000000002"/>
        <n v="5.1263184000000006"/>
        <n v="2.9722974999999998"/>
        <n v="-13.395016700000001"/>
        <n v="-0.59887009999999996"/>
        <n v="0.2205162"/>
        <n v="-43.564356400000001"/>
        <n v="0.40185339999999997"/>
        <n v="-25.2453988"/>
        <n v="-54.716981099999998"/>
        <n v="2.0425344000000001"/>
        <n v="-9.4454834000000005"/>
        <n v="-12.735173699999999"/>
        <n v="-19.555227299999999"/>
        <n v="-12.4650616"/>
        <n v="-95.927839599999999"/>
        <n v="13.7676204"/>
        <n v="0.2348363"/>
        <n v="39.753913499999996"/>
        <n v="5.8369241000000001"/>
        <n v="5.8689656999999995"/>
        <n v="10.484647299999999"/>
        <n v="2.7505170999999997"/>
        <n v="-1.4059214"/>
        <n v="2.52239E-2"/>
        <n v="3.5312392999999997"/>
        <n v="17.554076499999997"/>
        <n v="3.4239864"/>
        <n v="-24.276679699999999"/>
        <n v="2.9667488999999998"/>
        <n v="-8.6679165999999999"/>
        <n v="-10.3037341"/>
        <n v="-21.0861114"/>
        <n v="-9.9778167999999994"/>
        <n v="-75.251998600000007"/>
        <n v="15.6222735"/>
        <n v="4.5093734000000003"/>
        <n v="32.840507699999996"/>
        <n v="6.5953863000000004"/>
        <n v="6.634068899999999"/>
        <n v="8.0693006"/>
        <n v="-5.2876300000000001E-2"/>
        <n v="9.8753338999999993"/>
        <n v="2.9006500000000001E-2"/>
        <n v="2.1923621"/>
        <n v="32.706766899999998"/>
        <n v="2.0225894000000002"/>
        <n v="-25.426877799999996"/>
        <n v="2.9611338000000003"/>
        <n v="-8.5467031000000002"/>
        <n v="-12.3103806"/>
        <n v="-7.7974547000000003"/>
        <n v="-12.4497917"/>
        <n v="-71.754541400000008"/>
        <n v="10.5529388"/>
        <n v="9.8867311000000004"/>
        <n v="11.2637304"/>
        <n v="6.8178929999999998"/>
        <n v="6.9982697999999992"/>
        <n v="13.308100400000001"/>
        <n v="-1.0074753999999999"/>
        <n v="1.7308045000000001"/>
        <n v="9.6503599999999995E-2"/>
        <n v="2.3242364000000002"/>
        <n v="104.65116279999999"/>
        <n v="1.8849773999999999"/>
        <n v="-23.686139700000002"/>
        <n v="-10.753508200000001"/>
        <n v="2.8973283999999997"/>
        <n v="2.7775434000000003"/>
        <n v="-8.6919485000000005"/>
        <n v="-7.2216072000000002"/>
        <n v="-17.558344300000002"/>
        <n v="-6.8829458999999993"/>
        <n v="108.55855860000001"/>
        <n v="-15.9998611"/>
        <n v="-2.5203633000000001"/>
        <n v="-25.251727000000002"/>
        <n v="9.5231440999999997"/>
        <n v="9.6050254000000006"/>
        <n v="11.659258899999999"/>
        <n v="9.7818520000000007"/>
        <n v="2.2790868999999998"/>
        <n v="-1.1442063"/>
        <n v="6.6425659999999995"/>
        <n v="377.87610619999998"/>
        <n v="5.9961166000000006"/>
        <n v="-25.5940665"/>
        <n v="0.8971382"/>
        <n v="-1.4700258000000002"/>
        <n v="-6.3715471999999993"/>
        <n v="-6.3861253000000007"/>
        <n v="-6.3709397000000001"/>
        <n v="27.8655808"/>
        <n v="19.865812699999999"/>
        <n v="36.804798300000002"/>
        <n v="2.0888247"/>
        <n v="2.1049826999999999"/>
        <n v="9.9177777999999996"/>
        <n v="2.7603266"/>
        <n v="-6.9043011000000005"/>
        <n v="-0.57749629999999996"/>
        <n v="3.6548246999999998"/>
        <n v="40.1500938"/>
        <n v="3.1971957000000004"/>
        <n v="-25.121700800000003"/>
        <n v="0.28640460000000001"/>
        <n v="-9.2909880000000005"/>
        <n v="-13.859715700000001"/>
        <n v="-20.1608023"/>
        <n v="-13.5903312"/>
        <n v="31.911782599999999"/>
        <n v="5.5790129000000004"/>
        <n v="-1.9430867000000001"/>
        <n v="12.4327542"/>
        <n v="4.0596231000000005"/>
        <n v="4.1365128000000002"/>
        <n v="8.7849500999999997"/>
        <n v="-3.4585154"/>
        <n v="18.356454599999999"/>
        <n v="1.1944056999999999"/>
        <n v="3.7316791"/>
        <n v="-11.606510999999999"/>
        <n v="3.8808621000000003"/>
        <n v="-25.121711699999999"/>
        <n v="1.1359297000000002"/>
        <n v="-13.3404936"/>
        <n v="-16.878152799999999"/>
        <n v="-14.512134700000001"/>
        <n v="-16.963964900000001"/>
        <n v="-68.7326549"/>
        <n v="15.722016499999999"/>
        <n v="-9.5106356999999999"/>
        <n v="50.439857899999993"/>
        <n v="9.9102508"/>
        <n v="10.202728199999999"/>
        <n v="13.391531000000001"/>
        <n v="7.2285365000000006"/>
        <n v="21.2890063"/>
        <n v="-1.3126107"/>
        <n v="3.0934957000000001"/>
        <n v="56.426332300000006"/>
        <n v="2.6545933000000002"/>
        <n v="-23.9475202"/>
        <n v="3.1712656999999997"/>
        <n v="-18.246273800000001"/>
        <n v="-23.491790300000002"/>
        <n v="-29.787442899999999"/>
        <n v="-23.240702299999999"/>
        <n v="-20.3912111"/>
        <n v="14.834779900000001"/>
        <n v="8.1569815999999999"/>
        <n v="21.145984900000002"/>
        <n v="14.4743496"/>
        <n v="14.479525300000001"/>
        <n v="18.531647100000001"/>
        <n v="11.9783095"/>
        <n v="12.1187963"/>
        <n v="14.324842500000001"/>
        <n v="2.5443104999999999"/>
        <n v="37.7199156"/>
        <n v="2.2156766999999999"/>
        <n v="-0.39322810000000002"/>
        <n v="-3.4686135"/>
        <n v="-16.0823541"/>
        <n v="-24.714491599999999"/>
        <n v="7.2573044000000007"/>
        <n v="-28.977129899999998"/>
        <n v="-75.954198500000004"/>
        <n v="44.835680799999999"/>
        <n v="40.688575900000004"/>
        <n v="3.9584912000000001"/>
        <n v="3.9633435000000001"/>
        <n v="3.9559014000000001"/>
        <n v="8.2928015999999989"/>
        <n v="-2.1462912000000003"/>
        <n v="4.9603858000000001"/>
        <n v="5.5420851999999998"/>
        <n v="-25.147929000000001"/>
        <n v="11.936785499999999"/>
        <n v="-2.1344748"/>
        <n v="0.79656090000000002"/>
        <n v="-1.5810277000000001"/>
        <n v="-5.9659621999999999"/>
        <n v="-43.904263300000004"/>
        <n v="-0.54504649999999999"/>
        <n v="30.758620700000002"/>
        <n v="35.9905288"/>
        <n v="-5.4644808999999999"/>
        <n v="2.2837339000000001"/>
        <n v="2.3878007999999999"/>
        <n v="4.8007681"/>
        <n v="10.0578579"/>
        <n v="-21.630347099999998"/>
        <n v="-1.4900662"/>
        <n v="-0.73995770000000005"/>
        <n v="72.734499200000002"/>
        <n v="5.0997360999999994"/>
        <n v="-21.165073500000002"/>
        <n v="-33.080244199999996"/>
        <n v="-32.487037399999998"/>
        <n v="-63.786008199999998"/>
        <n v="-31.065420599999999"/>
        <n v="-36.032028500000003"/>
        <n v="-32.957746499999999"/>
        <n v="-91.52542369999999"/>
        <n v="-18.679962499999998"/>
        <n v="-19.5482099"/>
        <n v="-8.8957055"/>
        <n v="-15.327200099999999"/>
        <n v="-29.204633200000004"/>
        <n v="-1.1506276"/>
        <n v="-2.3432551999999998"/>
        <n v="5.5555555999999999"/>
        <n v="-2.3885350000000001"/>
        <n v="-49.7120921"/>
        <n v="-26.192092300000002"/>
        <n v="-77.900960799999993"/>
        <n v="73.166023199999998"/>
        <n v="69.607843099999997"/>
        <n v="300"/>
        <n v="0.496201"/>
        <n v="-27.987421400000002"/>
        <n v="2.8796708999999998"/>
        <n v="1.1512134000000001"/>
        <n v="5.3240740999999998"/>
        <n v="-0.72463770000000005"/>
        <n v="-10.1843723"/>
        <n v="-37.242087099999999"/>
        <n v="-38.970094799999998"/>
        <n v="-39.0625"/>
        <n v="-38.967432099999996"/>
        <n v="-94.643647600000008"/>
        <n v="-15.7282964"/>
        <n v="7.7828981000000006"/>
        <n v="-73.125"/>
        <n v="5.1958045000000004"/>
        <n v="5.1397307000000003"/>
        <n v="5.1382693999999995"/>
        <n v="5.1372168"/>
        <n v="5.1417646000000001"/>
        <n v="5.4555734000000005"/>
        <n v="-2.8971443999999997"/>
        <n v="-50"/>
        <n v="-2.6080893000000001"/>
        <n v="-4.4951922999999994"/>
        <n v="250"/>
        <n v="-7.3401909999999999"/>
        <n v="-27.394958000000003"/>
        <n v="-35.184254599999996"/>
        <n v="-76.81564250000001"/>
        <n v="-31.069390800000001"/>
        <n v="53.478260899999995"/>
        <n v="55.399061000000003"/>
        <n v="29.411764699999999"/>
        <n v="0.23245000000000002"/>
        <n v="0.72440739999999992"/>
        <n v="15.273037500000001"/>
        <n v="8.7315131000000008"/>
        <n v="-3.3668204999999998"/>
        <n v="-0.74457339999999994"/>
        <n v="6.9287786000000002"/>
        <n v="5.7686109999999999"/>
        <n v="32.684426199999997"/>
        <n v="-14.8622993"/>
        <n v="-27.457130899999999"/>
        <n v="-29.141523899999999"/>
        <n v="-29.317269099999997"/>
        <n v="-29.134188200000001"/>
        <n v="-16.536254599999999"/>
        <n v="135.47717839999999"/>
        <n v="-67.595818799999989"/>
        <n v="-9.5672424000000014"/>
        <n v="-9.5716783000000003"/>
        <n v="-8.4448160999999988"/>
        <n v="-8.4633424999999995"/>
        <n v="-11.187894700000001"/>
        <n v="-5"/>
        <n v="2.0805997999999999"/>
        <n v="433.33333329999999"/>
        <n v="1.595046"/>
        <n v="-22.807757200000001"/>
        <n v="-1.8382353"/>
        <n v="-14.6178791"/>
        <n v="-5.0232647999999998"/>
        <n v="-19.614078600000003"/>
        <n v="-37.705420699999998"/>
        <n v="-37.576687100000001"/>
        <n v="-37.710781799999999"/>
        <n v="105.26315790000001"/>
        <n v="111.8040089"/>
        <n v="135.49872120000001"/>
        <n v="-47.931034500000003"/>
        <n v="6.1896509000000002"/>
        <n v="6.1919504999999999"/>
        <n v="6.2385321000000005"/>
        <n v="6.1920625999999999"/>
        <n v="6.1794343000000005"/>
        <n v="1.9400952999999999"/>
        <n v="-46.875"/>
        <n v="2.2073922000000001"/>
        <n v="-19.403496700000002"/>
        <n v="-11.627907"/>
        <n v="-5.1581045999999997"/>
        <n v="-0.32269789999999998"/>
        <n v="-18.518657599999997"/>
        <n v="-26.402887200000002"/>
        <n v="-26.375458499999997"/>
        <n v="-26.404149500000003"/>
        <n v="-73.861720099999999"/>
        <n v="27.214705099999996"/>
        <n v="0.19966060000000002"/>
        <n v="183.2756632"/>
        <n v="8.1062571999999999"/>
        <n v="9.1962224999999993"/>
        <n v="4.6537870000000003"/>
        <n v="5.2312694000000004"/>
        <n v="19.409850599999999"/>
        <n v="-1.1594345000000001"/>
        <n v="1.3960762"/>
        <n v="-43.669250599999998"/>
        <n v="1.8974787"/>
        <n v="-19.568992700000003"/>
        <n v="38.461538499999996"/>
        <n v="-0.32101429999999997"/>
        <n v="-19.513791699999999"/>
        <n v="-20.6032464"/>
        <n v="-20.6029254"/>
        <n v="-20.603262399999998"/>
        <n v="-4.1244084000000001"/>
        <n v="-10.878277000000001"/>
        <n v="6.893038999999999"/>
        <n v="-30.714928699999998"/>
        <n v="7.9646564"/>
        <n v="8.1453676000000002"/>
        <n v="10.453025800000001"/>
        <n v="5.3707959000000001"/>
        <n v="12.0225375"/>
        <n v="-0.33358849999999995"/>
        <n v="4.4776119000000003"/>
        <n v="20.736288500000001"/>
        <n v="4.3112197999999999"/>
        <n v="-2.6482972999999999"/>
        <n v="161.11111110000002"/>
        <n v="5.8408620999999998"/>
        <n v="-7.4549451000000007"/>
        <n v="-13.4800124"/>
        <n v="-12.534059899999999"/>
        <n v="-13.5172858"/>
        <n v="491.48936169999996"/>
        <n v="26.9775679"/>
        <n v="1630"/>
        <n v="-95.235069899999999"/>
        <n v="8.0094916999999999"/>
        <n v="9.2238267"/>
        <n v="10.540979800000001"/>
        <n v="10.5621806"/>
        <n v="6.8072136000000008"/>
        <n v="4.1196878000000003"/>
        <n v="17.8608951"/>
        <n v="17.503677200000002"/>
        <n v="48.6860304"/>
        <n v="-1.3219453000000001"/>
        <n v="-26.573366100000001"/>
        <n v="-26.679052299999999"/>
        <n v="-32.009569399999997"/>
        <n v="-26.446797900000004"/>
        <n v="-25.890552400000001"/>
        <n v="2.6601405000000002"/>
        <n v="-69.891767800000011"/>
        <n v="7.0313847999999997"/>
        <n v="7.9460373999999998"/>
        <n v="2.6068346"/>
        <n v="0.66524150000000004"/>
        <n v="25.560752399999998"/>
        <n v="-5.3582000000000005E-3"/>
        <n v="3.5084687000000003"/>
        <n v="56.521739100000005"/>
        <n v="3.3499458000000004"/>
        <n v="-2.6400285000000001"/>
        <n v="214.2857143"/>
        <n v="-1.3037485"/>
        <n v="-5.1054053000000001"/>
        <n v="-16.969715299999997"/>
        <n v="-23.3457969"/>
        <n v="-33.124346899999999"/>
        <n v="-23.023071399999999"/>
        <n v="-51.7906336"/>
        <n v="44.659567600000003"/>
        <n v="-49.028748999999998"/>
        <n v="504"/>
        <n v="1.0982877"/>
        <n v="1.6664743"/>
        <n v="2.7053824"/>
        <n v="0.24046400000000001"/>
        <n v="3.1880977999999995"/>
        <n v="-0.30134179999999999"/>
        <n v="3.0405845999999999"/>
        <n v="3.5405193000000001"/>
        <n v="-25.115110899999998"/>
        <n v="-44.444444400000002"/>
        <n v="-1.7844913"/>
        <n v="-12.698585600000001"/>
        <n v="-20.1966523"/>
        <n v="-26.921724200000003"/>
        <n v="-19.9507814"/>
        <n v="-31.049936299999999"/>
        <n v="20.694387500000001"/>
        <n v="9.4286628999999991"/>
        <n v="28.006856800000001"/>
        <n v="4.2388883000000002"/>
        <n v="4.6106062000000003"/>
        <n v="8.2029616999999995"/>
        <n v="2.2960488000000003"/>
        <n v="3.1392327"/>
        <n v="-0.44298719999999997"/>
        <n v="3.1692338000000002"/>
        <n v="16.868262699999999"/>
        <n v="3.0593102000000001"/>
        <n v="-16.192307200000002"/>
        <n v="-17.458091700000001"/>
        <n v="3.7182760000000004"/>
        <n v="1.4354199999999999"/>
        <n v="-1.7182955"/>
        <n v="-1.0894597000000001"/>
        <n v="-12.969365799999999"/>
        <n v="-16.927431200000001"/>
        <n v="-22.024415699999999"/>
        <n v="-16.714677599999998"/>
        <n v="-76.768418100000005"/>
        <n v="9.6131884999999997"/>
        <n v="3.8440042000000001"/>
        <n v="16.2562295"/>
        <n v="2.5593140000000001"/>
        <n v="6.9989676999999997"/>
        <n v="11.2111842"/>
        <n v="5.0277308999999999"/>
        <n v="2.1228817000000002"/>
        <n v="-38.486275800000001"/>
        <n v="5.9534275999999995"/>
        <n v="27.147836800000004"/>
        <n v="5.7941979999999997"/>
        <n v="-13.329456"/>
        <n v="-28.1613124"/>
        <n v="2.8849337999999998"/>
        <n v="-8.033851799999999"/>
        <n v="27.706272900000002"/>
        <n v="-1.0847458999999999"/>
        <n v="-1.6213159000000001"/>
        <n v="-12.750360499999999"/>
        <n v="-19.5505301"/>
        <n v="-25.8509575"/>
        <n v="-19.313759000000001"/>
        <n v="-49.195453000000001"/>
        <n v="18.9073767"/>
        <n v="8.2712126000000001"/>
        <n v="26.497540099999998"/>
        <n v="3.8011412"/>
        <n v="5.2210545999999995"/>
        <n v="8.9904488000000011"/>
        <n v="2.9609508999999998"/>
        <n v="2.8505441"/>
        <n v="-12.5670746"/>
        <n v="3.8541970999999999"/>
        <n v="41666"/>
        <n v="3.7324006999999999"/>
        <n v="-15.823022400000001"/>
        <n v="-19.140478099999999"/>
        <n v="3.6940662"/>
        <n v="3.4790416"/>
        <n v="-1.5819359000000002"/>
        <n v="-1.5707933000000001"/>
        <n v="1705.9440559" u="1"/>
        <n v="53.3149035" u="1"/>
        <n v="1524.3723849" u="1"/>
        <n v="50221.401151600003" u="1"/>
        <n v="1.5567867000000002" u="1"/>
        <n v="2.6635908000000001" u="1"/>
        <n v="-37.417937000000002" u="1"/>
        <n v="91.724442199999999" u="1"/>
        <n v="1.5583619" u="1"/>
        <n v="-1.0000458000000001" u="1"/>
        <n v="3.8283188000000004" u="1"/>
        <n v="-12.2266037" u="1"/>
        <n v="-2.2719141" u="1"/>
        <n v="-0.95542839999999996" u="1"/>
        <n v="2.2282860000000002" u="1"/>
        <n v="-0.28230060000000001" u="1"/>
        <n v="0.24486559999999999" u="1"/>
        <n v="0.1810254" u="1"/>
        <n v="0.246861" u="1"/>
        <n v="57.999238800000001" u="1"/>
        <n v="-2.5821494999999999" u="1"/>
        <n v="2.0129787000000001" u="1"/>
        <n v="-4.9284083000000001" u="1"/>
        <n v="3.1576782999999997" u="1"/>
        <n v="3.5040880000000003" u="1"/>
        <n v="9.1251809999999995" u="1"/>
        <n v="1.4769721" u="1"/>
        <n v="-5.3087347999999999" u="1"/>
        <n v="-1.6376423" u="1"/>
        <n v="2.2493322999999998" u="1"/>
        <n v="-7.7526798999999995" u="1"/>
        <n v="2.5007579" u="1"/>
        <n v="8.2651377999999998" u="1"/>
        <n v="-2.1089757000000002" u="1"/>
        <n v="7.9436600999999998" u="1"/>
        <n v="-2.3687363000000001" u="1"/>
        <n v="-3.0037221999999999" u="1"/>
        <n v="-0.31905890000000003" u="1"/>
        <n v="2.1328360000000002" u="1"/>
        <n v="-14.2164763" u="1"/>
        <n v="10.229563000000001" u="1"/>
        <n v="-5.9225776999999997" u="1"/>
        <n v="-6.1055752999999999" u="1"/>
        <n v="0.36530119999999999" u="1"/>
        <n v="-6.3278966000000008" u="1"/>
        <n v="-67.910419399999995" u="1"/>
        <n v="-4.1770779000000005" u="1"/>
        <n v="-4.6627044" u="1"/>
        <n v="-3.7837537999999995" u="1"/>
        <n v="5.8698622" u="1"/>
        <n v="5.7541003999999996" u="1"/>
        <n v="8.0788668999999995" u="1"/>
        <n v="3.8236409999999998" u="1"/>
        <n v="4.3077202000000003" u="1"/>
        <n v="23.356718000000001" u="1"/>
        <n v="2.0380169000000001" u="1"/>
        <n v="-6.3868772000000007" u="1"/>
        <n v="2.3049027999999998" u="1"/>
        <n v="169.57560039999998" u="1"/>
        <n v="22.791566599999999" u="1"/>
        <n v="10.233298899999999" u="1"/>
        <n v="-9.6766097000000002" u="1"/>
        <n v="2.9862677999999998" u="1"/>
        <n v="5.6876888000000001" u="1"/>
        <n v="4.4201389999999998" u="1"/>
        <n v="-0.32832210000000001" u="1"/>
        <n v="4.6072595999999999" u="1"/>
        <n v="110.18780820000001" u="1"/>
        <n v="14.061669199999999" u="1"/>
        <n v="2.5127786999999997" u="1"/>
        <n v="25.788001300000001" u="1"/>
        <n v="1.4233282999999999" u="1"/>
        <n v="1.4956061" u="1"/>
        <n v="6.1945139000000005" u="1"/>
        <n v="-0.46503200000000006" u="1"/>
        <n v="0.39418689999999995" u="1"/>
        <n v="-0.42842279999999999" u="1"/>
        <n v="2.3183072" u="1"/>
        <n v="-22.880229099999998" u="1"/>
        <n v="3.3850164" u="1"/>
        <n v="1.5806399999999998E-2" u="1"/>
        <n v="-33.3333333" u="1"/>
        <n v="-8.2214252000000005" u="1"/>
        <n v="-6.5032005000000002" u="1"/>
        <n v="1.3097809999999999" u="1"/>
        <n v="0.63062370000000001" u="1"/>
        <n v="0.68945660000000009" u="1"/>
        <n v="0.62855300000000003" u="1"/>
        <n v="15.2598178" u="1"/>
        <n v="5.2009145999999999" u="1"/>
        <n v="-3.2105500000000002E-2" u="1"/>
        <n v="8.4589671000000006" u="1"/>
        <n v="1.7635312000000001" u="1"/>
        <n v="1.7856226999999998" u="1"/>
        <n v="6.1200692999999999" u="1"/>
        <n v="-1.4898013999999999" u="1"/>
        <n v="1.2604534000000001" u="1"/>
        <n v="-0.41565300000000005" u="1"/>
        <n v="2.1588105999999998" u="1"/>
        <n v="-4.1736227000000001" u="1"/>
        <n v="2.4339507999999999" u="1"/>
        <n v="-54.620179599999993" u="1"/>
        <n v="-2.0859939999999999" u="1"/>
        <n v="-6.5014608999999997" u="1"/>
        <n v="-10.5137336" u="1"/>
        <n v="1.7240143999999999" u="1"/>
        <n v="1.070883" u="1"/>
        <n v="-0.65726250000000008" u="1"/>
        <n v="1.2331091000000001" u="1"/>
        <n v="-0.73797190000000001" u="1"/>
        <n v="6.3763091999999997" u="1"/>
        <n v="12.3555335" u="1"/>
        <n v="1.21438E-2" u="1"/>
        <n v="22.241349999999997" u="1"/>
        <n v="2.0587814999999998" u="1"/>
        <n v="2.1852787" u="1"/>
        <n v="2.7452655999999998" u="1"/>
        <n v="4.0222254" u="1"/>
        <n v="-3.5507437000000004" u="1"/>
        <n v="-1.8638728" u="1"/>
        <n v="2.6239839000000003" u="1"/>
        <n v="-9.1022756000000005" u="1"/>
        <n v="3.0010170999999999" u="1"/>
        <n v="3.4730239000000003" u="1"/>
        <n v="-1.7906219999999999" u="1"/>
        <n v="-10.5614738" u="1"/>
        <n v="4.2855844999999997" u="1"/>
        <n v="0.76951249999999993" u="1"/>
        <n v="0.8343896999999999" u="1"/>
        <n v="1.7786786999999999" u="1"/>
        <n v="0.79123339999999998" u="1"/>
        <n v="139.91996" u="1"/>
        <n v="0.31450250000000002" u="1"/>
        <n v="0.5363057" u="1"/>
        <n v="0.1349294" u="1"/>
        <n v="7.2945221" u="1"/>
        <n v="7.4286553000000008" u="1"/>
        <n v="7.4807237999999998" u="1"/>
        <n v="4.9418509999999998" u="1"/>
        <n v="17.979113699999999" u="1"/>
        <n v="0.46868689999999996" u="1"/>
        <n v="3.3405629999999999" u="1"/>
        <n v="-10.9211776" u="1"/>
        <n v="3.6969937000000002" u="1"/>
        <n v="2.1008863" u="1"/>
        <n v="11.660777400000001" u="1"/>
        <n v="-6.5322804999999997" u="1"/>
        <n v="1.8004595000000001" u="1"/>
        <n v="-0.94852709999999996" u="1"/>
        <n v="-1.5493523" u="1"/>
        <n v="1.4857352000000001" u="1"/>
        <n v="-1.6601795999999998" u="1"/>
        <n v="-5.3838539000000001" u="1"/>
        <n v="4.9947698999999997" u="1"/>
        <n v="6.6472100000000003" u="1"/>
        <n v="3.7757962999999997" u="1"/>
        <n v="3.8064628000000003" u="1"/>
        <n v="3.8782585000000003" u="1"/>
        <n v="6.8734114999999996" u="1"/>
        <n v="1.5452844999999999" u="1"/>
        <n v="0.39394099999999999" u="1"/>
        <n v="-0.1328607" u="1"/>
        <n v="2.1907724000000002" u="1"/>
        <n v="-16.568903800000001" u="1"/>
        <n v="2.6861581999999999" u="1"/>
        <n v="3.5352389999999998" u="1"/>
        <n v="-9.7017626999999997" u="1"/>
        <n v="2.9662659000000002" u="1"/>
        <n v="3.0591360000000001" u="1"/>
        <n v="1.14324" u="1"/>
        <n v="1.4306462" u="1"/>
        <n v="1.1340214" u="1"/>
        <n v="-0.31052859999999999" u="1"/>
        <n v="18.106064" u="1"/>
        <n v="-1.3978923999999999" u="1"/>
        <n v="37.890535499999999" u="1"/>
        <n v="2.7183096999999998" u="1"/>
        <n v="2.8487412999999999" u="1"/>
        <n v="10.5425533" u="1"/>
        <n v="-1.0278056" u="1"/>
        <n v="-0.40376339999999999" u="1"/>
        <n v="-1.2103089" u="1"/>
        <n v="4.1610833999999999" u="1"/>
        <n v="-12.2245142" u="1"/>
        <n v="4.7495759999999994" u="1"/>
        <n v="4.1890378999999998" u="1"/>
        <n v="-27.344307699999998" u="1"/>
        <n v="2.7828255999999998" u="1"/>
        <n v="-3.6656876999999999" u="1"/>
        <n v="2.4772987999999998" u="1"/>
        <n v="5.6068899999999998E-2" u="1"/>
        <n v="0.5607084" u="1"/>
        <n v="0.56061830000000001" u="1"/>
        <n v="0.56071219999999999" u="1"/>
        <n v="-14.658869399999999" u="1"/>
        <n v="-3.9054105999999997" u="1"/>
        <n v="1.6475731" u="1"/>
        <n v="-7.8438537999999998" u="1"/>
        <n v="4.1379802999999997" u="1"/>
        <n v="4.1129252999999997" u="1"/>
        <n v="6.0518081000000006" u="1"/>
        <n v="1.8431705999999999" u="1"/>
        <n v="6.9638118000000002" u="1"/>
        <n v="4.7793484999999993" u="1"/>
        <n v="1.1178939999999999" u="1"/>
        <n v="-32.3290182" u="1"/>
        <n v="2.2769408000000002" u="1"/>
        <n v="3.7683563000000002" u="1"/>
        <n v="-9.6194185999999995" u="1"/>
        <n v="2.4742579999999998" u="1"/>
        <n v="-8.2282520999999988" u="1"/>
        <n v="2.3456549" u="1"/>
        <n v="-0.91758030000000002" u="1"/>
        <n v="-0.71217770000000002" u="1"/>
        <n v="1.3341841000000001" u="1"/>
        <n v="-0.79127170000000002" u="1"/>
        <n v="-54.714908100000002" u="1"/>
        <n v="-2.1954410000000002" u="1"/>
        <n v="2.8662567999999999" u="1"/>
        <n v="-6.5910904000000006" u="1"/>
        <n v="4.8087071999999997" u="1"/>
        <n v="5.1043893000000002" u="1"/>
        <n v="10.046451600000001" u="1"/>
        <n v="5.1739607999999997" u="1"/>
        <n v="0.99291109999999994" u="1"/>
        <n v="-2.2733257" u="1"/>
        <n v="3.8420708999999995" u="1"/>
        <n v="-6.2154942000000002" u="1"/>
        <n v="4.0445804000000001" u="1"/>
        <n v="2.7111475" u="1"/>
        <n v="-29.748283800000003" u="1"/>
        <n v="0.93635699999999999" u="1"/>
        <n v="2.3428342" u="1"/>
        <n v="-9.2230480999999997" u="1"/>
        <n v="4.1739005000000002" u="1"/>
        <n v="8.0957492000000002" u="1"/>
        <n v="6.8193348" u="1"/>
        <n v="2.6802389" u="1"/>
        <n v="7.0188022000000005" u="1"/>
        <n v="62.623699600000002" u="1"/>
        <n v="23.410613699999999" u="1"/>
        <n v="1.2086802999999999" u="1"/>
        <n v="60.1511608" u="1"/>
        <n v="1.11259" u="1"/>
        <n v="1.1240946999999999" u="1"/>
        <n v="3.7436058999999999" u="1"/>
        <n v="1.6477338000000001" u="1"/>
        <n v="-6.5796212000000009" u="1"/>
        <n v="-0.30564220000000003" u="1"/>
        <n v="2.4865591" u="1"/>
        <n v="-1.5542210999999999" u="1"/>
        <n v="2.6046559999999999" u="1"/>
        <n v="4.2478387" u="1"/>
        <n v="4678.5714286000002" u="1"/>
        <n v="27.4005738" u="1"/>
        <n v="4.2752802999999995" u="1"/>
        <n v="-5.1161715000000001" u="1"/>
        <n v="0.75612639999999998" u="1"/>
        <n v="3.7997084000000001" u="1"/>
        <n v="-2.2601119000000001" u="1"/>
        <n v="-2.2556390999999998" u="1"/>
        <n v="-2.2603472999999998" u="1"/>
        <n v="-65.031645600000004" u="1"/>
        <n v="57.800696299999998" u="1"/>
        <n v="11.372351200000001" u="1"/>
        <n v="144.40052699999998" u="1"/>
        <n v="-0.34672439999999999" u="1"/>
        <n v="1.8947100000000001" u="1"/>
        <n v="1.8953042" u="1"/>
        <n v="1.8941356" u="1"/>
        <n v="1.8955119999999999" u="1"/>
        <n v="-2.6559289000000001" u="1"/>
        <n v="0.85304179999999996" u="1"/>
        <n v="-62.281879199999999" u="1"/>
        <n v="3.3506796999999997" u="1"/>
        <n v="1.9415157999999999" u="1"/>
        <n v="4.7670639000000001" u="1"/>
        <n v="-14.1695771" u="1"/>
        <n v="17.466062099999998" u="1"/>
        <n v="-2.9851247000000001" u="1"/>
        <n v="-1.9766362" u="1"/>
        <n v="-1.9557274999999998" u="1"/>
        <n v="-1.9779707" u="1"/>
        <n v="-91.026747200000003" u="1"/>
        <n v="-9.6207685999999999" u="1"/>
        <n v="-11.977520199999999" u="1"/>
        <n v="-3.4195932999999998" u="1"/>
        <n v="20.608011600000001" u="1"/>
        <n v="-0.6541863" u="1"/>
        <n v="0.47044260000000004" u="1"/>
        <n v="-6.1895799999999994E-2" u="1"/>
        <n v="-1.9124623000000001" u="1"/>
        <n v="25.415904299999998" u="1"/>
        <n v="-7.8351500000000004E-2" u="1"/>
        <n v="-38.4191176" u="1"/>
        <n v="1.6286111999999999" u="1"/>
        <n v="4.2452464000000001" u="1"/>
        <n v="-5.2529661000000001" u="1"/>
        <n v="1.6496681999999998" u="1"/>
        <n v="5.2678333000000004" u="1"/>
        <n v="4.1109350999999998" u="1"/>
        <n v="4.1102756999999999" u="1"/>
        <n v="4.1109626000000006" u="1"/>
        <n v="495.23809520000003" u="1"/>
        <n v="14.2567778" u="1"/>
        <n v="-68.093106500000005" u="1"/>
        <n v="566.38655460000007" u="1"/>
        <n v="0.17329520000000001" u="1"/>
        <n v="3.0474119000000002" u="1"/>
        <n v="3.1230816000000003" u="1"/>
        <n v="3.1072579" u="1"/>
        <n v="2.9693867999999997" u="1"/>
        <n v="-2.4597701000000001" u="1"/>
        <n v="1.694499" u="1"/>
        <n v="2.3178807999999997" u="1"/>
        <n v="1.6704922" u="1"/>
        <n v="4.2471041999999999" u="1"/>
        <n v="4.1443725999999996" u="1"/>
        <n v="3.6657384" u="1"/>
        <n v="-1.3484167" u="1"/>
        <n v="-3.6170638999999998" u="1"/>
        <n v="0.89490969999999992" u="1"/>
        <n v="-3.8643798999999999" u="1"/>
        <n v="97.899159699999998" u="1"/>
        <n v="21.746872799999998" u="1"/>
        <n v="6.7938094000000007" u="1"/>
        <n v="58.862673899999997" u="1"/>
        <n v="7.0068804999999994" u="1"/>
        <n v="7.0137362999999997" u="1"/>
        <n v="7.2444094999999997" u="1"/>
        <n v="7.2436157000000003" u="1"/>
        <n v="6.2679711999999999" u="1"/>
        <n v="-1.0723860999999999" u="1"/>
        <n v="1.6652351999999999" u="1"/>
        <n v="-24.3325706" u="1"/>
        <n v="2.5046176999999998" u="1"/>
        <n v="1.8392214" u="1"/>
        <n v="-9.1673809999999989" u="1"/>
        <n v="2.1977726999999998" u="1"/>
        <n v="-1.7693996000000001" u="1"/>
        <n v="-2.7596165999999998" u="1"/>
        <n v="-0.33062330000000001" u="1"/>
        <n v="-2.8889556000000001" u="1"/>
        <n v="-68.866242" u="1"/>
        <n v="3.2193048000000002" u="1"/>
        <n v="-2.5983448" u="1"/>
        <n v="9.3663051999999993" u="1"/>
        <n v="4.8662507000000002" u="1"/>
        <n v="4.8852674999999994" u="1"/>
        <n v="6.1944765999999998" u="1"/>
        <n v="5.2473649999999994" u="1"/>
        <n v="3.0994001" u="1"/>
        <n v="1.8666148" u="1"/>
        <n v="1.6499515" u="1"/>
        <n v="-6.4161850000000005" u="1"/>
        <n v="1.8947701000000001" u="1"/>
        <n v="4.1262865" u="1"/>
        <n v="-43.832303099999997" u="1"/>
        <n v="-8.8476189999999999" u="1"/>
        <n v="2.1141795000000001" u="1"/>
        <n v="-13.660056800000001" u="1"/>
        <n v="4.6098382000000004" u="1"/>
        <n v="7.9745424999999992" u="1"/>
        <n v="3.2861834999999999" u="1"/>
        <n v="3.4344381999999998" u="1"/>
        <n v="3.2797170000000002" u="1"/>
        <n v="0.60913709999999999" u="1"/>
        <n v="35.422537900000002" u="1"/>
        <n v="6.5189256000000002" u="1"/>
        <n v="109.48033070000001" u="1"/>
        <n v="3.4675546000000002" u="1"/>
        <n v="3.4675685999999999" u="1"/>
        <n v="4.2822196000000003" u="1"/>
        <n v="4.2385222000000002" u="1"/>
        <n v="-0.19938619999999999" u="1"/>
        <n v="2.8107885000000001" u="1"/>
        <n v="6.6108787000000007" u="1"/>
        <n v="2.7145581999999999" u="1"/>
        <n v="4.2450025" u="1"/>
        <n v="-1.4361362" u="1"/>
        <n v="-4.9070099999999998E-2" u="1"/>
        <n v="-4.3459630000000002" u="1"/>
        <n v="0.49247529999999995" u="1"/>
        <n v="0.77388630000000003" u="1"/>
        <n v="0.4785953" u="1"/>
        <n v="-53.708551499999999" u="1"/>
        <n v="-33.756661799999996" u="1"/>
        <n v="-4.7691258000000003" u="1"/>
        <n v="-51.066238100000007" u="1"/>
        <n v="2.2196259" u="1"/>
        <n v="4.4036873999999999" u="1"/>
        <n v="4.7864951000000007" u="1"/>
        <n v="9.1138764000000005" u="1"/>
        <n v="-7.3566400000000005" u="1"/>
        <n v="-2.2675737000000002" u="1"/>
        <n v="2.8050956" u="1"/>
        <n v="-24.024640699999999" u="1"/>
        <n v="3.9351351000000001" u="1"/>
        <n v="4.2500344999999999" u="1"/>
        <n v="2.0384395999999998" u="1"/>
        <n v="2.012918" u="1"/>
        <n v="-2.5288956000000002" u="1"/>
        <n v="-3.4666320000000002" u="1"/>
        <n v="-3.4659884000000001" u="1"/>
        <n v="-3.4666622999999999" u="1"/>
        <n v="-0.60422960000000003" u="1"/>
        <n v="8.6830525000000005" u="1"/>
        <n v="-6.8106450000000001" u="1"/>
        <n v="37.1195983" u="1"/>
        <n v="4.4912213000000003" u="1"/>
        <n v="5.8182526999999995" u="1"/>
        <n v="3.9612846999999998" u="1"/>
        <n v="6.2559043999999995" u="1"/>
        <n v="6.551839600000001" u="1"/>
        <n v="-1.8388561000000001" u="1"/>
        <n v="0.5216404" u="1"/>
        <n v="-8.6597937999999992" u="1"/>
        <n v="0.82277619999999996" u="1"/>
        <n v="4.2468082999999996" u="1"/>
        <n v="69.946091600000003" u="1"/>
        <n v="2.0477770999999998" u="1"/>
        <n v="-13.0108315" u="1"/>
        <n v="-2.0379795000000001" u="1"/>
        <n v="-9.7930313000000009" u="1"/>
        <n v="-8.5073472999999993" u="1"/>
        <n v="-6.3840482999999999" u="1"/>
        <n v="-8.6145903999999991" u="1"/>
        <n v="-61.597542199999999" u="1"/>
        <n v="-20.149253699999999" u="1"/>
        <n v="-7.2844495999999994" u="1"/>
        <n v="-46.791550399999998" u="1"/>
        <n v="2.9882195999999999" u="1"/>
        <n v="3.2319273000000002" u="1"/>
        <n v="-7.0914754999999996" u="1"/>
        <n v="3.2323717000000003" u="1"/>
        <n v="13.062358399999999" u="1"/>
        <n v="-1.7867050999999998" u="1"/>
        <n v="0.75778400000000001" u="1"/>
        <n v="-24.1052632" u="1"/>
        <n v="1.7211141999999999" u="1"/>
        <n v="3.4278074999999997" u="1"/>
        <n v="-49.115913599999999" u="1"/>
        <n v="-12.8787711" u="1"/>
        <n v="3.8228247" u="1"/>
        <n v="2.4577287000000001" u="1"/>
        <n v="2.7535495000000001" u="1"/>
        <n v="1.9016324" u="1"/>
        <n v="2.7879252999999999" u="1"/>
        <n v="-15.1214128" u="1"/>
        <n v="-1.631175" u="1"/>
        <n v="-2.0776644000000002" u="1"/>
        <n v="-1.0259169000000001" u="1"/>
        <n v="4.7645785000000007" u="1"/>
        <n v="4.7778235000000002" u="1"/>
        <n v="8.8332553999999988" u="1"/>
        <n v="2.3218079" u="1"/>
        <n v="-2.0625244999999999" u="1"/>
        <n v="0.34168559999999998" u="1"/>
        <n v="2.1547877999999998" u="1"/>
        <n v="-19.362139899999999" u="1"/>
        <n v="2.7998297999999999" u="1"/>
        <n v="5.4491513999999999" u="1"/>
        <n v="-3.2372403000000003" u="1"/>
        <n v="4.8063535000000002" u="1"/>
        <n v="-1.8857973000000001" u="1"/>
        <n v="-1.7952257999999999" u="1"/>
        <n v="-0.32390619999999998" u="1"/>
        <n v="-1.8391115999999998" u="1"/>
        <n v="5.3134766999999998" u="1"/>
        <n v="-3.0109061000000001" u="1"/>
        <n v="3.3007073" u="1"/>
        <n v="-9.0009152999999991" u="1"/>
        <n v="8.075265700000001" u="1"/>
        <n v="8.0984300999999999" u="1"/>
        <n v="9.2463563000000004" u="1"/>
        <n v="3.4738160999999996" u="1"/>
        <n v="6.3097909999999997" u="1"/>
        <n v="2.1178909999999997" u="1"/>
        <n v="2.8391787000000002" u="1"/>
        <n v="5.9367771999999999" u="1"/>
        <n v="2.7581756999999998" u="1"/>
        <n v="-1.5913008999999998" u="1"/>
        <n v="-12.434393400000001" u="1"/>
        <n v="5.9140392000000004" u="1"/>
        <n v="2.66647E-2" u="1"/>
        <n v="-0.7427494" u="1"/>
        <n v="0.27101459999999999" u="1"/>
        <n v="-0.77345710000000001" u="1"/>
        <n v="-63.811444699999996" u="1"/>
        <n v="5.092009" u="1"/>
        <n v="-2.3300784000000001" u="1"/>
        <n v="13.368945700000001" u="1"/>
        <n v="8.8784537999999991" u="1"/>
        <n v="8.9357161000000005" u="1"/>
        <n v="8.7954670999999998" u="1"/>
        <n v="10.90293" u="1"/>
        <n v="-2.2605683000000001" u="1"/>
        <n v="4.7552392999999995" u="1"/>
        <n v="2.6635692" u="1"/>
        <n v="-4.8477467000000001" u="1"/>
        <n v="2.9334032999999997" u="1"/>
        <n v="4.1986559999999997" u="1"/>
        <n v="20.37593" u="1"/>
        <n v="5.9903199999999996" u="1"/>
        <n v="-3.1764937" u="1"/>
        <n v="2.4798990999999999" u="1"/>
        <n v="2.0592044999999999" u="1"/>
        <n v="1.5324979000000001" u="1"/>
        <n v="-0.28805439999999999" u="1"/>
        <n v="1.5932646000000001" u="1"/>
        <n v="-79.832682700000007" u="1"/>
        <n v="5.7557806000000005" u="1"/>
        <n v="-0.37830789999999997" u="1"/>
        <n v="10.471604900000001" u="1"/>
        <n v="3.0355179999999997" u="1"/>
        <n v="3.0505663999999997" u="1"/>
        <n v="3.9493008000000005" u="1"/>
        <n v="3.7017716999999997" u="1"/>
        <n v="-2.4602333999999999" u="1"/>
        <n v="-0.98903069999999993" u="1"/>
        <n v="2.7869592000000001" u="1"/>
        <n v="-17.367088599999999" u="1"/>
        <n v="3.3837066" u="1"/>
        <n v="-0.82624540000000002" u="1"/>
        <n v="-5.4586110000000003" u="1"/>
        <n v="0.9141821" u="1"/>
        <n v="2.2441011999999998" u="1"/>
        <n v="1.3699839" u="1"/>
        <n v="1.3718082" u="1"/>
        <n v="1.3699078999999998" u="1"/>
        <n v="95.372497499999994" u="1"/>
        <n v="12.3810532" u="1"/>
        <n v="2.9269021" u="1"/>
        <n v="20.852847999999998" u="1"/>
        <n v="-0.44484099999999999" u="1"/>
        <n v="-0.44637150000000003" u="1"/>
        <n v="11.401476300000001" u="1"/>
        <n v="4.0863361999999999" u="1"/>
        <n v="-15.4051255" u="1"/>
        <n v="-1.86254E-2" u="1"/>
        <n v="4.6552134000000001" u="1"/>
        <n v="13.440860199999999" u="1"/>
        <n v="4.3492000000000006" u="1"/>
        <n v="4.2465882000000006" u="1"/>
        <n v="-5.3403136" u="1"/>
        <n v="1.4959826000000001" u="1"/>
        <n v="-1.1095112" u="1"/>
        <n v="-1.7774132000000002" u="1"/>
        <n v="0.6801661" u="1"/>
        <n v="-1.8798111999999998" u="1"/>
        <n v="-21.163462199999998" u="1"/>
        <n v="3.5065978999999996" u="1"/>
        <n v="-3.3096577000000003" u="1"/>
        <n v="9.1594969000000006" u="1"/>
        <n v="3.2590718999999999" u="1"/>
        <n v="3.2978016999999999" u="1"/>
        <n v="5.7780744000000004" u="1"/>
        <n v="2.8895234999999997" u="1"/>
        <n v="-0.98236380000000012" u="1"/>
        <n v="0.54399890000000006" u="1"/>
        <n v="3.2624766999999997" u="1"/>
        <n v="-1.4571949000000002" u="1"/>
        <n v="3.4187060999999996" u="1"/>
        <n v="4.2463473" u="1"/>
        <n v="-9.1080330000000007" u="1"/>
        <n v="0.37563649999999998" u="1"/>
        <n v="-2.6767600999999996" u="1"/>
        <n v="-2.3967669000000003" u="1"/>
        <n v="0.56134430000000002" u="1"/>
        <n v="-2.4977149999999999" u="1"/>
        <n v="13.378617800000001" u="1"/>
        <n v="-5.5301926999999997" u="1"/>
        <n v="-8.2938744" u="1"/>
        <n v="-1.777558" u="1"/>
        <n v="3.2335323999999996" u="1"/>
        <n v="3.3004446000000001" u="1"/>
        <n v="5.1152005000000003" u="1"/>
        <n v="2.6466371" u="1"/>
        <n v="1.799806" u="1"/>
        <n v="-1.2877582999999999" u="1"/>
        <n v="0.88707130000000001" u="1"/>
        <n v="-32.077428300000001" u="1"/>
        <n v="2.0864513000000002" u="1"/>
        <n v="3.6321908000000001" u="1"/>
        <n v="-12.092280199999999" u="1"/>
        <n v="2.4505839000000003" u="1"/>
        <n v="-6.6523600000000002E-2" u="1"/>
        <n v="-0.11881129999999999" u="1"/>
        <n v="0.69815500000000008" u="1"/>
        <n v="-0.15092919999999999" u="1"/>
        <n v="0.66188119999999995" u="1"/>
        <n v="0.38652619999999999" u="1"/>
        <n v="-5.1146622000000006" u="1"/>
        <n v="5.9708912999999999" u="1"/>
        <n v="4.8003827999999995" u="1"/>
        <n v="4.2143623999999997" u="1"/>
        <n v="6.4447689000000006" u="1"/>
        <n v="3.3136415000000001" u="1"/>
        <n v="0.44139540000000005" u="1"/>
        <n v="52.067398699999998" u="1"/>
        <n v="3.2784800000000001" u="1"/>
        <n v="-9.4020893999999995" u="1"/>
        <n v="3.6520679999999999" u="1"/>
        <n v="1.740245" u="1"/>
        <n v="4.0129685999999998" u="1"/>
        <n v="-4.8525086000000002" u="1"/>
        <n v="-7.1999066999999997" u="1"/>
        <n v="-5.8099729" u="1"/>
        <n v="-7.2981366000000003" u="1"/>
        <n v="-5.7453835" u="1"/>
        <n v="103.89105059999999" u="1"/>
        <n v="-20.077797699999998" u="1"/>
        <n v="-19.372525099999997" u="1"/>
        <n v="-59.322033900000001" u="1"/>
        <n v="-3.6973243000000005" u="1"/>
        <n v="-3.6996315000000002" u="1"/>
        <n v="1.9755245000000001" u="1"/>
        <n v="0.49095610000000001" u="1"/>
        <n v="-11.516222299999999" u="1"/>
        <n v="-9.1939900000000005E-2" u="1"/>
        <n v="6.5789473999999997" u="1"/>
        <n v="-0.25101980000000002" u="1"/>
        <n v="4.2597765000000001" u="1"/>
        <n v="20.1584082" u="1"/>
        <n v="-1.7866657000000001" u="1"/>
        <n v="-7.3476957999999994" u="1"/>
        <n v="9.7764956999999999" u="1"/>
        <n v="10.0250954" u="1"/>
        <n v="1.2094038999999999" u="1"/>
        <n v="1.1699931000000001" u="1"/>
        <n v="1.2111685999999999" u="1"/>
        <n v="358.69565219999998" u="1"/>
        <n v="78.681369199999992" u="1"/>
        <n v="-10.5423729" u="1"/>
        <n v="266.28652890000001" u="1"/>
        <n v="11.8049263" u="1"/>
        <n v="12.0290462" u="1"/>
        <n v="22.012815699999997" u="1"/>
        <n v="8.9986522000000004" u="1"/>
        <n v="18.3320717" u="1"/>
        <n v="-1.3071895" u="1"/>
        <n v="-3.6503361999999999" u="1"/>
        <n v="-75" u="1"/>
        <n v="-3.0281008000000003" u="1"/>
        <n v="2.2894521999999999" u="1"/>
        <n v="18.591680199999999" u="1"/>
        <n v="10.6091538" u="1"/>
        <n v="4.1886543999999999" u="1"/>
        <n v="2.3784111000000001" u="1"/>
        <n v="-4.9592955999999999" u="1"/>
        <n v="-3.6897487" u="1"/>
        <n v="3.0172414000000001" u="1"/>
        <n v="-3.9884808999999999" u="1"/>
        <n v="-4.6242774999999998" u="1"/>
        <n v="-16.904453100000001" u="1"/>
        <n v="-8.1151831999999988" u="1"/>
        <n v="-58.560794000000001" u="1"/>
        <n v="10.433455899999998" u="1"/>
        <n v="10.883883599999999" u="1"/>
        <n v="4.6791444000000002" u="1"/>
        <n v="9.8439680000000003" u="1"/>
        <n v="14.385055899999999" u="1"/>
        <n v="-1.0351967" u="1"/>
        <n v="0.38713520000000001" u="1"/>
        <n v="-79.069767400000003" u="1"/>
        <n v="2.4755501" u="1"/>
        <n v="-4.6302050999999995" u="1"/>
        <n v="-21.395678400000001" u="1"/>
        <n v="-8.6494356999999997" u="1"/>
        <n v="-15.5277379" u="1"/>
        <n v="-13.6989517" u="1"/>
        <n v="-13.798977900000001" u="1"/>
        <n v="-13.6941369" u="1"/>
        <n v="-28.252585699999997" u="1"/>
        <n v="-31.197771600000003" u="1"/>
        <n v="97.619047600000002" u="1"/>
        <n v="-0.49863119999999994" u="1"/>
        <n v="-11.604938300000001" u="1"/>
        <n v="2.4969696999999997" u="1"/>
        <n v="-1.8778519" u="1"/>
        <n v="-11.266294200000001" u="1"/>
        <n v="-12.756052100000002" u="1"/>
        <n v="4.2608134" u="1"/>
        <n v="-42.317822700000001" u="1"/>
        <n v="-1.7975921999999998" u="1"/>
        <n v="-2.9540430999999998" u="1"/>
        <n v="-2.7992422000000001" u="1"/>
        <n v="-2.8037383" u="1"/>
        <n v="-2.7991127000000002" u="1"/>
        <n v="-84.662576700000002" u="1"/>
        <n v="-4.8280023999999999" u="1"/>
        <n v="4.6554899999999996E-2" u="1"/>
        <n v="-13.807890200000001" u="1"/>
        <n v="-2.5913241999999999" u="1"/>
        <n v="-3.1436600000000001" u="1"/>
        <n v="-3.1390422" u="1"/>
        <n v="-3.1423191000000004" u="1"/>
        <n v="-3.1464949999999998" u="1"/>
        <n v="0.99885840000000004" u="1"/>
        <n v="-8.8361500000000009E-2" u="1"/>
        <n v="4.7619047999999999" u="1"/>
        <n v="-0.23403979999999999" u="1"/>
        <n v="9.1740455999999995" u="1"/>
        <n v="-26.086956500000003" u="1"/>
        <n v="-7.9803559999999996" u="1"/>
        <n v="-8.3451187000000004" u="1"/>
        <n v="-9.4914459999999998" u="1"/>
        <n v="-12.176856599999999" u="1"/>
        <n v="-5.1809210999999999" u="1"/>
        <n v="-12.3798163" u="1"/>
        <n v="20.9406201" u="1"/>
        <n v="-23.182914199999999" u="1"/>
        <n v="162.79069770000001" u="1"/>
        <n v="-5.3659968000000005" u="1"/>
        <n v="-6.7775181" u="1"/>
        <n v="8.839446800000001" u="1"/>
        <n v="8.7993585999999997" u="1"/>
        <n v="-12.1085917" u="1"/>
        <n v="-0.75150300000000003" u="1"/>
        <n v="-4.2808219000000003" u="1"/>
        <n v="-40" u="1"/>
        <n v="-2.4595081000000003" u="1"/>
        <n v="-20.0947867" u="1"/>
        <n v="-18.954772599999998" u="1"/>
        <n v="0.28153459999999997" u="1"/>
        <n v="-1.3543159" u="1"/>
        <n v="-0.83188479999999998" u="1"/>
        <n v="-0.99071209999999998" u="1"/>
        <n v="-0.8252489999999999" u="1"/>
        <n v="-6.1335755999999995" u="1"/>
        <n v="-3.0551181000000001" u="1"/>
        <n v="-14.099429499999999" u="1"/>
        <n v="1.0685636000000001" u="1"/>
        <n v="1.0722399" u="1"/>
        <n v="0.93847759999999991" u="1"/>
        <n v="1.0432570000000001" u="1"/>
        <n v="1.1442158" u="1"/>
        <n v="0.52749360000000001" u="1"/>
        <n v="82.894736800000004" u="1"/>
        <n v="-0.4854369" u="1"/>
        <n v="7.1687840000000005" u="1"/>
        <n v="7.4580485000000003" u="1"/>
        <n v="0.5277579" u="1"/>
        <n v="-3.0416395999999999" u="1"/>
        <n v="0.88712489999999999" u="1"/>
        <n v="-0.80019549999999995" u="1"/>
        <n v="1.3412128999999999" u="1"/>
        <n v="1.3848817" u="1"/>
        <n v="1.3393930999999999" u="1"/>
        <n v="-86.886708300000009" u="1"/>
        <n v="-16.810493600000001" u="1"/>
        <n v="-7.5829383999999997" u="1"/>
        <n v="-41.550190600000001" u="1"/>
        <n v="2.7247891000000002" u="1"/>
        <n v="2.7278663000000001" u="1"/>
        <n v="2.7411985999999997" u="1"/>
        <n v="2.7279284000000001" u="1"/>
        <n v="2.7242335999999998" u="1"/>
        <n v="-10" u="1"/>
        <n v="-0.20710059999999997" u="1"/>
        <n v="-18.4615385" u="1"/>
        <n v="0.52307689999999996" u="1"/>
        <n v="2.5002827999999999" u="1"/>
        <n v="11.3340871" u="1"/>
        <n v="1.2243297" u="1"/>
        <n v="-5.2580692999999998" u="1"/>
        <n v="-1.3998506000000002" u="1"/>
        <n v="-3.5110081000000002" u="1"/>
        <n v="-6.2448177999999999" u="1"/>
        <n v="-6.2477130999999995" u="1"/>
        <n v="-6.2446845" u="1"/>
        <n v="-15.3284672" u="1"/>
        <n v="24.120255500000003" u="1"/>
        <n v="6.0851334000000001" u="1"/>
        <n v="114.95579570000001" u="1"/>
        <n v="-0.2340392" u="1"/>
        <n v="-0.10864979999999999" u="1"/>
        <n v="-2.9824593999999998" u="1"/>
        <n v="-0.90888500000000005" u="1"/>
        <n v="3.2772951000000003" u="1"/>
        <n v="-2.0697585000000003" u="1"/>
        <n v="9.9190799999999996E-2" u="1"/>
        <n v="-46.473028999999997" u="1"/>
        <n v="1.9259983000000001" u="1"/>
        <n v="2.2818547000000002" u="1"/>
        <n v="-31.868131900000002" u="1"/>
        <n v="-27.900360899999999" u="1"/>
        <n v="4.0535025999999998" u="1"/>
        <n v="3.7893366999999998" u="1"/>
        <n v="4.8867003000000002" u="1"/>
        <n v="4.8867789000000004" u="1"/>
        <n v="4.8866963999999999" u="1"/>
        <n v="-27.368544299999996" u="1"/>
        <n v="-7.1208697000000001" u="1"/>
        <n v="1.8434705999999998" u="1"/>
        <n v="-15.514746400000002" u="1"/>
        <n v="4.4166151999999999" u="1"/>
        <n v="4.4581755000000003" u="1"/>
        <n v="8.3315276999999988" u="1"/>
        <n v="4.2122960999999997" u="1"/>
        <n v="-4.5576246999999999" u="1"/>
        <n v="1.2177571" u="1"/>
        <n v="2.5101302999999997" u="1"/>
        <n v="-16.447985000000003" u="1"/>
        <n v="3.1198896999999999" u="1"/>
        <n v="4.2459863000000002" u="1"/>
        <n v="14.9779736" u="1"/>
        <n v="-5.0986502000000007" u="1"/>
        <n v="1.3747813" u="1"/>
        <n v="2.8795475000000001" u="1"/>
        <n v="0.44397339999999996" u="1"/>
        <n v="4.1892939999999994" u="1"/>
        <n v="0.30038959999999998" u="1"/>
        <n v="46.341463400000002" u="1"/>
        <n v="24.2279689" u="1"/>
        <n v="9.3697713" u="1"/>
        <n v="158.43828719999999" u="1"/>
        <n v="0.83103050000000001" u="1"/>
        <n v="-0.33953519999999998" u="1"/>
        <n v="-3.5494600000000001E-2" u="1"/>
        <n v="-4.5962899999999994E-2" u="1"/>
        <n v="-0.8742607" u="1"/>
        <n v="8.8675382000000003" u="1"/>
        <n v="-4.1230673000000007" u="1"/>
        <n v="-30.285714299999999" u="1"/>
        <n v="-3.3879254999999997" u="1"/>
        <n v="2.2868032" u="1"/>
        <n v="-6.2104840000000001" u="1"/>
        <n v="5.4695362999999997" u="1"/>
        <n v="9.079468799999999" u="1"/>
        <n v="6.1422346000000001" u="1"/>
        <n v="4.1450776999999999" u="1"/>
        <n v="6.2312386999999996" u="1"/>
        <n v="-31.655481000000002" u="1"/>
        <n v="29.433648499999997" u="1"/>
        <n v="5.4518136999999998" u="1"/>
        <n v="67.219028300000005" u="1"/>
        <n v="3.6315408000000002" u="1"/>
        <n v="3.9253660000000004" u="1"/>
        <n v="2.8103387999999998" u="1"/>
        <n v="1.7932771000000001" u="1"/>
        <n v="9.1000042000000008" u="1"/>
        <n v="-0.63358530000000002" u="1"/>
        <n v="1.3858528000000001" u="1"/>
        <n v="-5.5248618999999994" u="1"/>
        <n v="1.5985715" u="1"/>
        <n v="4.2440318000000001" u="1"/>
        <n v="5.4689709000000004" u="1"/>
        <n v="-8.4472091000000002" u="1"/>
        <n v="-0.30951659999999998" u="1"/>
        <n v="-2.3064450999999999" u="1"/>
        <n v="-4.2484399999999999E-2" u="1"/>
        <n v="1.5557761999999999" u="1"/>
        <n v="-9.41327E-2" u="1"/>
        <n v="12.732919300000001" u="1"/>
        <n v="-23.737126" u="1"/>
        <n v="0.82187449999999995" u="1"/>
        <n v="-63.908996900000005" u="1"/>
        <n v="1.0141321999999999" u="1"/>
        <n v="1.0598451" u="1"/>
        <n v="1.3791058" u="1"/>
        <n v="2.5872834" u="1"/>
        <n v="-1.1592434" u="1"/>
        <n v="0.79660730000000002" u="1"/>
        <n v="5.7898677000000003" u="1"/>
        <n v="3.4482759000000001" u="1"/>
        <n v="5.8777834999999996" u="1"/>
        <n v="4.2524818" u="1"/>
        <n v="26.666666700000004" u="1"/>
        <n v="-11.071959000000001" u="1"/>
        <n v="2.025992" u="1"/>
        <n v="6.9875000000000007E-2" u="1"/>
        <n v="-0.1530996" u="1"/>
        <n v="0.78775459999999997" u="1"/>
        <n v="-0.1868213" u="1"/>
        <n v="18.613336499999999" u="1"/>
        <n v="1.4327156000000001" u="1"/>
        <n v="1.3498715999999999" u="1"/>
        <n v="1.4865512000000001" u="1"/>
        <n v="3.4190901000000005" u="1"/>
        <n v="3.5752617" u="1"/>
        <n v="7.6538085000000002" u="1"/>
        <n v="1.6384971000000002" u="1"/>
        <n v="-6.3730399999999993E-2" u="1"/>
        <n v="-0.50226689999999996" u="1"/>
        <n v="2.4073239000000002" u="1"/>
        <n v="-12.8192114" u="1"/>
        <n v="2.8775645999999999" u="1"/>
        <n v="2.9438286000000002" u="1"/>
        <n v="-1.0623901999999998" u="1"/>
        <n v="-2.5241815000000001" u="1"/>
        <n v="-4.0043360999999997" u="1"/>
        <n v="1.9879197000000002" u="1"/>
        <n v="-10.282274399999999" u="1"/>
        <n v="3.2346366" u="1"/>
        <n v="0.47839750000000003" u="1"/>
        <n v="6.1850299999999997E-2" u="1"/>
        <n v="0.81213580000000007" u="1"/>
        <n v="3.1763300000000001E-2" u="1"/>
        <n v="-30.1519099" u="1"/>
        <n v="4.0553662999999993" u="1"/>
        <n v="-1.9632386000000002" u="1"/>
        <n v="10.9580275" u="1"/>
        <n v="5.0997237999999996" u="1"/>
        <n v="4.7611619000000003" u="1"/>
        <n v="7.5214734000000005" u="1"/>
        <n v="4.5635957999999999" u="1"/>
        <n v="-1.9083816999999998" u="1"/>
        <n v="10.5352651" u="1"/>
        <n v="2.3330536999999998" u="1"/>
        <n v="-12.576810899999998" u="1"/>
        <n v="2.8156164000000001" u="1"/>
        <n v="3.0060315000000002" u="1"/>
        <n v="-39.301377199999997" u="1"/>
        <n v="15.0205457" u="1"/>
        <n v="13.9106798" u="1"/>
        <n v="16.830643600000002" u="1"/>
        <n v="3.2532495000000003" u="1"/>
        <n v="-6.2733154999999998" u="1"/>
        <n v="2.2916192" u="1"/>
        <n v="0.15383449999999999" u="1"/>
        <n v="-0.1074534" u="1"/>
        <n v="0.79338700000000006" u="1"/>
        <n v="-0.14055310000000001" u="1"/>
        <n v="7.6138218999999996" u="1"/>
        <n v="1.854973" u="1"/>
        <n v="0.66565260000000004" u="1"/>
        <n v="2.7038182000000002" u="1"/>
        <n v="3.8229384999999998" u="1"/>
        <n v="3.8556271000000004" u="1"/>
        <n v="7.6214586999999998" u="1"/>
        <n v="2.3009773" u="1"/>
        <n v="-0.52944530000000001" u="1"/>
        <n v="3.0987122999999999" u="1"/>
        <n v="2.3885654999999999" u="1"/>
        <n v="170682" u="1"/>
        <n v="2.8619351000000002" u="1"/>
        <n v="2.9515376" u="1"/>
        <n v="-9.0132462999999987" u="1"/>
        <n v="-1.6442273999999999" u="1"/>
        <n v="-2.0032709" u="1"/>
        <n v="0.58519180000000004" u="1"/>
        <n v="2.2645274999999998" u="1"/>
        <n v="-9.2245816999999999" u="1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.2914078" u="1"/>
        <n v="0.78398659999999987" u="1"/>
        <n v="0.85092750000000006" u="1"/>
        <n v="1.7963512000000001" u="1"/>
        <n v="0.80771939999999998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4.6098853000000002" u="1"/>
        <n v="7.9747285000000003" u="1"/>
        <n v="35.423813100000004" u="1"/>
        <n v="109.4848733" u="1"/>
        <n v="2.0262316999999999" u="1"/>
        <n v="7.0478600000000002E-2" u="1"/>
        <n v="-0.15239719999999998" u="1"/>
        <n v="0.78870260000000003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4.0554277000000001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1.8549829" u="1"/>
        <n v="0.66562889999999997" u="1"/>
        <n v="2.7038520999999998" u="1"/>
        <n v="2.2647123000000002" u="1"/>
        <n v="-9.2269487999999988" u="1"/>
        <n v="17.452315500000001" u="1"/>
        <n v="-2.9840054999999999" u="1"/>
        <n v="-9.6122847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-12.579053600000002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7.6214614999999997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-0.97104840000000003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186.34969329999998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  <n v="5.7847369999999998" u="1"/>
        <n v="57.529061599999999" u="1"/>
        <n v="5.14628409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3.2538233000000001" u="1"/>
        <n v="64.172146799999993" u="1"/>
        <n v="-15.463340000000001" u="1"/>
        <n v="3.6523251999999999" u="1"/>
        <n v="4.9956534000000001" u="1"/>
        <n v="-1.1595362" u="1"/>
        <n v="0.62448159999999997" u="1"/>
        <n v="-51.127058599999998" u="1"/>
        <n v="-0.87690430000000008" u="1"/>
        <n v="2.2376776999999999" u="1"/>
        <n v="-5.9697000000000007E-2" u="1"/>
        <n v="-1.9454262" u="1"/>
        <n v="4.9200194000000002" u="1"/>
        <n v="-6.0173565999999994" u="1"/>
        <n v="-4.8087106999999998" u="1"/>
        <n v="37.130448000000001" u="1"/>
        <n v="-98.714073999999997" u="1"/>
        <n v="-10.423189300000001" u="1"/>
        <n v="2.9914757000000001" u="1"/>
        <n v="10.9037404" u="1"/>
        <n v="89475.274676500005" u="1"/>
        <n v="-12.292874099999999" u="1"/>
        <n v="-0.58750010000000008" u="1"/>
        <n v="2.5644132000000002" u="1"/>
        <n v="3.1441430000000001" u="1"/>
        <n v="-8.156172999999999" u="1"/>
        <n v="-44.345761500000002" u="1"/>
        <n v="2.7662564999999999" u="1"/>
        <n v="-3.1679682000000002" u="1"/>
        <n v="10.936695800000001" u="1"/>
        <n v="2.9200206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3.2098936" u="1"/>
        <n v="-0.44541559999999997" u="1"/>
        <n v="0.32786890000000002" u="1"/>
        <n v="5.4637028999999995" u="1"/>
        <n v="1.5563237999999999" u="1"/>
        <n v="348.6754967" u="1"/>
        <n v="447348.50220030005" u="1"/>
        <n v="-1.1553036999999999" u="1"/>
        <n v="2.1389688000000002" u="1"/>
        <n v="-2.6318377000000002" u="1"/>
        <n v="13.494959400000001" u="1"/>
        <n v="-5.4164459999999996" u="1"/>
        <n v="7.7529028999999996" u="1"/>
        <n v="-1.5321593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-6.9457400000000002E-2" u="1"/>
        <n v="1.1902889999999999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4.1286098000000004" u="1"/>
        <n v="1.2520259" u="1"/>
        <n v="2.0915737999999999" u="1"/>
        <n v="12.775275000000001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2142415" u="1"/>
        <n v="4.9947223000000003" u="1"/>
        <n v="-0.13106670000000001" u="1"/>
        <n v="13.061224499999998" u="1"/>
        <n v="3.8419180999999996" u="1"/>
        <n v="-20.813771500000001" u="1"/>
        <n v="4.4542131999999999" u="1"/>
        <n v="-5.6910012000000005" u="1"/>
        <n v="1.2670565" u="1"/>
        <n v="5.7795359999999993" u="1"/>
        <n v="13.528360899999999" u="1"/>
        <n v="5.9711831000000002" u="1"/>
        <n v="11.8769765" u="1"/>
        <n v="3.4847542000000002" u="1"/>
        <n v="3.7496228999999999" u="1"/>
        <n v="22.340071200000001" u="1"/>
        <n v="-0.28111799999999998" u="1"/>
        <n v="-3.8768115999999999" u="1"/>
        <n v="4.23585E-2" u="1"/>
        <n v="-0.41353379999999995" u="1"/>
        <n v="1.7645514000000002" u="1"/>
        <n v="12.145035799999999" u="1"/>
        <n v="-3.8822870000000003" u="1"/>
        <n v="-9.8921682000000004" u="1"/>
        <n v="-95.615160299999999" u="1"/>
        <n v="-6.6562880000000009" u="1"/>
        <n v="3.59685429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39.490114500000004" u="1"/>
        <n v="-22.471910099999999" u="1"/>
        <n v="1.8563E-2" u="1"/>
        <n v="1.1775070999999999" u="1"/>
        <n v="-21.2935354" u="1"/>
        <n v="5.6064689999999997" u="1"/>
        <n v="-10.433884300000001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-0.85274170000000005" u="1"/>
        <n v="3.6454135999999999" u="1"/>
        <n v="71843.382922999997" u="1"/>
        <n v="1.6652427000000001" u="1"/>
        <n v="2.0657956" u="1"/>
        <n v="3.218448" u="1"/>
        <n v="4.9088127000000004" u="1"/>
        <n v="2.0155991000000002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0.41608979999999995" u="1"/>
        <n v="-0.83650189999999991" u="1"/>
        <n v="-0.53210930000000001" u="1"/>
        <n v="3.5878635999999999" u="1"/>
        <n v="-9.9532273" u="1"/>
        <n v="2.8393266000000001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-0.3566512" u="1"/>
        <n v="3.9334291000000001" u="1"/>
        <n v="2.0241213" u="1"/>
        <n v="1.1306810999999999" u="1"/>
        <n v="3295.5721757000001" u="1"/>
        <n v="2.3587916999999998" u="1"/>
        <n v="-74.317617900000002" u="1"/>
        <n v="-5.6597754" u="1"/>
        <n v="2.4557562000000002" u="1"/>
        <n v="2.5739586999999999" u="1"/>
        <n v="1.6336638999999999" u="1"/>
        <n v="-99.445522600000004" u="1"/>
        <n v="1.5600298000000001" u="1"/>
        <n v="17.161749700000001" u="1"/>
        <n v="19.8384201" u="1"/>
        <n v="-0.54244269999999994" u="1"/>
        <n v="18.387592599999998" u="1"/>
        <n v="154.85871229999998" u="1"/>
        <n v="-6.0305184000000001" u="1"/>
        <n v="-2.7221709999999999" u="1"/>
        <n v="6.3314538000000002" u="1"/>
        <n v="7.0540423000000008" u="1"/>
        <n v="8.2535933000000004" u="1"/>
        <n v="-1.0002525" u="1"/>
        <n v="15.049262499999999" u="1"/>
        <n v="-25.513660599999998" u="1"/>
        <n v="3.6958816999999997" u="1"/>
        <n v="-2.3003901" u="1"/>
        <n v="2.6892831999999998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6070503" u="1"/>
        <n v="-1.7168700000000002E-2" u="1"/>
        <n v="871.95945949999998" u="1"/>
        <n v="10.617760599999999" u="1"/>
        <n v="-13.877154599999999" u="1"/>
        <n v="-1.4597821" u="1"/>
        <n v="4.42245E-2" u="1"/>
        <n v="50.133643699999993" u="1"/>
        <n v="-7.2783188000000001" u="1"/>
        <n v="-54.467354" u="1"/>
        <n v="3.8449514999999996" u="1"/>
        <n v="-27.2139405" u="1"/>
        <n v="7.3544432000000004" u="1"/>
        <n v="10.7102717" u="1"/>
        <n v="31.3970588" u="1"/>
        <n v="-5.0311718999999995" u="1"/>
        <n v="2.3689114" u="1"/>
        <n v="-3.4970088000000001" u="1"/>
        <n v="0.72655619999999999" u="1"/>
        <n v="10.879705700000001" u="1"/>
        <n v="4.5960570000000001" u="1"/>
        <n v="-0.7097232" u="1"/>
        <n v="-11.2842558" u="1"/>
        <n v="1.4067025" u="1"/>
        <n v="2.6045968999999998" u="1"/>
        <n v="-0.34418189999999999" u="1"/>
        <n v="-0.81933630000000002" u="1"/>
        <n v="-20.553111299999998" u="1"/>
        <n v="-0.90150620000000004" u="1"/>
        <n v="4.3797888" u="1"/>
        <n v="21.172919400000001" u="1"/>
        <n v="-40.841691600000004" u="1"/>
        <n v="-2.2145657999999999" u="1"/>
        <n v="-3.2618239999999998" u="1"/>
        <n v="0.30315439999999999" u="1"/>
        <n v="4.6287979999999997" u="1"/>
        <n v="94942.982370500002" u="1"/>
        <n v="0.98402190000000012" u="1"/>
        <n v="22.386158099999999" u="1"/>
        <n v="2.6208602000000001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.5085734" u="1"/>
        <n v="4.3330016999999996" u="1"/>
        <n v="2.2186741999999997" u="1"/>
        <n v="15.397246000000001" u="1"/>
        <n v="-3.3969681" u="1"/>
        <n v="0.9495127000000001" u="1"/>
        <n v="3.4567734000000003" u="1"/>
        <n v="-1.0511413000000001" u="1"/>
        <n v="41.172242799999999" u="1"/>
        <n v="-5.9151305000000001" u="1"/>
        <n v="5.0330572" u="1"/>
        <n v="-25.739531300000003" u="1"/>
        <n v="1.4152247" u="1"/>
        <n v="8.3494869999999999" u="1"/>
        <n v="-3.3947230000000004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61.325115600000004" u="1"/>
        <n v="4.4992377999999995" u="1"/>
        <n v="7.2834138000000008" u="1"/>
        <n v="-11.6959064" u="1"/>
        <n v="-5.9728389999999996" u="1"/>
        <n v="3.7866835000000001" u="1"/>
        <n v="3.2131589000000003" u="1"/>
        <n v="3.9126065000000003" u="1"/>
        <n v="-17.624521100000003" u="1"/>
        <n v="-99.662974599999998" u="1"/>
        <n v="-6.4652399999999999E-2" u="1"/>
        <n v="4.1465493999999996" u="1"/>
        <n v="66.141732300000001" u="1"/>
        <n v="-2.1880065000000002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-8.2825601999999989" u="1"/>
        <n v="11.2903226" u="1"/>
        <n v="-0.56361240000000001" u="1"/>
        <n v="7.1396724999999996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2.3708421999999998" u="1"/>
        <n v="-6.6859399999999999E-2" u="1"/>
        <n v="31.063017199999997" u="1"/>
        <n v="-36.7650504" u="1"/>
        <n v="-1.6433989" u="1"/>
        <n v="2.7731456000000003" u="1"/>
        <n v="5.5604480000000001" u="1"/>
        <n v="6.4961067999999997" u="1"/>
        <n v="-50.176059500000001" u="1"/>
        <n v="-1.3770149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16.561645500000001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2.3531663000000003" u="1"/>
        <n v="2.3516509999999999" u="1"/>
        <n v="6.7259246999999993" u="1"/>
        <n v="-0.2549614" u="1"/>
        <n v="-8.4920799999999991E-2" u="1"/>
        <n v="6.4667664" u="1"/>
        <n v="2.9879763000000001" u="1"/>
        <n v="6.2067917000000001" u="1"/>
        <n v="103302.55682449999" u="1"/>
        <n v="4.4157833000000002" u="1"/>
        <n v="20.267577599999999" u="1"/>
        <n v="-63.862392499999999" u="1"/>
        <n v="6.9450621000000003" u="1"/>
        <n v="14.461575199999999" u="1"/>
        <n v="-1.1173183999999998" u="1"/>
        <n v="9.2196518000000012" u="1"/>
        <n v="20.825151699999999" u="1"/>
        <n v="-22.850503499999999" u="1"/>
        <n v="4.8442907000000002" u="1"/>
        <n v="-8.0306873999999997" u="1"/>
        <n v="-3.1835689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6.6522407000000001" u="1"/>
        <n v="-0.64518429999999993" u="1"/>
        <n v="2047.9131383999998" u="1"/>
        <n v="0.68084429999999996" u="1"/>
        <n v="6.0632441999999998" u="1"/>
        <n v="3.3738592999999999" u="1"/>
        <n v="-1.0940394" u="1"/>
        <n v="1.8372132999999999" u="1"/>
        <n v="-3.5656959000000001" u="1"/>
        <n v="8.5988100000000003" u="1"/>
        <n v="64.751773" u="1"/>
        <n v="124.04697069999999" u="1"/>
        <n v="7.7465061000000004" u="1"/>
        <n v="1.7486432999999999" u="1"/>
        <n v="-4.6338999999999998E-3" u="1"/>
        <n v="4.1140990000000004" u="1"/>
        <n v="2.4204278000000001" u="1"/>
        <n v="-1.2466428000000001" u="1"/>
        <n v="1.1820763999999999" u="1"/>
        <n v="8.7142681999999994" u="1"/>
        <n v="5.1056337999999997" u="1"/>
        <n v="0.63254339999999998" u="1"/>
        <n v="-1.2457294999999999" u="1"/>
        <n v="0.42553189999999996" u="1"/>
        <n v="12.247471599999999" u="1"/>
        <n v="-1.3958425999999999" u="1"/>
        <n v="4.8511242000000001" u="1"/>
        <n v="10.6560717" u="1"/>
        <n v="44.827586199999999" u="1"/>
        <n v="1.3380298000000002" u="1"/>
        <n v="-0.4852091" u="1"/>
        <n v="4.3425544" u="1"/>
        <n v="-72.7272727" u="1"/>
        <n v="81.922196800000009" u="1"/>
        <n v="-30.078849699999999" u="1"/>
        <n v="3.7430869999999996" u="1"/>
        <n v="-26.627491199999998" u="1"/>
        <n v="0.14561879999999999" u="1"/>
        <n v="2.4145089" u="1"/>
        <n v="-7.8142580000000006" u="1"/>
        <n v="-3.0607543000000001" u="1"/>
        <n v="1.9169328999999999" u="1"/>
        <n v="1.2309059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8.4354662999999999" u="1"/>
        <n v="1.2053407" u="1"/>
        <n v="1.4847371" u="1"/>
        <n v="2.0059239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-2.8464961999999998" u="1"/>
        <n v="25.2747253" u="1"/>
        <n v="-25.563499799999999" u="1"/>
        <n v="-3.5173935000000003" u="1"/>
        <n v="1.2431452000000001" u="1"/>
        <n v="12.1775903" u="1"/>
        <n v="-35.568513099999997" u="1"/>
        <n v="-0.87204840000000006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2.7925642000000002" u="1"/>
        <n v="3.7913349999999997" u="1"/>
        <n v="-64.024186499999999" u="1"/>
        <n v="-3.3685790999999998" u="1"/>
        <n v="-2.2850500999999999" u="1"/>
        <n v="-0.53065629999999997" u="1"/>
        <n v="113.4825281" u="1"/>
        <n v="-3.7874159999999999" u="1"/>
        <n v="5.3996826000000002" u="1"/>
        <n v="-1.1726827" u="1"/>
        <n v="-5.2462854999999999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2.346892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1.1767015000000001" u="1"/>
        <n v="15957.142857100001" u="1"/>
        <n v="109.3150007" u="1"/>
        <n v="3.4856699999999998" u="1"/>
        <n v="5.5164679999999997" u="1"/>
        <n v="13.408642800000001" u="1"/>
        <n v="-1.8136215" u="1"/>
        <n v="-86.970683999999991" u="1"/>
        <n v="-3.4318555000000002" u="1"/>
        <n v="2.2883171" u="1"/>
        <n v="2.4831593999999999" u="1"/>
        <n v="28.491842399999999" u="1"/>
        <n v="-2.7871974000000002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-0.41881810000000003" u="1"/>
        <n v="5.6459282000000002" u="1"/>
        <n v="-36.377171199999999" u="1"/>
        <n v="3.5427765" u="1"/>
        <n v="13.252394000000001" u="1"/>
        <n v="-18.714887600000001" u="1"/>
        <n v="-5.8041678000000001" u="1"/>
        <n v="-6.3755647999999994" u="1"/>
        <n v="3.9114066000000003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0.73020750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-1.2090312999999999" u="1"/>
        <n v="28.336380300000002" u="1"/>
        <n v="155.21004210000001" u="1"/>
        <n v="-5.5530676000000003" u="1"/>
        <n v="-1.0308090999999999" u="1"/>
        <n v="6.9262757999999991" u="1"/>
        <n v="304" u="1"/>
        <n v="-3.7611077000000002" u="1"/>
        <n v="245.65355329999997" u="1"/>
        <n v="8.5175809000000005" u="1"/>
        <n v="2.8536733000000001" u="1"/>
        <n v="3.1264563000000001" u="1"/>
        <n v="-25.026170199999996" u="1"/>
        <n v="9.1918053999999998" u="1"/>
        <n v="-4.3149640000000007" u="1"/>
        <n v="-6.8908499999999998E-2" u="1"/>
        <n v="-67.685589499999992" u="1"/>
        <n v="12.324159" u="1"/>
        <n v="-4.5454545" u="1"/>
        <n v="0.3407153" u="1"/>
        <n v="2.0055288" u="1"/>
        <n v="4.1733547" u="1"/>
        <n v="-12.394451099999999" u="1"/>
        <n v="-65.875453799999988" u="1"/>
        <n v="-9.6463023000000003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19.971370999999998" u="1"/>
        <n v="34.115938299999996" u="1"/>
        <n v="7.3170732000000003" u="1"/>
        <n v="-7.2289730999999993" u="1"/>
        <n v="18.6413701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7.6933430999999999" u="1"/>
        <n v="178.26086960000001" u="1"/>
        <n v="-3.3367453999999999" u="1"/>
        <n v="0.92035659999999997" u="1"/>
        <n v="5.8616647000000004" u="1"/>
        <n v="-4.0203628999999994" u="1"/>
        <n v="-1.6605166" u="1"/>
        <n v="19.813008100000001" u="1"/>
        <n v="-6.3562940999999995" u="1"/>
        <n v="-66.2521567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25.578034700000003" u="1"/>
        <n v="-3.9547619999999997" u="1"/>
        <n v="11.156438400000001" u="1"/>
        <n v="2.3896571" u="1"/>
        <n v="3.8385447000000004" u="1"/>
        <n v="-20.605468800000001" u="1"/>
        <n v="-1.0570995999999999" u="1"/>
        <n v="-0.71353820000000001" u="1"/>
        <n v="7.1308205999999998" u="1"/>
        <n v="-5.1559824999999995" u="1"/>
        <n v="7.9744089000000002" u="1"/>
        <n v="-62.546253500000006" u="1"/>
        <n v="4.4572338" u="1"/>
        <n v="8.1632652999999991" u="1"/>
        <n v="-11.724508" u="1"/>
        <n v="1.1594705000000001" u="1"/>
        <n v="-0.99628459999999996" u="1"/>
        <n v="1.6835511000000001" u="1"/>
        <n v="-6.7556902000000001" u="1"/>
        <n v="16.049633799999999" u="1"/>
        <n v="-1.408755" u="1"/>
        <n v="-48.462188699999999" u="1"/>
        <n v="-13.195950700000001" u="1"/>
        <n v="-3.2850952000000002" u="1"/>
        <n v="3.0299425000000002" u="1"/>
        <n v="4.3464567000000001" u="1"/>
        <n v="4.6340684000000003" u="1"/>
        <n v="-3.7318803999999997" u="1"/>
        <n v="7.7739487" u="1"/>
        <n v="-18.4252425" u="1"/>
        <n v="-2.5776158000000002" u="1"/>
        <n v="1.3219837000000001" u="1"/>
        <n v="-1.1169129999999998" u="1"/>
        <n v="0.70976090000000003" u="1"/>
        <n v="8.0012255999999997" u="1"/>
        <n v="335.68025410000001" u="1"/>
        <n v="-2.6183723999999997" u="1"/>
        <n v="2.2088329999999998" u="1"/>
        <n v="-31.775491900000002" u="1"/>
        <n v="-18.4896672" u="1"/>
        <n v="23.359561200000002" u="1"/>
        <n v="-8.8415070999999994" u="1"/>
        <n v="-0.21338780000000002" u="1"/>
        <n v="11.5099546" u="1"/>
        <n v="2.5641394000000002" u="1"/>
        <n v="-0.23431810000000003" u="1"/>
        <n v="0.77554049999999997" u="1"/>
        <n v="-3.3782787000000001" u="1"/>
        <n v="0.40774720000000003" u="1"/>
        <n v="0.51141700000000001" u="1"/>
        <n v="3.8496085999999998" u="1"/>
        <n v="9.7543199999999997E-2" u="1"/>
        <n v="2.0731381999999998" u="1"/>
        <n v="4.6220574000000001" u="1"/>
        <n v="0.84157780000000004" u="1"/>
        <n v="9.6122364000000005" u="1"/>
        <n v="1.2354319" u="1"/>
        <n v="11.3471397" u="1"/>
        <n v="-3.0263097999999999" u="1"/>
        <n v="6.7529003000000003" u="1"/>
        <n v="12.847872799999999" u="1"/>
        <n v="13.968254" u="1"/>
        <n v="2.1557482000000001" u="1"/>
        <n v="-2.0809101000000001" u="1"/>
        <n v="4593.0625821000003" u="1"/>
        <n v="-7.5681114999999997" u="1"/>
        <n v="12.298633000000001" u="1"/>
        <n v="43.316798499999997" u="1"/>
        <n v="4.2187231000000001" u="1"/>
        <n v="17.814508700000001" u="1"/>
        <n v="-13.6285574" u="1"/>
        <n v="-3.5407793999999999" u="1"/>
        <n v="12.561194800000001" u="1"/>
        <n v="2.4332004999999999" u="1"/>
        <n v="19.727127299999999" u="1"/>
        <n v="-14.309366100000002" u="1"/>
        <n v="2.4184687" u="1"/>
        <n v="-20.733266100000002" u="1"/>
        <n v="-20.169014099999998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-0.10506529999999999" u="1"/>
        <n v="3.4846999999999999E-3" u="1"/>
        <n v="3.2351952000000002" u="1"/>
        <n v="-1.1358501000000001" u="1"/>
        <n v="4.9585909999999993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259.37698660000001" u="1"/>
        <n v="0.72933820000000005" u="1"/>
        <n v="55.042016800000006" u="1"/>
        <n v="1.4999768" u="1"/>
        <n v="6.7083332999999996" u="1"/>
        <n v="24.4" u="1"/>
        <n v="-36.404989499999999" u="1"/>
        <n v="-1.2007865" u="1"/>
        <n v="2.0639434000000003" u="1"/>
        <n v="-32.6927138" u="1"/>
        <n v="0.89505199999999996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-3.0515694999999998" u="1"/>
        <n v="2.5365390000000003" u="1"/>
        <n v="3.7528085000000004" u="1"/>
        <n v="-19.224304400000001" u="1"/>
        <n v="9.4588186000000007" u="1"/>
        <n v="-8.6782924999999995" u="1"/>
        <n v="248.68421050000001" u="1"/>
        <n v="3.1157534" u="1"/>
        <n v="0.20122970000000001" u="1"/>
        <n v="1.7082088" u="1"/>
        <n v="14.0793011" u="1"/>
        <n v="32.857812800000005" u="1"/>
        <n v="0.91153810000000002" u="1"/>
        <n v="66.459969700000002" u="1"/>
        <n v="6.3003149999999994" u="1"/>
        <n v="-27.865301299999999" u="1"/>
        <n v="-7.8983341999999999" u="1"/>
        <n v="0.51785709999999996" u="1"/>
        <n v="0.17307059999999999" u="1"/>
        <n v="10.1972269" u="1"/>
        <n v="42" u="1"/>
        <n v="22.173274599999999" u="1"/>
        <n v="1.0768105000000001" u="1"/>
        <n v="1.5172935999999999" u="1"/>
        <n v="-8.7497945000000001" u="1"/>
        <n v="-29.878542499999998" u="1"/>
        <n v="-5.1177966999999995" u="1"/>
        <n v="-4.7258978999999997" u="1"/>
        <n v="-2.757641" u="1"/>
        <n v="-2.7015403" u="1"/>
        <n v="85.162320399999999" u="1"/>
        <n v="7.5630368000000008" u="1"/>
        <n v="3.6002234" u="1"/>
        <n v="808.33333330000005" u="1"/>
        <n v="83.846608199999991" u="1"/>
        <n v="7.155268200000001" u="1"/>
        <n v="-6.2607639000000006" u="1"/>
        <n v="105632.60831990001" u="1"/>
        <n v="-24.3227884" u="1"/>
        <n v="2.3117030000000001" u="1"/>
        <n v="3.8363171" u="1"/>
        <n v="1.8893170000000001" u="1"/>
        <n v="11.579218600000001" u="1"/>
        <n v="2.6950545999999997" u="1"/>
        <n v="6.6423755" u="1"/>
        <n v="-7.2277188000000008" u="1"/>
        <n v="59.865557999999993" u="1"/>
        <n v="-10.4888677" u="1"/>
        <n v="0.83779570000000003" u="1"/>
        <n v="4.7515760999999994" u="1"/>
        <n v="6.3813906000000005" u="1"/>
        <n v="599296.46205019997" u="1"/>
        <n v="-20.3198881" u="1"/>
        <n v="2.2798870999999998" u="1"/>
        <n v="-0.73327920000000002" u="1"/>
        <n v="5.4963629999999997" u="1"/>
        <n v="-0.49685019999999996" u="1"/>
        <n v="2.5530680000000001" u="1"/>
        <n v="-95.482892699999994" u="1"/>
        <n v="0.23115859999999999" u="1"/>
        <n v="27.405107000000001" u="1"/>
        <n v="78.310429999999997" u="1"/>
        <n v="-2.21875" u="1"/>
        <n v="8.0247887999999996" u="1"/>
        <n v="15.668709699999999" u="1"/>
        <n v="38.496468200000002" u="1"/>
        <n v="46.181185200000002" u="1"/>
        <n v="120.83333329999999" u="1"/>
        <n v="-4.9811592000000005" u="1"/>
        <n v="74.696356300000005" u="1"/>
        <n v="18.6562926" u="1"/>
        <n v="-0.26564330000000003" u="1"/>
        <n v="4.3653215000000003" u="1"/>
        <n v="41.3793103" u="1"/>
        <n v="65.397215399999993" u="1"/>
        <n v="20.5356393" u="1"/>
        <n v="-8.6922883000000013" u="1"/>
        <n v="3.5485628999999999" u="1"/>
        <n v="1.7353796000000001" u="1"/>
        <n v="-4.4593420000000004" u="1"/>
        <n v="-3.5226101000000001" u="1"/>
        <n v="-26.518420199999998" u="1"/>
        <n v="26.1705006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-1.7391634999999999" u="1"/>
        <n v="-0.11370480000000001" u="1"/>
        <n v="12.3716381" u="1"/>
        <n v="111779.1668694" u="1"/>
        <n v="0.40027500000000005" u="1"/>
        <n v="5.2875244000000006" u="1"/>
        <n v="2.5033413000000002" u="1"/>
        <n v="1.7022876999999998" u="1"/>
        <n v="15.8780003" u="1"/>
        <n v="4.6391162000000001" u="1"/>
        <n v="2.3474393" u="1"/>
        <n v="-2.8198763000000002" u="1"/>
        <n v="-21.125663100000001" u="1"/>
        <n v="1.6242831" u="1"/>
        <n v="3.7519170999999996" u="1"/>
        <n v="24.8969308" u="1"/>
        <n v="-3.5093582999999997" u="1"/>
        <n v="2.4910337" u="1"/>
        <n v="0.84795070000000006" u="1"/>
        <n v="-1.7647059" u="1"/>
        <n v="1.6681319999999999" u="1"/>
        <n v="5.0508961999999995" u="1"/>
        <n v="2.462269" u="1"/>
        <n v="339.39393940000002" u="1"/>
        <n v="-19.417125199999997" u="1"/>
        <n v="2.8607708999999999" u="1"/>
        <n v="2.9294860999999996" u="1"/>
        <n v="5.0051752" u="1"/>
        <n v="3.1312325000000003" u="1"/>
        <n v="4.3888530000000001" u="1"/>
        <n v="-2.0725389000000001" u="1"/>
        <n v="21.043083899999999" u="1"/>
        <n v="12.144885800000001" u="1"/>
        <n v="801.05927429999997" u="1"/>
        <n v="-11.029755300000001" u="1"/>
        <n v="226.30744850000002" u="1"/>
        <n v="2.1072592000000001" u="1"/>
        <n v="5.6511195000000001" u="1"/>
        <n v="-16.8141593" u="1"/>
        <n v="-0.40797660000000002" u="1"/>
        <n v="-38.895907299999998" u="1"/>
        <n v="-0.15017520000000001" u="1"/>
        <n v="0.1683576" u="1"/>
        <n v="-70" u="1"/>
        <n v="-19.3083858" u="1"/>
        <n v="-2.0883940000000001" u="1"/>
        <n v="7.0512452000000003" u="1"/>
        <n v="8.2410800000000006E-2" u="1"/>
        <n v="-14.9131626" u="1"/>
        <n v="6.7642148999999998" u="1"/>
        <n v="5737.6103589000004" u="1"/>
        <n v="-1.2916977000000001" u="1"/>
        <n v="-1.0544226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-0.8760829" u="1"/>
        <n v="4.3528229000000005" u="1"/>
        <n v="5.1417185999999999" u="1"/>
        <n v="27.966456999999998" u="1"/>
        <n v="0.40529890000000002" u="1"/>
        <n v="1.1449066999999999" u="1"/>
        <n v="2.6824781999999998" u="1"/>
        <n v="-67.075232499999998" u="1"/>
        <n v="-6.8397019999999999" u="1"/>
        <n v="2.88362259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4.2149901999999999" u="1"/>
        <n v="383.28467449999999" u="1"/>
        <n v="10.802380400000001" u="1"/>
        <n v="14.0719235" u="1"/>
        <n v="1.1782870999999999" u="1"/>
        <n v="-0.50610339999999998" u="1"/>
        <n v="1.8570987000000001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4.3454606" u="1"/>
        <n v="3.4659600999999998" u="1"/>
        <n v="0.93963649999999999" u="1"/>
        <n v="0.66689679999999996" u="1"/>
        <n v="-2.6151211999999999" u="1"/>
        <n v="0.38850040000000002" u="1"/>
        <n v="-11.762278199999999" u="1"/>
        <n v="-11.762278200000001" u="1"/>
        <n v="0.49505110000000002" u="1"/>
        <n v="17.015643799999999" u="1"/>
        <n v="11.797101400000001" u="1"/>
        <n v="21.128111399999998" u="1"/>
        <n v="2.7141677999999998" u="1"/>
        <n v="5.8823528999999999" u="1"/>
        <n v="-0.54291420000000001" u="1"/>
        <n v="2.8892668000000001" u="1"/>
        <n v="18.712464199999999" u="1"/>
        <n v="-1.4742015000000002" u="1"/>
        <n v="13.168109899999999" u="1"/>
        <n v="5.0712853000000004" u="1"/>
        <n v="2.3483700999999999" u="1"/>
        <n v="5.6680845" u="1"/>
        <n v="-25.269945999999997" u="1"/>
        <n v="-0.1239474" u="1"/>
        <n v="-7.9059543999999997" u="1"/>
        <n v="-7.7311461000000001" u="1"/>
        <n v="-1.0947996999999998" u="1"/>
        <n v="5.7518118999999999" u="1"/>
        <n v="6.5557404000000004" u="1"/>
        <n v="0.86952859999999998" u="1"/>
        <n v="26.556536800000003" u="1"/>
        <n v="-41.422594099999998" u="1"/>
        <n v="-31.7961165" u="1"/>
        <n v="4.2732153999999998" u="1"/>
        <n v="4.8816027000000002" u="1"/>
        <n v="-5.4963889999999997" u="1"/>
        <n v="1.2703428999999999" u="1"/>
        <n v="-1.4324758" u="1"/>
        <n v="0.55626209999999998" u="1"/>
        <n v="6.9342038999999991" u="1"/>
        <n v="-68.262737900000005" u="1"/>
        <n v="21.7448415" u="1"/>
        <n v="18.535282899999999" u="1"/>
        <n v="-0.18205789999999999" u="1"/>
        <n v="-1.3229152" u="1"/>
        <n v="1.678099" u="1"/>
        <n v="1.8077802000000001" u="1"/>
        <n v="325.60975609999997" u="1"/>
        <n v="156.04119119999999" u="1"/>
        <n v="36.6409704" u="1"/>
        <n v="-30.959752299999998" u="1"/>
        <n v="-43.163100100000001" u="1"/>
        <n v="-3.9045152000000001" u="1"/>
        <n v="-5.6809500000000002" u="1"/>
        <n v="0.55884929999999999" u="1"/>
        <n v="16.266052000000002" u="1"/>
        <n v="-6.3586339000000009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12.012740800000001" u="1"/>
        <n v="26.783987599999996" u="1"/>
        <n v="-8.2345602000000007" u="1"/>
        <n v="-6.1378490000000001" u="1"/>
        <n v="26.161383900000001" u="1"/>
        <n v="2.5458156999999999" u="1"/>
        <n v="-4.5042080999999996" u="1"/>
        <n v="2.0915037999999999" u="1"/>
        <n v="-2.0180634999999998" u="1"/>
        <n v="53.560655700000005" u="1"/>
        <n v="10276.7123288" u="1"/>
        <n v="13.0715577" u="1"/>
        <n v="2.0902791999999999" u="1"/>
        <n v="4.3548989000000002" u="1"/>
        <n v="10.7256506" u="1"/>
        <n v="4.6896765" u="1"/>
        <n v="-3.1207997999999999" u="1"/>
        <n v="2.6897213999999998" u="1"/>
        <n v="2.7181747999999999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3.4361204999999999" u="1"/>
        <n v="-23.0814436" u="1"/>
        <n v="55.73462" u="1"/>
        <n v="-0.94377019999999989" u="1"/>
        <n v="-0.41421260000000004" u="1"/>
        <n v="48.228223700000001" u="1"/>
        <n v="-1.1283158999999998" u="1"/>
        <n v="10.2905826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5.8116611000000002" u="1"/>
        <n v="0.61850190000000005" u="1"/>
        <n v="-1.493328" u="1"/>
        <n v="5.8972416000000001" u="1"/>
        <n v="-2.9723891999999998" u="1"/>
        <n v="-16.755148200000001" u="1"/>
        <n v="1.2466306999999999" u="1"/>
        <n v="12.4500286" u="1"/>
        <n v="3.6041934999999996" u="1"/>
        <n v="5.3648406" u="1"/>
        <n v="7.5388026999999997" u="1"/>
        <n v="0.17759810000000001" u="1"/>
        <n v="-0.13315579999999999" u="1"/>
        <n v="-98.181438099999994" u="1"/>
        <n v="1.7490114999999999" u="1"/>
        <n v="3.6319273999999999" u="1"/>
        <n v="11.024491899999999" u="1"/>
        <n v="0.65076600000000007" u="1"/>
        <n v="50584" u="1"/>
        <n v="-27.968276199999998" u="1"/>
        <n v="1.9301755" u="1"/>
        <n v="4355.8703307999995" u="1"/>
        <n v="111.76470590000001" u="1"/>
        <n v="-1.3789783999999998" u="1"/>
        <n v="-2.3865569999999998" u="1"/>
        <n v="4.3820483000000001" u="1"/>
        <n v="-5.4669751" u="1"/>
        <n v="-3.5335958999999999" u="1"/>
        <n v="-0.99846789999999996" u="1"/>
        <n v="2.2147337999999999" u="1"/>
        <n v="4.6202386999999998" u="1"/>
        <n v="3.2784329000000003" u="1"/>
        <n v="9.9284321000000002" u="1"/>
        <n v="-1.9900498" u="1"/>
        <n v="-0.73792530000000001" u="1"/>
        <n v="0.68953629999999999" u="1"/>
        <n v="5.5384155000000002" u="1"/>
        <n v="-1.300813" u="1"/>
        <n v="-0.67285380000000006" u="1"/>
        <n v="3.6610753000000003" u="1"/>
        <n v="116439.18755659999" u="1"/>
        <n v="-40.616152999999997" u="1"/>
        <n v="2.8549222999999997" u="1"/>
        <n v="-24.598557099999997" u="1"/>
        <n v="0.18011289999999999" u="1"/>
        <n v="2.1278274000000001" u="1"/>
        <n v="2.7505383000000001" u="1"/>
        <n v="27.970325699999997" u="1"/>
        <n v="11.0855804" u="1"/>
        <n v="-6.8357487999999993" u="1"/>
        <n v="60.955551200000002" u="1"/>
        <n v="-7.1274690000000005" u="1"/>
        <n v="-41.280386499999999" u="1"/>
        <n v="25.769472399999998" u="1"/>
        <n v="1.8494104" u="1"/>
        <n v="2.6784605999999997" u="1"/>
        <n v="1.3982011000000001" u="1"/>
        <n v="8.3688596999999998" u="1"/>
        <n v="39.444256199999998" u="1"/>
        <n v="-8.8711126999999994" u="1"/>
        <n v="9.4219499999999989" u="1"/>
        <n v="4.7431882999999999" u="1"/>
        <n v="7.3600621000000004" u="1"/>
        <n v="0.3369818" u="1"/>
        <n v="0.13562150000000001" u="1"/>
        <n v="1.1521418000000001" u="1"/>
        <n v="1.2985503" u="1"/>
        <n v="-13.1856645" u="1"/>
        <n v="-10.235284799999999" u="1"/>
        <n v="1.7184943000000001" u="1"/>
        <n v="5.0397509999999999" u="1"/>
        <n v="-14.262371600000002" u="1"/>
        <n v="-0.74396859999999998" u="1"/>
        <n v="-31.311869900000001" u="1"/>
        <n v="-1.9187862999999998" u="1"/>
        <n v="0.53852529999999998" u="1"/>
        <n v="0.64851979999999998" u="1"/>
        <n v="-33.954231" u="1"/>
        <n v="-20.581113800000001" u="1"/>
        <n v="-13.017751499999999" u="1"/>
        <n v="6.3101462000000001" u="1"/>
        <n v="9.4664228999999995" u="1"/>
        <n v="41.385465799999999" u="1"/>
        <n v="-25.022982199999998" u="1"/>
        <n v="2.0904039000000001" u="1"/>
        <n v="-1.3545695" u="1"/>
        <n v="-15.700483100000001" u="1"/>
        <n v="3.1661917999999996" u="1"/>
        <n v="-18.052199099999999" u="1"/>
        <n v="8.0482455999999996" u="1"/>
        <n v="-1.2002797000000001" u="1"/>
        <n v="17.3724065" u="1"/>
        <n v="27.526852499999997" u="1"/>
        <n v="-20.101596499999999" u="1"/>
        <n v="-17.7431907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-4.1131048000000003" u="1"/>
        <n v="6.7085262000000006" u="1"/>
        <n v="-1.7935703000000001" u="1"/>
        <n v="6.1617356000000001" u="1"/>
        <n v="13.4573947" u="1"/>
        <n v="0.67181309999999994" u="1"/>
        <n v="1.6376323000000002" u="1"/>
        <n v="4.3611800999999994" u="1"/>
        <n v="15.7360109" u="1"/>
        <n v="25.147637799999998" u="1"/>
        <n v="-0.51683319999999999" u="1"/>
        <n v="0.58067239999999998" u="1"/>
        <n v="-43.478260899999995" u="1"/>
        <n v="197.15694770000002" u="1"/>
        <n v="-1.5793680000000001" u="1"/>
        <n v="11.289097400000001" u="1"/>
        <n v="3.1682078000000002" u="1"/>
        <n v="4.6939166999999999" u="1"/>
        <n v="-7.1899553000000003" u="1"/>
        <n v="-4.2090135000000002" u="1"/>
        <n v="-52.307692299999999" u="1"/>
        <n v="-12.3332426" u="1"/>
        <n v="14.413046099999999" u="1"/>
        <n v="4.6412710000000006" u="1"/>
        <n v="0.87207829999999997" u="1"/>
        <n v="1.7020635999999998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32.044453799999999" u="1"/>
        <n v="-2.6686139" u="1"/>
        <n v="0.27026410000000001" u="1"/>
        <n v="8.4593088999999999" u="1"/>
        <n v="-5.2592729" u="1"/>
        <n v="50.341220399999997" u="1"/>
        <n v="0.80944350000000009" u="1"/>
        <n v="9.3247517000000002" u="1"/>
        <n v="-5.0747030999999998" u="1"/>
        <n v="29.690121699999999" u="1"/>
        <n v="-17.917675499999998" u="1"/>
        <n v="-2.03273E-2" u="1"/>
        <n v="27.0724315" u="1"/>
        <n v="-1.4797047000000001" u="1"/>
        <n v="21.850430500000002" u="1"/>
        <n v="-24.9945719" u="1"/>
        <n v="-19.579719799999999" u="1"/>
        <n v="-2.3846303999999998" u="1"/>
        <n v="5.2380202000000002" u="1"/>
        <n v="-11.428571399999999" u="1"/>
        <n v="0.82237549999999993" u="1"/>
        <n v="4.5470889000000003" u="1"/>
        <n v="-1.3210011000000002" u="1"/>
        <n v="4.2151334" u="1"/>
        <n v="27.423005400000001" u="1"/>
        <n v="4.8777844999999997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9.0803795000000012" u="1"/>
        <n v="7.144618799999999" u="1"/>
        <n v="2.2421694999999997" u="1"/>
        <n v="0.64110319999999998" u="1"/>
        <n v="52.943774699999999" u="1"/>
        <n v="2.7531737999999999" u="1"/>
        <n v="4.2962236999999996" u="1"/>
        <n v="28.234989100000004" u="1"/>
        <n v="-25.705915899999997" u="1"/>
        <n v="0.31777429999999995" u="1"/>
        <n v="26.274367199999997" u="1"/>
        <n v="89373.499360000002" u="1"/>
        <n v="13.7496048" u="1"/>
        <n v="-7.8315650000000003" u="1"/>
        <n v="-4.5571175999999998" u="1"/>
        <n v="-0.83543889999999998" u="1"/>
        <n v="4.4600399999999998E-2" u="1"/>
        <n v="0.40577679999999999" u="1"/>
        <n v="4.0734390000000005" u="1"/>
        <n v="21.489971300000001" u="1"/>
        <n v="8.3757897000000003" u="1"/>
        <n v="-99.604743100000007" u="1"/>
        <n v="-7.2113958000000009" u="1"/>
        <n v="-2.8716111999999998" u="1"/>
        <n v="-4.8526495000000001" u="1"/>
        <n v="15.1476542" u="1"/>
        <n v="29.024489399999997" u="1"/>
        <n v="51.770186299999999" u="1"/>
        <n v="-0.23090620000000001" u="1"/>
        <n v="81.0686654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5.7838944000000003" u="1"/>
        <n v="11.100304099999999" u="1"/>
        <n v="-8.1102439999999998" u="1"/>
        <n v="-23.663166699999998" u="1"/>
        <n v="2.5905999999999998E-2" u="1"/>
        <n v="0.71386620000000001" u="1"/>
        <n v="3.0860997999999999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-12.6103405" u="1"/>
        <n v="-5.8333567000000004" u="1"/>
        <n v="2.7829192999999997" u="1"/>
        <n v="8.1866503000000002" u="1"/>
        <n v="15.278294900000001" u="1"/>
        <n v="22.155967200000003" u="1"/>
        <n v="0.34346979999999999" u="1"/>
        <n v="13.240884999999999" u="1"/>
        <n v="-0.53715970000000002" u="1"/>
        <n v="-19.6481259" u="1"/>
        <n v="1.6003342999999999" u="1"/>
        <n v="5.1085891000000005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9.2925772000000002" u="1"/>
        <n v="42.042783800000002" u="1"/>
        <n v="3.8253759999999999" u="1"/>
        <n v="-1.3129854000000001" u="1"/>
        <n v="-1.2185648" u="1"/>
        <n v="102.96110849999999" u="1"/>
        <n v="-1.1272468" u="1"/>
        <n v="5.9234742999999996" u="1"/>
        <n v="14.083979799999998" u="1"/>
        <n v="1.2023249999999999" u="1"/>
        <n v="3.3972826999999999" u="1"/>
        <n v="5.7041490000000001" u="1"/>
        <n v="305.58026690000003" u="1"/>
        <n v="28.244961099999998" u="1"/>
        <n v="8.6304574999999986" u="1"/>
        <n v="-2.5609715" u="1"/>
        <n v="1.5265907999999999" u="1"/>
        <n v="8.2474200000000011E-2" u="1"/>
        <n v="6.0360486" u="1"/>
        <n v="-25.5684085" u="1"/>
        <n v="32.384746700000001" u="1"/>
        <n v="-10.3448276" u="1"/>
        <n v="1009.0909091000001" u="1"/>
        <n v="-0.1318976" u="1"/>
        <n v="-99.432433599999996" u="1"/>
        <n v="-0.68988570000000005" u="1"/>
        <n v="-5.1416000000000003E-2" u="1"/>
        <n v="5.9270981000000003" u="1"/>
        <n v="-42.316258400000002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3.5717649999999996" u="1"/>
        <n v="-1.4277615000000001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6839.5430677999993" u="1"/>
        <n v="-11.8334732" u="1"/>
        <n v="112.03703700000001" u="1"/>
        <n v="2.1147281000000002" u="1"/>
        <n v="-1.135769" u="1"/>
        <n v="6.6098242000000003" u="1"/>
        <n v="-15.264797499999998" u="1"/>
        <n v="-11.975531699999999" u="1"/>
        <n v="1.2664964000000001" u="1"/>
        <n v="20.974097199999999" u="1"/>
        <n v="3.96887E-2" u="1"/>
        <n v="3.3876797000000001" u="1"/>
        <n v="-13.4782852" u="1"/>
        <n v="12.6432603" u="1"/>
        <n v="0.78705170000000002" u="1"/>
        <n v="4.7799988999999998" u="1"/>
        <n v="10.250360499999999" u="1"/>
        <n v="8.0470874000000006" u="1"/>
        <n v="32.495446300000005" u="1"/>
        <n v="-3.5977030999999999" u="1"/>
        <n v="-17.6512648" u="1"/>
        <n v="-7.6923077000000006" u="1"/>
        <n v="2.5080409000000001" u="1"/>
        <n v="0.3055157" u="1"/>
        <n v="-9.7136896000000004" u="1"/>
        <n v="1.9188191999999999" u="1"/>
        <n v="18.137977199999998" u="1"/>
        <n v="-84.359401000000005" u="1"/>
        <n v="-5.0510478000000001" u="1"/>
        <n v="-1.3956343" u="1"/>
        <n v="1.9214703" u="1"/>
        <n v="3.9978892000000004" u="1"/>
        <n v="-2.6027955" u="1"/>
        <n v="-1.4440681" u="1"/>
        <n v="1.8834514" u="1"/>
        <n v="24.764517599999998" u="1"/>
        <n v="256.54575309999996" u="1"/>
        <n v="-8.8044902999999994" u="1"/>
        <n v="-0.93532019999999993" u="1"/>
        <n v="-45.283188000000003" u="1"/>
        <n v="7.9646017999999996" u="1"/>
        <n v="280" u="1"/>
        <n v="-4.4955058999999995" u="1"/>
        <n v="5.8886041000000002" u="1"/>
        <n v="-6.5247253000000001" u="1"/>
        <n v="-0.3215903" u="1"/>
        <n v="6.8606306000000004" u="1"/>
        <n v="18.9727377" u="1"/>
        <n v="-0.31182219999999999" u="1"/>
        <n v="11.919963899999999" u="1"/>
        <n v="-8.1667507999999991" u="1"/>
        <n v="12.841191900000002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13.950801400000001" u="1"/>
        <n v="-48.459192299999998" u="1"/>
        <n v="-2.5421180000000003" u="1"/>
        <n v="5.0795628000000006" u="1"/>
        <n v="9.4829612000000001" u="1"/>
        <n v="0.18701580000000001" u="1"/>
        <n v="3.0484074999999997" u="1"/>
        <n v="-18.423973399999998" u="1"/>
        <n v="-3.2205111" u="1"/>
        <n v="3.9651394" u="1"/>
        <n v="4.7464238999999999" u="1"/>
        <n v="-2.408658" u="1"/>
        <n v="116.38554219999999" u="1"/>
        <n v="72.916666699999993" u="1"/>
        <n v="99.572169600000009" u="1"/>
        <n v="0.53943999999999992" u="1"/>
        <n v="9.1690544000000003" u="1"/>
        <n v="-44.387203499999998" u="1"/>
        <n v="4.0933051999999996" u="1"/>
        <n v="7.4234348000000008" u="1"/>
        <n v="-11.345838599999999" u="1"/>
        <n v="4.0282491" u="1"/>
        <n v="7.2394669999999994" u="1"/>
        <n v="-14.331622899999999" u="1"/>
        <n v="-8.9177751000000001" u="1"/>
        <n v="5.7684384" u="1"/>
        <n v="-29.354934199999999" u="1"/>
        <n v="10.160380700000001" u="1"/>
        <n v="-11.542824700000001" u="1"/>
        <n v="-29.764065299999999" u="1"/>
        <n v="5.3470554000000003" u="1"/>
        <n v="4.3678898000000004" u="1"/>
        <n v="16.677781400000001" u="1"/>
        <n v="-19.758672699999998" u="1"/>
        <n v="-6.0447527000000001" u="1"/>
        <n v="4.7004532000000001" u="1"/>
        <n v="-0.94303849999999989" u="1"/>
        <n v="0.69589849999999998" u="1"/>
        <n v="1367.6263311999999" u="1"/>
        <n v="-2.1570014" u="1"/>
        <n v="6.5609520000000003" u="1"/>
        <n v="-12.698381400000001" u="1"/>
        <n v="-1.4632525999999999" u="1"/>
        <n v="2.2573695000000003" u="1"/>
        <n v="-9.0286812999999988" u="1"/>
        <n v="2492.0302363000001" u="1"/>
        <n v="5.5494859999999999" u="1"/>
        <n v="16.255129700000001" u="1"/>
        <n v="-3.5897285000000001" u="1"/>
        <n v="-0.57570090000000007" u="1"/>
        <n v="-0.49487300000000001" u="1"/>
        <n v="9.2990599999999993E-2" u="1"/>
        <n v="-79.957992500000003" u="1"/>
        <n v="-14.218326000000001" u="1"/>
        <n v="1918.0182022000001" u="1"/>
        <n v="-8.229842099999999" u="1"/>
        <n v="2.7031136" u="1"/>
        <n v="25.022104299999999" u="1"/>
        <n v="-15.860301199999999" u="1"/>
        <n v="1.7495251999999999" u="1"/>
        <n v="-15.8603012" u="1"/>
        <n v="111.44501280000001" u="1"/>
        <n v="2.2949470999999999" u="1"/>
        <n v="20.110433" u="1"/>
        <n v="0.33741949999999998" u="1"/>
        <n v="-2.2137863000000002" u="1"/>
        <n v="0.36521729999999997" u="1"/>
        <n v="1.6293352999999999" u="1"/>
        <n v="4.3062490000000002" u="1"/>
        <n v="-4.2986254000000006" u="1"/>
        <n v="-0.84162199999999998" u="1"/>
        <n v="4.3950744999999998" u="1"/>
        <n v="-1.6090363000000001" u="1"/>
        <n v="0.91199420000000009" u="1"/>
        <n v="2.1090455000000001" u="1"/>
        <n v="-30.123695399999999" u="1"/>
        <n v="3.9331868999999999" u="1"/>
        <n v="0.32620159999999998" u="1"/>
        <n v="-0.1554519" u="1"/>
        <n v="-0.93126389999999992" u="1"/>
        <n v="-1.3628697999999999" u="1"/>
        <n v="4.2125310000000002" u="1"/>
        <n v="7.1515782000000003" u="1"/>
        <n v="31.402833099999999" u="1"/>
        <n v="-3.1940339999999998" u="1"/>
        <n v="4.6757468000000006" u="1"/>
        <n v="-3.7258784000000005" u="1"/>
        <n v="2.2595543" u="1"/>
        <n v="4.7509579000000004" u="1"/>
        <n v="-4.9870516" u="1"/>
        <n v="23.076923099999998" u="1"/>
        <n v="-2.0742136000000002" u="1"/>
        <n v="21.2034384" u="1"/>
        <n v="8.4962039000000011" u="1"/>
        <n v="-53.3518495" u="1"/>
        <n v="2.3633156999999998" u="1"/>
        <n v="-11.5474113" u="1"/>
        <n v="0.48314869999999999" u="1"/>
        <n v="-1.8467503000000001" u="1"/>
        <n v="-1.8118339999999999" u="1"/>
        <n v="0.23450589999999999" u="1"/>
        <n v="2.0593290999999998" u="1"/>
        <n v="9.0856349000000005" u="1"/>
        <n v="2.5140286000000001" u="1"/>
        <n v="11.0573043" u="1"/>
        <n v="0.5670634" u="1"/>
        <n v="3.6029463999999995" u="1"/>
        <n v="-0.2332825" u="1"/>
        <n v="11.231343300000001" u="1"/>
        <n v="135.79474339999999" u="1"/>
        <n v="-8.8719272999999994" u="1"/>
        <n v="0.84470440000000013" u="1"/>
        <n v="-8.0220839999999995" u="1"/>
        <n v="28.486905899999996" u="1"/>
        <n v="-3.0321058999999999" u="1"/>
        <n v="8.3192693000000002" u="1"/>
        <n v="-25.092107800000001" u="1"/>
        <n v="3.9237880000000001" u="1"/>
        <n v="0.81787240000000005" u="1"/>
        <n v="6.4685170999999997" u="1"/>
        <n v="-4.7475453999999999" u="1"/>
        <n v="2.4821055000000003" u="1"/>
        <n v="-42.553191499999997" u="1"/>
        <n v="-3.7288136000000001" u="1"/>
        <n v="-9.4786730000000006" u="1"/>
        <n v="-61.589805799999993" u="1"/>
        <n v="3.2576672000000002" u="1"/>
        <n v="7.0803697000000003" u="1"/>
        <n v="-5.0579575000000006" u="1"/>
        <n v="11.708123500000001" u="1"/>
        <n v="-33.438755799999996" u="1"/>
        <n v="5.9385712000000002" u="1"/>
        <n v="-97.588953500000002" u="1"/>
        <n v="2.7771425999999999" u="1"/>
        <n v="5.5938441999999995" u="1"/>
        <n v="-17.856771599999998" u="1"/>
        <n v="-2.0385051000000001" u="1"/>
        <n v="2.7973601000000001" u="1"/>
        <n v="5.8444655999999995" u="1"/>
        <n v="1.3282655000000001" u="1"/>
        <n v="2.5719368" u="1"/>
        <n v="2.6420600999999997" u="1"/>
        <n v="1.5868218000000001" u="1"/>
        <n v="49.896907200000001" u="1"/>
        <n v="29.480651699999999" u="1"/>
        <n v="13.234781400000001" u="1"/>
        <n v="4.3152232000000001" u="1"/>
        <n v="-21.572277700000001" u="1"/>
        <n v="228.10123610000002" u="1"/>
        <n v="7.454501500000001" u="1"/>
        <n v="-2.0330047000000002" u="1"/>
        <n v="2.3363334999999998" u="1"/>
        <n v="1.3917298999999999" u="1"/>
        <n v="3.7643810000000002" u="1"/>
        <n v="-4.0641026" u="1"/>
        <n v="-1.6001505999999999" u="1"/>
        <n v="0.51567419999999997" u="1"/>
        <n v="2.1750221000000001" u="1"/>
        <n v="3.7624472" u="1"/>
        <n v="-0.82041260000000005" u="1"/>
        <n v="6.5294324000000001" u="1"/>
        <n v="50.791182400000004" u="1"/>
        <n v="-5.4871547999999999" u="1"/>
        <n v="1.1006403999999999" u="1"/>
        <n v="15.0295986" u="1"/>
        <n v="0.95920629999999996" u="1"/>
        <n v="-2.3856578000000002" u="1"/>
        <n v="-20.54298" u="1"/>
        <n v="3.7174147999999998" u="1"/>
        <n v="-2.4818058999999999" u="1"/>
        <n v="-13.222511900000001" u="1"/>
        <n v="-5.0909595999999997" u="1"/>
        <n v="50.565428099999998" u="1"/>
        <n v="18.189966200000001" u="1"/>
        <n v="0.60025399999999995" u="1"/>
        <n v="-24.808184099999998" u="1"/>
        <n v="6.3251251999999996" u="1"/>
        <n v="1.7668992000000001" u="1"/>
        <n v="1.6582519" u="1"/>
        <n v="-1.2186109000000001" u="1"/>
        <n v="3.3369925" u="1"/>
        <n v="-29.495792700000003" u="1"/>
        <n v="-0.22879369999999999" u="1"/>
        <n v="4.8400328000000004" u="1"/>
        <n v="238322.04944800001" u="1"/>
        <n v="-2.1713027999999999" u="1"/>
        <n v="9.5792301000000002" u="1"/>
        <n v="38.2716049" u="1"/>
        <n v="-18.519131599999998" u="1"/>
        <n v="-2.8418888" u="1"/>
        <n v="-12.083928999999999" u="1"/>
        <n v="1.6852333000000002" u="1"/>
        <n v="-15.174816799999999" u="1"/>
        <n v="3.7203440999999997" u="1"/>
        <n v="29.114771600000001" u="1"/>
        <n v="-8.7862995000000002" u="1"/>
        <n v="5.9642669000000001" u="1"/>
        <n v="9606.1503075000001" u="1"/>
        <n v="-2.1773802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-6.4393938999999998" u="1"/>
        <n v="2.2244902999999998" u="1"/>
        <n v="3.8751346" u="1"/>
        <n v="14.2570306" u="1"/>
        <n v="23.576461300000002" u="1"/>
        <n v="5737.5256487000006" u="1"/>
        <n v="-3.2344821000000001" u="1"/>
        <n v="-60.941703999999994" u="1"/>
        <n v="-1.284813" u="1"/>
        <n v="0.12972159999999999" u="1"/>
        <n v="-3.7231309999999995" u="1"/>
        <n v="-1.9416237999999999" u="1"/>
        <n v="6.7748969000000008" u="1"/>
        <n v="5.3357193000000001" u="1"/>
        <n v="40.427426500000003" u="1"/>
        <n v="-5.5216164999999995" u="1"/>
        <n v="-24.3819844" u="1"/>
        <n v="32.089999000000006" u="1"/>
        <n v="1.7750131999999998" u="1"/>
        <n v="4.5112781999999996" u="1"/>
        <n v="69.964028799999994" u="1"/>
        <n v="-0.49997249999999999" u="1"/>
        <n v="-1.573142" u="1"/>
        <n v="9.2689295000000005" u="1"/>
        <n v="107.47493159999999" u="1"/>
        <n v="-3.7975051000000004" u="1"/>
        <n v="1.7807566000000001" u="1"/>
        <n v="3.1630577999999998" u="1"/>
        <n v="31.752577300000002" u="1"/>
        <n v="-2.3273589000000001" u="1"/>
        <n v="31.906946600000001" u="1"/>
        <n v="-18.044799999999999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8.2648989999999998" u="1"/>
        <n v="8.8665760000000002" u="1"/>
        <n v="7.2921700000000006E-2" u="1"/>
        <n v="0.69364159999999997" u="1"/>
        <n v="-4.5975223000000005" u="1"/>
        <n v="0.1113586" u="1"/>
        <n v="4.3189320000000002" u="1"/>
        <n v="-3.8120387" u="1"/>
        <n v="4.4150698000000004" u="1"/>
        <n v="133992321.76870699" u="1"/>
        <n v="-39.077432000000002" u="1"/>
        <n v="4.1341478" u="1"/>
        <n v="69.685001900000003" u="1"/>
        <n v="-6.4816173000000008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-1.040813" u="1"/>
        <n v="0.2691771" u="1"/>
        <n v="0.83404789999999995" u="1"/>
        <n v="2.7205189999999999" u="1"/>
        <n v="23.676202099999998" u="1"/>
        <n v="-45.5401886" u="1"/>
        <n v="6.7432863999999997" u="1"/>
        <n v="-11.5874843" u="1"/>
        <n v="-58.718754500000003" u="1"/>
        <n v="0.39149240000000002" u="1"/>
        <n v="0.68505110000000002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11.899452699999999" u="1"/>
        <n v="-1.5277858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-19.718878199999999" u="1"/>
        <n v="0.94217869999999992" u="1"/>
        <n v="2.2791945" u="1"/>
        <n v="-5.5440672000000006" u="1"/>
        <n v="78.873616599999991" u="1"/>
        <n v="2.5788187000000002" u="1"/>
        <n v="3.3837470999999999" u="1"/>
        <n v="-6.6961732999999999" u="1"/>
        <n v="3.8031860000000002" u="1"/>
        <n v="6.2078047999999999" u="1"/>
        <n v="-23.352832800000002" u="1"/>
        <n v="1.0476334" u="1"/>
        <n v="16.115529500000001" u="1"/>
        <n v="-70.263789000000003" u="1"/>
        <n v="4.7298308999999996" u="1"/>
        <n v="3.7312361000000003" u="1"/>
        <n v="-3.8187856" u="1"/>
        <n v="0.6649716" u="1"/>
        <n v="-0.65001770000000003" u="1"/>
        <n v="63.725490200000003" u="1"/>
        <n v="0.53881769999999996" u="1"/>
        <n v="16.4982188" u="1"/>
        <n v="-14.131023300000001" u="1"/>
        <n v="-5.3184044999999998" u="1"/>
        <n v="-0.93687690000000012" u="1"/>
        <n v="7.0338699000000009" u="1"/>
        <n v="-2.0608133" u="1"/>
        <n v="78.388278400000004" u="1"/>
        <n v="21052.492496900002" u="1"/>
        <n v="2559219.7157545001" u="1"/>
        <n v="2.1484700000000001" u="1"/>
        <n v="7.6388183999999999" u="1"/>
        <n v="50.556456800000007" u="1"/>
        <n v="6.1269054000000001" u="1"/>
        <n v="4.6223046999999999" u="1"/>
        <n v="-4.5437516999999996" u="1"/>
        <n v="23.926775800000001" u="1"/>
        <n v="-1.8921298" u="1"/>
        <n v="-5.8267717000000001" u="1"/>
        <n v="4.9940785000000005" u="1"/>
        <n v="28.543135100000001" u="1"/>
        <n v="3.1154146000000003" u="1"/>
        <n v="139.38039430000001" u="1"/>
        <n v="4.1191793999999993" u="1"/>
        <n v="-2.5239484000000001" u="1"/>
        <n v="-2.2788127" u="1"/>
        <n v="-2.3629586000000002" u="1"/>
        <n v="-0.5382131" u="1"/>
        <n v="39.947419499999995" u="1"/>
        <n v="47.816694999999996" u="1"/>
        <n v="133.45548350000001" u="1"/>
        <n v="-25" u="1"/>
        <n v="4.5694299000000003" u="1"/>
        <n v="35.702108899999999" u="1"/>
        <n v="4.3685762000000006" u="1"/>
        <n v="-15.884104399999998" u="1"/>
        <n v="-15.8841044" u="1"/>
        <n v="-1.6245645" u="1"/>
        <n v="-90.894308899999999" u="1"/>
        <n v="-6.2946420999999999" u="1"/>
        <n v="7.3495239000000003" u="1"/>
        <n v="6.7750756999999995" u="1"/>
        <n v="0.72012080000000001" u="1"/>
        <n v="15.584910499999999" u="1"/>
        <n v="-4.4928825999999997" u="1"/>
        <n v="-3.6466775" u="1"/>
        <n v="43.456389099999996" u="1"/>
        <n v="-31.808278899999998" u="1"/>
        <n v="0.88743950000000005" u="1"/>
        <n v="-3.4279644999999999" u="1"/>
        <n v="-9.638179999999999E-2" u="1"/>
        <n v="-6.4340782000000001" u="1"/>
        <n v="2.3604433" u="1"/>
        <n v="6.3294797999999997" u="1"/>
        <n v="3.8626051000000001" u="1"/>
        <n v="-1.792918" u="1"/>
        <n v="-2.8034064000000001" u="1"/>
        <n v="-3.0335093" u="1"/>
        <n v="-24.154302699999999" u="1"/>
        <n v="1.5354512" u="1"/>
        <n v="-19.456039699999998" u="1"/>
        <n v="0.74844940000000004" u="1"/>
        <n v="6.7723768" u="1"/>
        <n v="213.53629170000002" u="1"/>
        <n v="2.9300033999999999" u="1"/>
        <n v="106.223176" u="1"/>
        <n v="-14.811631999999999" u="1"/>
        <n v="3.0004276999999999" u="1"/>
        <n v="3.1899678000000002" u="1"/>
        <n v="52.338633700000003" u="1"/>
        <n v="0.85097079999999992" u="1"/>
        <n v="-3.2043531000000001" u="1"/>
        <n v="11.220587699999999" u="1"/>
        <n v="-75.632432399999999" u="1"/>
        <n v="7.0746190000000002" u="1"/>
        <n v="-59.402403400000004" u="1"/>
        <n v="-17.473792" u="1"/>
        <n v="4.2276423000000003" u="1"/>
        <n v="-13.391111" u="1"/>
        <n v="2.5557759999999998" u="1"/>
        <n v="10.2296608" u="1"/>
        <n v="-2.2170690999999998" u="1"/>
        <n v="29.151730300000001" u="1"/>
        <n v="1.1059394999999999" u="1"/>
        <n v="-1.1501173" u="1"/>
        <n v="-2.3525799999999999E-2" u="1"/>
        <n v="3.3037873000000002" u="1"/>
        <n v="1.1375388" u="1"/>
        <n v="3.6522968000000002" u="1"/>
        <n v="-11.764705899999999" u="1"/>
        <n v="-2.9150776999999999" u="1"/>
        <n v="-4.6895424999999999" u="1"/>
        <n v="2.8050759000000003" u="1"/>
        <n v="-0.74045209999999995" u="1"/>
        <n v="-0.43755039999999995" u="1"/>
        <n v="120.21758840000001" u="1"/>
        <n v="3.0481808999999997" u="1"/>
        <n v="6.0424053999999998" u="1"/>
        <n v="0.14677970000000001" u="1"/>
        <n v="3.2299036000000001" u="1"/>
        <n v="-64.814814799999994" u="1"/>
        <n v="0.73751800000000001" u="1"/>
        <n v="4.2416561000000002" u="1"/>
        <n v="2.3825755000000002" u="1"/>
        <n v="-1.5811502000000002" u="1"/>
        <n v="6.0090535999999997" u="1"/>
        <n v="7.0579033999999998" u="1"/>
        <n v="10.8394136" u="1"/>
        <n v="15.7590959" u="1"/>
        <n v="-0.60992770000000007" u="1"/>
        <n v="18.791482300000002" u="1"/>
        <n v="-19.309370100000002" u="1"/>
        <n v="1.4204871000000001" u="1"/>
        <n v="11.705285200000001" u="1"/>
        <n v="-2.2360473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11.588834500000001" u="1"/>
        <n v="-58.560893" u="1"/>
        <n v="2.7549410000000001" u="1"/>
        <n v="39.277851200000001" u="1"/>
        <n v="-4.8742619999999999" u="1"/>
        <n v="18.829153699999999" u="1"/>
        <n v="91.822094700000008" u="1"/>
        <n v="-4.3545064" u="1"/>
        <n v="112.7272727" u="1"/>
        <n v="2.4461572999999999" u="1"/>
        <n v="4.3245377000000005" u="1"/>
        <n v="1579.1207881" u="1"/>
        <n v="-0.23163950000000003" u="1"/>
        <n v="2.6542161000000002" u="1"/>
        <n v="5.1359516999999997" u="1"/>
        <n v="0.61278030000000006" u="1"/>
        <n v="4.0929958000000006" u="1"/>
        <n v="-6.8319559000000005" u="1"/>
        <n v="3.1023022" u="1"/>
        <n v="-2.1809420999999998" u="1"/>
        <n v="6.7626943999999991" u="1"/>
        <n v="-22.281533800000002" u="1"/>
        <n v="20.0726695" u="1"/>
        <n v="2.6882418000000001" u="1"/>
        <n v="20.210980599999999" u="1"/>
        <n v="5.8441358999999995" u="1"/>
        <n v="3.8902742999999997" u="1"/>
        <n v="4.7656081000000006" u="1"/>
        <n v="52.645784500000005" u="1"/>
        <n v="13.275000500000001" u="1"/>
        <n v="-4.3863897999999999" u="1"/>
        <n v="2.5602881000000002" u="1"/>
        <n v="4.2462400999999996" u="1"/>
        <n v="3.6724643000000001" u="1"/>
        <n v="3.4542666999999998" u="1"/>
        <n v="-3.5073617000000001" u="1"/>
        <n v="-38.990825699999995" u="1"/>
        <n v="2.3417688999999999" u="1"/>
        <n v="4.3919518000000002" u="1"/>
        <n v="-2.5403157999999997" u="1"/>
        <n v="-0.62803410000000004" u="1"/>
        <n v="-0.39368900000000001" u="1"/>
        <n v="15.4004107" u="1"/>
        <n v="5.4869779000000003" u="1"/>
        <n v="-2.1275665999999998" u="1"/>
        <n v="-0.80269190000000001" u="1"/>
        <n v="55.285634999999999" u="1"/>
        <n v="2.9063484000000002" u="1"/>
        <n v="8.4927191999999998" u="1"/>
        <n v="125.49999999999999" u="1"/>
        <n v="-11.055675600000001" u="1"/>
        <n v="16.680149999999998" u="1"/>
        <n v="40.317754900000004" u="1"/>
        <n v="-4.9311246999999998" u="1"/>
        <n v="1.5297217000000001" u="1"/>
        <n v="2.9613317000000001" u="1"/>
        <n v="2.6538797999999999" u="1"/>
        <n v="-12.1395012" u="1"/>
        <n v="-0.3529581" u="1"/>
        <n v="-0.19741250000000002" u="1"/>
        <n v="2.0716038999999999" u="1"/>
        <n v="12.9677658" u="1"/>
        <n v="1.7272378000000002" u="1"/>
        <n v="25.228042699999996" u="1"/>
        <n v="-34.764690599999994" u="1"/>
        <n v="-1.9214318000000001" u="1"/>
        <n v="4.7756924999999999" u="1"/>
        <n v="1.5096422" u="1"/>
        <n v="5.1586668000000007" u="1"/>
        <n v="33.488372099999999" u="1"/>
        <n v="-47.347347299999996" u="1"/>
        <n v="-1.3083297" u="1"/>
        <n v="1.1979806000000002" u="1"/>
        <n v="-73.470891699999996" u="1"/>
        <n v="-6.0539256999999997" u="1"/>
        <n v="-3.072028" u="1"/>
        <n v="1.4188726" u="1"/>
        <n v="-16.616541400000003" u="1"/>
        <n v="0.63716200000000001" u="1"/>
        <n v="4.2056991999999997" u="1"/>
        <n v="37.506249400000002" u="1"/>
        <n v="2.0533920999999999" u="1"/>
        <n v="-0.51406589999999996" u="1"/>
        <n v="-20.1986755" u="1"/>
        <n v="126.77165349999999" u="1"/>
        <n v="1.9626223000000003" u="1"/>
        <n v="4.1845846" u="1"/>
        <n v="4.7469893999999995" u="1"/>
        <n v="2.6667497" u="1"/>
        <n v="3.3714994999999996" u="1"/>
        <n v="1.2032086000000002" u="1"/>
        <n v="1.9728763999999999" u="1"/>
        <n v="92.887322000000012" u="1"/>
        <n v="-5.2745888999999995" u="1"/>
        <n v="7.3868574000000002" u="1"/>
        <n v="23.450498700000001" u="1"/>
        <n v="84.501845000000003" u="1"/>
        <n v="4.8472150999999997" u="1"/>
        <n v="4.9600184999999994" u="1"/>
        <n v="-0.96440520000000007" u="1"/>
        <n v="0.44495300000000004" u="1"/>
        <n v="0.50505949999999999" u="1"/>
        <n v="12.1377331" u="1"/>
        <n v="52.683760700000008" u="1"/>
        <n v="8.4059638000000003" u="1"/>
        <n v="2.7838245000000001" u="1"/>
        <n v="-40.678864999999995" u="1"/>
        <n v="-0.36120059999999998" u="1"/>
        <n v="3.110795" u="1"/>
        <n v="6541.1714438000008" u="1"/>
        <n v="2.7397260000000001" u="1"/>
        <n v="0.21360419999999999" u="1"/>
        <n v="3.6765887999999998" u="1"/>
        <n v="-0.36117380000000004" u="1"/>
        <n v="-5.8778633999999998" u="1"/>
        <n v="-5.8778634000000007" u="1"/>
        <n v="0.35360819999999998" u="1"/>
        <n v="7.4229959999999995" u="1"/>
        <n v="9.2222468000000006" u="1"/>
        <n v="-56.442294800000006" u="1"/>
        <n v="1.1071985" u="1"/>
        <n v="1.2328741000000001" u="1"/>
        <n v="0.88349329999999993" u="1"/>
        <n v="2.2700597" u="1"/>
        <n v="7.9718541000000007" u="1"/>
        <n v="-14.219380900000001" u="1"/>
        <n v="-12.490204200000001" u="1"/>
        <n v="41.604350799999999" u="1"/>
        <n v="65.212152799999998" u="1"/>
        <n v="207.80578749999998" u="1"/>
        <n v="1.4840109000000001" u="1"/>
        <n v="2.2059272000000001" u="1"/>
        <n v="5.8236818000000001" u="1"/>
        <n v="0.11892630000000001" u="1"/>
        <n v="5.3199692000000001" u="1"/>
        <n v="-71.678321699999998" u="1"/>
        <n v="-24.172802299999997" u="1"/>
        <n v="8.0058303999999989" u="1"/>
        <n v="55.774518799999996" u="1"/>
        <n v="-8.0446944000000009" u="1"/>
        <n v="-2.5846608999999998" u="1"/>
        <n v="-16.387797800000001" u="1"/>
        <n v="-2.8571428999999999" u="1"/>
        <n v="1.0730530999999999" u="1"/>
        <n v="2.3212826" u="1"/>
        <n v="-1.6168203999999999" u="1"/>
        <n v="-2.7603000000000003E-2" u="1"/>
        <n v="6.0147328" u="1"/>
        <n v="29.748002499999998" u="1"/>
        <n v="1.8042505" u="1"/>
        <n v="8.1767505000000007" u="1"/>
        <n v="-2.8902758999999998" u="1"/>
        <n v="1.9153448" u="1"/>
        <n v="5.9494828999999996" u="1"/>
        <n v="-0.95830499999999996" u="1"/>
        <n v="8.2090361999999999" u="1"/>
        <n v="-12.751732299999999" u="1"/>
        <n v="-10.987497400000001" u="1"/>
        <n v="-8.5360991999999989" u="1"/>
        <n v="2.2702388" u="1"/>
        <n v="-9.5174584000000007" u="1"/>
        <n v="-8.5360992000000007" u="1"/>
        <n v="0.83983600000000003" u="1"/>
        <n v="4.3861075999999999" u="1"/>
        <n v="-9.9929173000000002" u="1"/>
        <n v="-6.7041135000000001" u="1"/>
        <n v="3.0508986" u="1"/>
        <n v="10.760651299999999" u="1"/>
        <n v="-0.1151156" u="1"/>
        <n v="6.7096960999999995" u="1"/>
        <n v="24.3582176" u="1"/>
        <n v="13.937160800000001" u="1"/>
        <n v="-5.9459118999999996" u="1"/>
        <n v="4.3231190000000002" u="1"/>
        <n v="0.66776539999999995" u="1"/>
        <n v="21.816927799999998" u="1"/>
        <n v="0.59961809999999993" u="1"/>
        <n v="-63.653343299999996" u="1"/>
        <n v="1.6575821000000002" u="1"/>
        <n v="2.8464885999999998" u="1"/>
        <n v="7.5085323999999991" u="1"/>
        <n v="1.27234" u="1"/>
        <n v="-95.441554199999999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1.6273989999999998" u="1"/>
        <n v="-1.5349811999999998" u="1"/>
        <n v="4.8615105999999999" u="1"/>
        <n v="10.933333300000001" u="1"/>
        <n v="1.9421529" u="1"/>
        <n v="13.296796000000001" u="1"/>
        <n v="4.9497340999999997" u="1"/>
        <n v="11.4150943" u="1"/>
        <n v="1.1232349000000001" u="1"/>
        <n v="6.4376485999999993" u="1"/>
        <n v="22.3786542" u="1"/>
        <n v="1.8434154" u="1"/>
        <n v="-0.10761970000000001" u="1"/>
        <n v="-0.83310550000000005" u="1"/>
        <n v="-0.41660750000000002" u="1"/>
        <n v="-2.6049459000000001" u="1"/>
        <n v="-7.8872718999999991" u="1"/>
        <n v="0.43169410000000003" u="1"/>
        <n v="2.6295771999999999" u="1"/>
        <n v="6.3567433000000007" u="1"/>
        <n v="-17.494129300000001" u="1"/>
        <n v="13.434972200000001" u="1"/>
        <n v="-1.4027539" u="1"/>
        <n v="2.1529099" u="1"/>
        <n v="0.78944049999999999" u="1"/>
        <n v="47.337495400000002" u="1"/>
        <n v="2.4315970999999998" u="1"/>
        <n v="17.842512499999998" u="1"/>
        <n v="17.960220199999998" u="1"/>
        <n v="-3.1264268" u="1"/>
        <n v="72.932436199999998" u="1"/>
        <n v="-6.4976946999999994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0.46527089999999999" u="1"/>
        <n v="-14.678899100000001" u="1"/>
        <n v="-2.7322829" u="1"/>
        <n v="1.644555" u="1"/>
        <n v="2.2109502999999999" u="1"/>
        <n v="2.6385179000000001" u="1"/>
        <n v="-16.0130719" u="1"/>
        <n v="-47.282608699999997" u="1"/>
        <n v="4.5638730000000001" u="1"/>
        <n v="150.29879559999998" u="1"/>
        <n v="-7.7557266" u="1"/>
        <n v="1.5912992000000001" u="1"/>
        <n v="6.1186967000000001" u="1"/>
        <n v="9.5465665000000008" u="1"/>
        <n v="-8.3639454000000004" u="1"/>
        <n v="-22.587104499999999" u="1"/>
        <n v="0.23635219999999998" u="1"/>
        <n v="3.5434678999999996" u="1"/>
        <n v="18.0898684" u="1"/>
        <n v="-5.1221665999999999" u="1"/>
        <n v="-46.470301900000003" u="1"/>
        <n v="1.7721519000000001" u="1"/>
        <n v="-5.7673092000000006" u="1"/>
        <n v="0.73030620000000002" u="1"/>
        <n v="10.7045724" u="1"/>
        <n v="-4.2895496999999994" u="1"/>
        <n v="5.3807992000000002" u="1"/>
        <n v="-7.3577048000000005" u="1"/>
        <n v="12.391278999999999" u="1"/>
        <n v="-99.899942100000004" u="1"/>
        <n v="1.8618907" u="1"/>
        <n v="36.601528799999997" u="1"/>
        <n v="68.5461581" u="1"/>
        <n v="2.3024906999999999" u="1"/>
        <n v="4.0597434000000003" u="1"/>
        <n v="325.48298069999998" u="1"/>
        <n v="-11.544624799999999" u="1"/>
        <n v="4.0656373000000006" u="1"/>
        <n v="6.6812864999999997" u="1"/>
        <n v="-2.4036545999999999" u="1"/>
        <n v="2.3997459000000001" u="1"/>
        <n v="107.8530007" u="1"/>
        <n v="7.6098061999999995" u="1"/>
        <n v="-16.944801000000002" u="1"/>
        <n v="-0.75257129999999994" u="1"/>
        <n v="14.035045500000001" u="1"/>
        <n v="1.3772451999999999" u="1"/>
        <n v="-13.8083873" u="1"/>
        <n v="-3.4287511999999998" u="1"/>
        <n v="602.43902439999999" u="1"/>
        <n v="2.0891561999999997" u="1"/>
        <n v="-1.1338546" u="1"/>
        <n v="-0.46608489999999997" u="1"/>
        <n v="-0.1347006" u="1"/>
        <n v="8.6497890000000002" u="1"/>
        <n v="4856.3088573999994" u="1"/>
        <n v="-53.468013499999998" u="1"/>
        <n v="4.1562541" u="1"/>
        <n v="-1.108644" u="1"/>
        <n v="18.561591399999998" u="1"/>
        <n v="0.52682899999999999" u="1"/>
        <n v="3.8288198000000002" u="1"/>
        <n v="-25.067628500000001" u="1"/>
        <n v="33.825551999999995" u="1"/>
        <n v="-8.75" u="1"/>
        <n v="-5.5233128000000002" u="1"/>
        <n v="-18.727384000000001" u="1"/>
        <n v="-0.63586540000000003" u="1"/>
        <n v="8.3460372000000014" u="1"/>
        <n v="-92.258064500000003" u="1"/>
        <n v="2.4978997000000001" u="1"/>
        <n v="22.4197609" u="1"/>
        <n v="0.43253819999999998" u="1"/>
        <n v="16.692863899999999" u="1"/>
        <n v="5.3839647999999993" u="1"/>
        <n v="-34.291242700000005" u="1"/>
        <n v="-7.3496640000000006" u="1"/>
        <n v="5.3819444000000001" u="1"/>
        <n v="0.4421022" u="1"/>
        <n v="-2.0927286" u="1"/>
        <n v="2.2574230000000002" u="1"/>
        <n v="6.6119045999999999" u="1"/>
        <n v="-31.217294200000001" u="1"/>
        <n v="3.8783996000000003" u="1"/>
        <n v="-7.8182188000000004" u="1"/>
        <n v="-1.1500539999999999" u="1"/>
        <n v="-28.058216699999999" u="1"/>
        <n v="3.1916530999999999" u="1"/>
        <n v="-16.554716799999998" u="1"/>
        <n v="-1.2057465000000001" u="1"/>
        <n v="7.9792746000000001" u="1"/>
        <n v="15.582359800000001" u="1"/>
        <n v="13841.579750099998" u="1"/>
        <n v="-3.9647245" u="1"/>
        <n v="-0.1192541" u="1"/>
        <n v="0.77325719999999998" u="1"/>
        <n v="-21.4421252" u="1"/>
        <n v="-3.4530976" u="1"/>
        <n v="2.2331235" u="1"/>
        <n v="-2.1246266999999999" u="1"/>
        <n v="3.6806999" u="1"/>
        <n v="21.753846800000002" u="1"/>
        <n v="17.444322500000002" u="1"/>
        <n v="-2.0242130999999999" u="1"/>
        <n v="-1.6941913" u="1"/>
        <n v="6.6427778000000011" u="1"/>
        <n v="3.2289400000000001" u="1"/>
        <n v="27.380250799999999" u="1"/>
        <n v="4.3807919000000002" u="1"/>
        <n v="-11.9947926" u="1"/>
        <n v="5.8502083000000002" u="1"/>
        <n v="-17.637355699999997" u="1"/>
        <n v="-12.410507899999999" u="1"/>
        <n v="1.1729277" u="1"/>
        <n v="-2.4603235000000003" u="1"/>
        <n v="-0.83549039999999997" u="1"/>
        <n v="1.5119788999999999" u="1"/>
        <n v="-2.9291528000000002" u="1"/>
        <n v="-2.6142917000000003" u="1"/>
        <n v="-1.0903764" u="1"/>
        <n v="1.2599288" u="1"/>
        <n v="4.3055661000000001" u="1"/>
        <n v="4.5006991000000003" u="1"/>
        <n v="-31.297788100000002" u="1"/>
        <n v="-12.2313826" u="1"/>
        <n v="2.1621690999999998" u="1"/>
        <n v="49.681978799999996" u="1"/>
        <n v="-29.853116" u="1"/>
        <n v="3.3073710999999997" u="1"/>
        <n v="-0.22256030000000002" u="1"/>
        <n v="-15.370196799999999" u="1"/>
        <n v="-1.8434321999999999" u="1"/>
        <n v="3.3689575" u="1"/>
        <n v="-36.679125599999999" u="1"/>
        <n v="-0.51066480000000003" u="1"/>
        <n v="1.1945717" u="1"/>
        <n v="2.3128717000000001" u="1"/>
        <n v="9.2973835000000005" u="1"/>
        <n v="9.6327631" u="1"/>
        <n v="-15.294395499999998" u="1"/>
        <n v="-1.7556147000000002" u="1"/>
        <n v="1.6835319000000002" u="1"/>
        <n v="3.6399036000000002" u="1"/>
        <n v="20.300751899999998" u="1"/>
        <n v="-17.543569699999999" u="1"/>
        <n v="205.63380279999998" u="1"/>
        <n v="8.9399493000000003" u="1"/>
        <n v="34.041072100000001" u="1"/>
        <n v="7.8082191999999999" u="1"/>
        <n v="-1.27783" u="1"/>
        <n v="-1.6375172" u="1"/>
        <n v="0.29537249999999998" u="1"/>
        <n v="3.8103495000000001" u="1"/>
        <n v="-15.2432914" u="1"/>
        <n v="-2.064629" u="1"/>
        <n v="-2.0016138999999997" u="1"/>
        <n v="-2.5893549" u="1"/>
        <n v="6.1556573000000006" u="1"/>
        <n v="6.7731629" u="1"/>
        <n v="27.723406199999999" u="1"/>
        <n v="-47.736873899999999" u="1"/>
        <n v="-9.8312349000000001" u="1"/>
        <n v="4.6101928000000001" u="1"/>
        <n v="0.90816419999999987" u="1"/>
        <n v="4.5054974999999997" u="1"/>
        <n v="15.420560699999999" u="1"/>
        <n v="31.554564200000002" u="1"/>
        <n v="6.7991877000000009" u="1"/>
        <n v="3.3104031999999997" u="1"/>
        <n v="8.8772570999999996" u="1"/>
        <n v="-49.068302099999997" u="1"/>
        <n v="-5.7979677000000001" u="1"/>
        <n v="-1.6606228999999999" u="1"/>
        <n v="0.95508999999999988" u="1"/>
        <n v="2.6044288" u="1"/>
        <n v="0.72427790000000003" u="1"/>
        <n v="5.9338622000000001" u="1"/>
        <n v="-12.608069199999999" u="1"/>
        <n v="-7.0124869000000007" u="1"/>
        <n v="-6.8557891" u="1"/>
        <n v="3.9668387999999997" u="1"/>
        <n v="5.1224069999999999" u="1"/>
        <n v="3.1905576" u="1"/>
        <n v="5.8472773999999994" u="1"/>
        <n v="94368.512798399999" u="1"/>
        <n v="-14.826700900000001" u="1"/>
        <n v="5.9954383" u="1"/>
        <n v="-14.3252702" u="1"/>
        <n v="2.7838198000000003" u="1"/>
        <n v="-17.436028499999999" u="1"/>
        <n v="4.5459178000000007" u="1"/>
        <n v="31.279897299999998" u="1"/>
        <n v="41.725601099999999" u="1"/>
        <n v="-99.427426299999993" u="1"/>
        <n v="-2.2749842" u="1"/>
        <n v="2.7462171999999998" u="1"/>
        <n v="0.33984710000000001" u="1"/>
        <n v="-5.5641900000000008E-2" u="1"/>
        <n v="1.1774751000000001" u="1"/>
        <n v="1.6387446999999999" u="1"/>
        <n v="100" u="1"/>
        <n v="-2.4128888000000002" u="1"/>
        <n v="-86.900078700000009" u="1"/>
        <n v="-0.40193990000000002" u="1"/>
        <n v="27.105817900000002" u="1"/>
        <n v="59.194814100000002" u="1"/>
        <n v="0.98318769999999989" u="1"/>
        <n v="2.6105223999999998" u="1"/>
        <n v="-0.8512280000000001" u="1"/>
        <n v="89.922612000000001" u="1"/>
        <n v="-5.4724993" u="1"/>
        <n v="18.7524382" u="1"/>
        <n v="-16.146817899999999" u="1"/>
        <n v="-11.541658" u="1"/>
        <n v="-2.0735343999999998" u="1"/>
        <n v="-1.8235318" u="1"/>
        <n v="3.4134098000000002" u="1"/>
        <n v="-9.2897593999999994" u="1"/>
        <n v="1.6363923999999999" u="1"/>
        <n v="1.9193964999999999" u="1"/>
        <n v="49.779750499999999" u="1"/>
        <n v="-74.576271199999994" u="1"/>
        <n v="-20.4158337" u="1"/>
        <n v="2.4956471000000002" u="1"/>
        <n v="1.0578953" u="1"/>
        <n v="2.8793202999999998" u="1"/>
        <n v="-2.8604757000000003" u="1"/>
        <n v="4.9089108999999995" u="1"/>
        <n v="25.449646599999998" u="1"/>
        <n v="-6.4845173000000003" u="1"/>
        <n v="-1.7344896999999999" u="1"/>
        <n v="-1.7344897000000001" u="1"/>
        <n v="2.5210493" u="1"/>
        <n v="7.6086956999999993" u="1"/>
        <n v="1.0815699999999999" u="1"/>
        <n v="-2.1594921999999999" u="1"/>
        <n v="2.1904461999999998" u="1"/>
        <n v="-1.9854759999999998" u="1"/>
        <n v="-1.0061804999999999" u="1"/>
        <n v="2.7860046000000001" u="1"/>
        <n v="3.1770003999999998" u="1"/>
        <n v="11.9684267" u="1"/>
        <n v="-3.6334913000000002" u="1"/>
        <n v="-0.82446499999999989" u="1"/>
        <n v="1.5317052" u="1"/>
        <n v="-2.1790974000000003" u="1"/>
        <n v="126.16033760000001" u="1"/>
        <n v="-95.922746799999999" u="1"/>
        <n v="-1.9596634000000002" u="1"/>
        <n v="14.493964" u="1"/>
        <n v="-21.954355499999998" u="1"/>
        <n v="37.169348200000002" u="1"/>
        <n v="-10.554055199999999" u="1"/>
        <n v="8.9997922999999993" u="1"/>
        <n v="14.787731100000002" u="1"/>
        <n v="-10.554055200000001" u="1"/>
        <n v="-26.694577899999999" u="1"/>
        <n v="-1.7557791" u="1"/>
        <n v="3.5913573999999997" u="1"/>
        <n v="-1.975865" u="1"/>
        <n v="-7.3854299999999998E-2" u="1"/>
        <n v="1.3270580999999999" u="1"/>
        <n v="2.7240055999999999" u="1"/>
        <n v="4.5879121000000005" u="1"/>
        <n v="18.071476699999998" u="1"/>
        <n v="-0.16255729999999999" u="1"/>
        <n v="2.5065068999999998" u="1"/>
        <n v="-5.5315614999999996" u="1"/>
        <n v="11.888461" u="1"/>
        <n v="-0.8023570000000001" u="1"/>
        <n v="4.5453948999999998" u="1"/>
        <n v="-6.6214688999999991" u="1"/>
        <n v="3.6038440999999999" u="1"/>
        <n v="-32.850620400000004" u="1"/>
        <n v="-1.3172709" u="1"/>
        <n v="-42.175145499999999" u="1"/>
        <n v="3.2805429999999998" u="1"/>
        <n v="-9.5504122999999996" u="1"/>
        <n v="1.8115942" u="1"/>
        <n v="3.9091581" u="1"/>
        <n v="77095.558606300008" u="1"/>
        <n v="-10.951181200000001" u="1"/>
        <n v="-2.1779652999999999" u="1"/>
        <n v="3.4338019999999996" u="1"/>
        <n v="6.1766131" u="1"/>
        <n v="36.830708699999995" u="1"/>
        <n v="-7.0485373000000004" u="1"/>
        <n v="1.8316611999999999" u="1"/>
        <n v="0.85250029999999999" u="1"/>
        <n v="6.1505942000000005" u="1"/>
        <n v="-19.1297766" u="1"/>
        <n v="-1.2064857" u="1"/>
        <n v="-3.4213358" u="1"/>
        <n v="2.8631200999999997" u="1"/>
        <n v="1.7740885000000002" u="1"/>
        <n v="-54.344875899999998" u="1"/>
        <n v="-16.6666667" u="1"/>
        <n v="2.7792648999999998" u="1"/>
        <n v="1.0322081999999999" u="1"/>
        <n v="24.4282541" u="1"/>
        <n v="-1.3806281" u="1"/>
        <n v="4.6063396000000001" u="1"/>
        <n v="-12.4762357" u="1"/>
        <n v="0.51272960000000001" u="1"/>
        <n v="12.606312599999999" u="1"/>
        <n v="-2.2635149000000001" u="1"/>
        <n v="-99.837464099999991" u="1"/>
        <n v="7.9387305000000001" u="1"/>
        <n v="-33.701607799999998" u="1"/>
        <n v="3.5392783999999997" u="1"/>
        <n v="-9.6060151000000005" u="1"/>
        <n v="-4.5812340000000003" u="1"/>
        <n v="-0.77541670000000007" u="1"/>
        <n v="2.7207149999999998" u="1"/>
        <n v="3.4200657000000003" u="1"/>
        <n v="31.1759381" u="1"/>
        <n v="-5.1322856999999997" u="1"/>
        <n v="5.4746869" u="1"/>
        <n v="1.7160972999999999" u="1"/>
        <n v="-40.790774299999995" u="1"/>
        <n v="-20.721205600000001" u="1"/>
        <n v="-84.677496500000004" u="1"/>
        <n v="-12.006432799999999" u="1"/>
        <n v="2.1589782" u="1"/>
        <n v="2.7818932000000003" u="1"/>
        <n v="-12.006432800000001" u="1"/>
        <n v="3.9842267000000002" u="1"/>
        <n v="-7.4739200000000006E-2" u="1"/>
        <n v="5.8996878000000006" u="1"/>
        <n v="2.0742096999999999" u="1"/>
        <n v="5.1709703999999999" u="1"/>
        <n v="73.8" u="1"/>
        <n v="7.6864409999999994" u="1"/>
        <n v="9.4860638000000002" u="1"/>
        <n v="-13.046877700000001" u="1"/>
        <n v="-7.3558275999999996" u="1"/>
        <n v="2.2835694000000002" u="1"/>
        <n v="-8.7719298000000006" u="1"/>
        <n v="-7.3558276000000005" u="1"/>
        <n v="2.2125328" u="1"/>
        <n v="-39.864864900000001" u="1"/>
        <n v="8.5737456000000005" u="1"/>
        <n v="6.2208775000000003" u="1"/>
        <n v="-3.9703523999999999" u="1"/>
        <n v="-0.77950160000000002" u="1"/>
        <n v="60.297766699999997" u="1"/>
        <n v="-1.0063470999999999" u="1"/>
        <n v="118.6188633" u="1"/>
        <n v="-2.8154754999999998" u="1"/>
        <n v="-0.55003670000000005" u="1"/>
        <n v="1.5806601999999998" u="1"/>
        <n v="14.880547099999999" u="1"/>
        <n v="-5.3377321999999996" u="1"/>
        <n v="4.8471495000000004" u="1"/>
        <n v="5.8756746" u="1"/>
        <n v="4.5436886000000003" u="1"/>
        <n v="-1.6967527" u="1"/>
        <n v="-3.5126780000000002" u="1"/>
        <n v="25.993957699999999" u="1"/>
        <n v="1.7163322000000001" u="1"/>
        <n v="5.1030422" u="1"/>
        <n v="2.7316717000000001" u="1"/>
        <n v="2.8513791999999998" u="1"/>
        <n v="3.4039668000000001" u="1"/>
        <n v="10.6175455" u="1"/>
        <n v="-17.655202599999999" u="1"/>
        <n v="3.7953605000000001" u="1"/>
        <n v="5.9474263000000001" u="1"/>
        <n v="2.0531508000000001" u="1"/>
        <n v="9.0846852000000009" u="1"/>
        <n v="-2.3356292000000001" u="1"/>
        <n v="-18.435212100000001" u="1"/>
        <n v="3.7792969000000003" u="1"/>
        <n v="111.18820860000001" u="1"/>
        <n v="3.7008407999999999" u="1"/>
        <n v="14.042620700000001" u="1"/>
        <n v="-1.6697587999999999" u="1"/>
        <n v="5.9811363000000002" u="1"/>
        <n v="3.3710231999999998" u="1"/>
        <n v="-43.085106400000001" u="1"/>
        <n v="-2.5273131000000002" u="1"/>
        <n v="1.1812757999999999" u="1"/>
        <n v="7.4955043999999997" u="1"/>
        <n v="8.8995104999999999" u="1"/>
        <n v="0.54869610000000002" u="1"/>
        <n v="-63.921172299999995" u="1"/>
        <n v="9.3198009000000006" u="1"/>
        <n v="5.1448662000000001" u="1"/>
        <n v="-26.804555000000001" u="1"/>
        <n v="-0.83572379999999991" u="1"/>
        <n v="26.574907399999997" u="1"/>
        <n v="-6.1428206000000003" u="1"/>
        <n v="-23.6769237" u="1"/>
        <n v="0.88563730000000007" u="1"/>
        <n v="7.2812154000000007" u="1"/>
        <n v="-56.570512799999996" u="1"/>
        <n v="3.5697080999999997" u="1"/>
        <n v="5.4682700999999998" u="1"/>
        <n v="5.6717256000000003" u="1"/>
        <n v="-0.34332960000000001" u="1"/>
        <n v="2.6812152" u="1"/>
        <n v="33.427045700000001" u="1"/>
        <n v="16.434011099999999" u="1"/>
        <n v="-3.1106710999999998" u="1"/>
        <n v="20.837209300000001" u="1"/>
        <n v="36.421269799999997" u="1"/>
        <n v="3.0790079000000001" u="1"/>
        <n v="-43.589743600000006" u="1"/>
        <n v="-5.2947892000000003" u="1"/>
        <n v="-11.3736032" u="1"/>
        <n v="2.7620191999999997" u="1"/>
        <n v="5.8961342999999999" u="1"/>
        <n v="1.1849679" u="1"/>
        <n v="3.7815125999999997" u="1"/>
        <n v="-14.9281209" u="1"/>
        <n v="13.578820199999999" u="1"/>
        <n v="-14.9315862" u="1"/>
        <n v="0.71623429999999999" u="1"/>
        <n v="5.6603371999999998" u="1"/>
        <n v="14.0207482" u="1"/>
        <n v="-13.831702900000002" u="1"/>
        <n v="0.83138780000000001" u="1"/>
        <n v="1.7752094999999999" u="1"/>
        <n v="3.9417829000000002" u="1"/>
        <n v="-1.5036232" u="1"/>
        <n v="4.6950003999999996" u="1"/>
        <n v="-7.8693454999999997" u="1"/>
        <n v="-4.8195152999999999" u="1"/>
        <n v="-5.1024600000000003E-2" u="1"/>
        <n v="-0.75341879999999994" u="1"/>
        <n v="0.72101190000000004" u="1"/>
        <n v="8.4763593999999998" u="1"/>
        <n v="-2.4050139000000001" u="1"/>
        <n v="-0.43261230000000001" u="1"/>
        <n v="-1.6573337000000001" u="1"/>
        <n v="-1.0558608" u="1"/>
        <n v="3.6876918000000001" u="1"/>
        <n v="6.3" u="1"/>
        <n v="6.3888460999999994" u="1"/>
        <n v="-6.9214966000000002" u="1"/>
        <n v="0.51466410000000007" u="1"/>
        <n v="3.758213" u="1"/>
        <n v="8.8728863000000011" u="1"/>
        <n v="-6.9257783000000002" u="1"/>
        <n v="-3.2858626000000002" u="1"/>
        <n v="1.3259318" u="1"/>
        <n v="0.75914420000000005" u="1"/>
        <n v="2.0015622" u="1"/>
        <n v="8.3250913999999998" u="1"/>
        <n v="11.1312043" u="1"/>
        <n v="-4.3787824999999998" u="1"/>
        <n v="-99.70049920000001" u="1"/>
        <n v="3.5589979999999999" u="1"/>
        <n v="206.0606061" u="1"/>
        <n v="5.9135721999999999" u="1"/>
        <n v="7.3766864999999999" u="1"/>
        <n v="-12.782512200000001" u="1"/>
        <n v="5.0124544999999996" u="1"/>
        <n v="11.8123594" u="1"/>
        <n v="-2.5541909" u="1"/>
        <n v="57.774294699999999" u="1"/>
        <n v="4.4160693999999996" u="1"/>
        <n v="-37.761183899999999" u="1"/>
        <n v="-18.053555600000003" u="1"/>
        <n v="0.71970690000000004" u="1"/>
        <n v="5.4769420000000002" u="1"/>
        <n v="10.027397499999999" u="1"/>
        <n v="0.46905180000000002" u="1"/>
        <n v="30.038387700000001" u="1"/>
        <n v="2.2345943999999998" u="1"/>
        <n v="5.4397373" u="1"/>
        <n v="-0.77066659999999998" u="1"/>
        <n v="0.49235079999999998" u="1"/>
        <n v="-52.035157699999999" u="1"/>
        <n v="-2.1865665999999999" u="1"/>
        <n v="13.128211200000001" u="1"/>
        <n v="5.3870710000000006" u="1"/>
        <n v="5.2876675999999998" u="1"/>
        <n v="22.370027799999999" u="1"/>
        <n v="-7.9019953000000003" u="1"/>
        <n v="165920" u="1"/>
        <n v="-40.322942400000002" u="1"/>
        <n v="3.7617399000000002" u="1"/>
        <n v="-0.54569479999999992" u="1"/>
        <n v="6.6562415999999995" u="1"/>
        <n v="-0.43978639999999997" u="1"/>
        <n v="5.2150641999999996" u="1"/>
        <n v="-0.80961420000000006" u="1"/>
        <n v="-7.3655740999999999" u="1"/>
        <n v="-0.25083489999999997" u="1"/>
        <n v="20.047972099999999" u="1"/>
        <n v="-1.4823066" u="1"/>
        <n v="1.7219822999999999" u="1"/>
        <n v="-24.158125899999998" u="1"/>
        <n v="-5.6420357000000001" u="1"/>
        <n v="3.5206508999999997" u="1"/>
        <n v="3.9197651000000002" u="1"/>
        <n v="5" u="1"/>
        <n v="9.0481172000000001" u="1"/>
        <n v="-3.8448095000000002" u="1"/>
        <n v="-5.7430572" u="1"/>
        <n v="-3.4312645000000002" u="1"/>
        <n v="-4.8616828000000005" u="1"/>
        <n v="0.68209399999999998" u="1"/>
        <n v="-2.7596579999999999" u="1"/>
        <n v="7.0640014000000004" u="1"/>
        <n v="-1.2776594999999999" u="1"/>
        <n v="-0.69293510000000003" u="1"/>
        <n v="0.21494309999999997" u="1"/>
        <n v="2.5654897000000001" u="1"/>
        <n v="-4.9088075" u="1"/>
        <n v="7.1391712999999992" u="1"/>
        <n v="-10.812904099999999" u="1"/>
        <n v="-9.6294194999999991" u="1"/>
        <n v="3.6768597999999999" u="1"/>
        <n v="-18.0952381" u="1"/>
        <n v="-12.832341399999999" u="1"/>
        <n v="-28.4598911" u="1"/>
        <n v="-68.75" u="1"/>
        <n v="-1.1820143000000001" u="1"/>
        <n v="0.86269929999999995" u="1"/>
        <n v="1.0543359000000001" u="1"/>
        <n v="8297.1905337999997" u="1"/>
        <n v="3.4657498000000002" u="1"/>
        <n v="-5.0687826999999999" u="1"/>
        <n v="3.9476986999999997" u="1"/>
        <n v="5.3349625999999999" u="1"/>
        <n v="4.8521767000000002" u="1"/>
        <n v="9.7938554999999994" u="1"/>
        <n v="3.7576328999999999" u="1"/>
        <n v="-2.3398931000000003" u="1"/>
        <n v="0.18708729999999998" u="1"/>
        <n v="33.965517200000001" u="1"/>
        <n v="-3.7312719000000003" u="1"/>
        <n v="-12.9798562" u="1"/>
      </sharedItems>
    </cacheField>
    <cacheField name="AW_徴収率（不納欠損額除・現年課税分）" numFmtId="0">
      <sharedItems containsSemiMixedTypes="0" containsString="0" containsNumber="1" minValue="0" maxValue="264.3592142"/>
    </cacheField>
    <cacheField name="AX_徴収率（不納欠損額除・滞納繰越分）" numFmtId="0">
      <sharedItems containsSemiMixedTypes="0" containsString="0" containsNumber="1" minValue="0" maxValue="100"/>
    </cacheField>
    <cacheField name="AY_徴収率（不納欠損額除・合計）" numFmtId="0">
      <sharedItems containsSemiMixedTypes="0" containsString="0" containsNumber="1" minValue="0" maxValue="264.3592142"/>
    </cacheField>
    <cacheField name="AZ_収入済額-不納欠損額" numFmtId="176">
      <sharedItems containsSemiMixedTypes="0" containsString="0" containsNumber="1" minValue="0" maxValue="86119906"/>
    </cacheField>
    <cacheField name="BA_対前年同月徴収率（不納欠損額除・現年課税分）" numFmtId="0">
      <sharedItems containsSemiMixedTypes="0" containsString="0" containsNumber="1" minValue="0" maxValue="49697"/>
    </cacheField>
    <cacheField name="BB_対前年同月徴収率（不納欠損額除・滞納繰越分）" numFmtId="0">
      <sharedItems containsSemiMixedTypes="0" containsString="0" containsNumber="1" minValue="-17.630080700000001" maxValue="123.52941180000001"/>
    </cacheField>
    <cacheField name="BC_対前年同月徴収率（不納欠損額除・合計）" numFmtId="0">
      <sharedItems containsSemiMixedTypes="0" containsString="0" containsNumber="1" minValue="0" maxValue="639"/>
    </cacheField>
    <cacheField name="BD_対前年同月徴収率（不納欠損額除）増減" numFmtId="0">
      <sharedItems containsSemiMixedTypes="0" containsString="0" containsNumber="1" minValue="-531.4462522" maxValue="234.551738"/>
    </cacheField>
    <cacheField name="BE_対前年同月収入済額-対前年同月不納欠損額" numFmtId="176">
      <sharedItems containsSemiMixedTypes="0" containsString="0" containsNumber="1" minValue="0" maxValue="87494260"/>
    </cacheField>
    <cacheField name="BF_対前年同月収入済額-対前年同月不納欠損額　増減率" numFmtId="0">
      <sharedItems containsMixedTypes="1" containsNumber="1" minValue="-96.243386200000003" maxValue="103623.6842105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46.377610900000001"/>
    <n v="14.778241400000001"/>
    <n v="45.831133699999995"/>
    <x v="0"/>
    <x v="0"/>
    <x v="0"/>
    <n v="-0.97207600000000127"/>
    <x v="0"/>
    <x v="0"/>
    <n v="46.377610900000001"/>
    <n v="14.778241400000001"/>
    <n v="45.831133699999995"/>
    <n v="22774093"/>
    <n v="47.403009099999998"/>
    <n v="13.097533"/>
    <n v="46.803209699999996"/>
    <n v="-0.97207600000000127"/>
    <n v="22898600"/>
    <n v="-0.54373190000000005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46.377610900000001"/>
    <n v="14.778241400000001"/>
    <n v="45.831133699999995"/>
    <x v="0"/>
    <x v="0"/>
    <x v="0"/>
    <n v="-0.97207600000000127"/>
    <x v="0"/>
    <x v="0"/>
    <n v="46.377610900000001"/>
    <n v="14.778241400000001"/>
    <n v="45.831133699999995"/>
    <n v="22774093"/>
    <n v="47.403009099999998"/>
    <n v="13.097533"/>
    <n v="46.803209699999996"/>
    <n v="-0.97207600000000127"/>
    <n v="22898600"/>
    <n v="-0.54373190000000005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33.951304199999996"/>
    <n v="10.4751636"/>
    <n v="33.2631601"/>
    <x v="1"/>
    <x v="1"/>
    <x v="1"/>
    <n v="-2.5209990000000033"/>
    <x v="1"/>
    <x v="1"/>
    <n v="33.951304199999996"/>
    <n v="10.4751636"/>
    <n v="33.2631601"/>
    <n v="6230293"/>
    <n v="36.543685599999996"/>
    <n v="10.303508899999999"/>
    <n v="35.784159100000004"/>
    <n v="-2.5209990000000033"/>
    <n v="6795030"/>
    <n v="-8.3110302999999988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25.702380699999999"/>
    <n v="11.042422999999999"/>
    <n v="25.272976600000003"/>
    <x v="2"/>
    <x v="2"/>
    <x v="2"/>
    <n v="-4.5848844"/>
    <x v="2"/>
    <x v="2"/>
    <n v="25.702380699999999"/>
    <n v="11.042422999999999"/>
    <n v="25.272976600000003"/>
    <n v="4199725"/>
    <n v="30.382934099999996"/>
    <n v="11.1043422"/>
    <n v="29.857861000000003"/>
    <n v="-4.5848844"/>
    <n v="5128597"/>
    <n v="-18.111620000000002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25.702468899999996"/>
    <n v="11.043080600000001"/>
    <n v="25.273070199999996"/>
    <x v="3"/>
    <x v="3"/>
    <x v="3"/>
    <n v="-4.5846413000000048"/>
    <x v="3"/>
    <x v="3"/>
    <n v="25.702468899999996"/>
    <n v="11.043080600000001"/>
    <n v="25.273070199999996"/>
    <n v="116962"/>
    <n v="30.3828742"/>
    <n v="11.101083000000001"/>
    <n v="29.857711500000001"/>
    <n v="-4.5846413000000048"/>
    <n v="157904"/>
    <n v="-25.9284122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25.702378100000001"/>
    <n v="11.042404100000001"/>
    <n v="25.2729739"/>
    <x v="4"/>
    <x v="4"/>
    <x v="4"/>
    <n v="-4.5848918000000012"/>
    <x v="4"/>
    <x v="4"/>
    <n v="25.702378100000001"/>
    <n v="11.042404100000001"/>
    <n v="25.2729739"/>
    <n v="4082763"/>
    <n v="30.382936000000001"/>
    <n v="11.104445699999999"/>
    <n v="29.857865700000001"/>
    <n v="-4.5848918000000012"/>
    <n v="4970693"/>
    <n v="-17.863303999999999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67354"/>
    <n v="100"/>
    <n v="0"/>
    <n v="100"/>
    <n v="0"/>
    <n v="87003"/>
    <n v="-22.584278699999999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98.841197999999991"/>
    <n v="6.0426064999999998"/>
    <n v="96.105320899999995"/>
    <x v="6"/>
    <x v="6"/>
    <x v="6"/>
    <n v="4.150339499999987"/>
    <x v="6"/>
    <x v="6"/>
    <n v="98.841197999999991"/>
    <n v="6.0426064999999998"/>
    <n v="96.105320899999995"/>
    <n v="2030568"/>
    <n v="96.031876699999998"/>
    <n v="5.7240991999999995"/>
    <n v="91.954981400000008"/>
    <n v="4.150339499999987"/>
    <n v="1666433"/>
    <n v="21.851163500000002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98.841245200000003"/>
    <n v="6.0429769000000002"/>
    <n v="96.105339000000001"/>
    <x v="7"/>
    <x v="7"/>
    <x v="7"/>
    <n v="4.1504469000000057"/>
    <x v="7"/>
    <x v="7"/>
    <n v="98.841245200000003"/>
    <n v="6.0429769000000002"/>
    <n v="96.105339000000001"/>
    <n v="621963"/>
    <n v="96.031903499999999"/>
    <n v="5.7229330000000003"/>
    <n v="91.954892099999995"/>
    <n v="4.1504469000000057"/>
    <n v="592241"/>
    <n v="5.0185651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98.84117719999999"/>
    <n v="6.0424429000000002"/>
    <n v="96.105312900000001"/>
    <x v="8"/>
    <x v="8"/>
    <x v="8"/>
    <n v="4.1502823000000006"/>
    <x v="8"/>
    <x v="8"/>
    <n v="98.84117719999999"/>
    <n v="6.0424429000000002"/>
    <n v="96.105312900000001"/>
    <n v="1408605"/>
    <n v="96.031862000000004"/>
    <n v="5.7247421000000003"/>
    <n v="91.955030600000001"/>
    <n v="4.1502823000000006"/>
    <n v="1074192"/>
    <n v="31.131585399999999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50.976185600000001"/>
    <n v="24.250765899999998"/>
    <n v="50.717736700000003"/>
    <x v="9"/>
    <x v="9"/>
    <x v="9"/>
    <n v="0.23990230000000423"/>
    <x v="9"/>
    <x v="9"/>
    <n v="50.976185600000001"/>
    <n v="24.250765899999998"/>
    <n v="50.717736700000003"/>
    <n v="14346302"/>
    <n v="50.785492099999999"/>
    <n v="19.675673699999997"/>
    <n v="50.477834399999999"/>
    <n v="0.23990230000000423"/>
    <n v="13865139"/>
    <n v="3.4703077999999996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47.723539799999998"/>
    <n v="24.250765899999998"/>
    <n v="47.481640200000001"/>
    <x v="10"/>
    <x v="9"/>
    <x v="10"/>
    <n v="0.40068790000000121"/>
    <x v="10"/>
    <x v="10"/>
    <n v="47.723539799999998"/>
    <n v="24.250765899999998"/>
    <n v="47.481640200000001"/>
    <n v="12603330"/>
    <n v="47.373657700000003"/>
    <n v="19.675673699999997"/>
    <n v="47.0809523"/>
    <n v="0.40068790000000121"/>
    <n v="12101978"/>
    <n v="4.1427277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47.723543100000001"/>
    <n v="24.2503478"/>
    <n v="47.4816389"/>
    <x v="11"/>
    <x v="10"/>
    <x v="11"/>
    <n v="0.40068999999999733"/>
    <x v="11"/>
    <x v="11"/>
    <n v="47.723543100000001"/>
    <n v="24.2503478"/>
    <n v="47.4816389"/>
    <n v="5233346"/>
    <n v="47.373654899999998"/>
    <n v="19.675734800000001"/>
    <n v="47.080948900000003"/>
    <n v="0.40068999999999733"/>
    <n v="4803213"/>
    <n v="8.9551097999999989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47.723541699999998"/>
    <n v="24.251017699999998"/>
    <n v="47.481643800000001"/>
    <x v="12"/>
    <x v="11"/>
    <x v="12"/>
    <n v="0.40069559999999882"/>
    <x v="12"/>
    <x v="12"/>
    <n v="47.723541699999998"/>
    <n v="24.251017699999998"/>
    <n v="47.481643800000001"/>
    <n v="6043862"/>
    <n v="47.373654399999999"/>
    <n v="19.675667600000001"/>
    <n v="47.080948200000002"/>
    <n v="0.40069559999999882"/>
    <n v="5947836"/>
    <n v="1.6144695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47.723518499999997"/>
    <n v="24.251268200000002"/>
    <n v="47.481628499999999"/>
    <x v="13"/>
    <x v="12"/>
    <x v="13"/>
    <n v="0.40064599999999473"/>
    <x v="13"/>
    <x v="13"/>
    <n v="47.723518499999997"/>
    <n v="24.251268200000002"/>
    <n v="47.481628499999999"/>
    <n v="1326122"/>
    <n v="47.373682299999999"/>
    <n v="19.675483099999997"/>
    <n v="47.080982500000005"/>
    <n v="0.40064599999999473"/>
    <n v="1350929"/>
    <n v="-1.8362918999999998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742972"/>
    <n v="100"/>
    <n v="0"/>
    <n v="100"/>
    <n v="0"/>
    <n v="1763161"/>
    <n v="-1.1450457000000001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4.020773800000001"/>
    <n v="8.5617183000000008"/>
    <n v="90.627725699999999"/>
    <x v="14"/>
    <x v="13"/>
    <x v="14"/>
    <n v="-0.10615460000001065"/>
    <x v="15"/>
    <x v="15"/>
    <n v="94.020773800000001"/>
    <n v="8.5617183000000008"/>
    <n v="90.627725699999999"/>
    <n v="839539"/>
    <n v="94.090034099999997"/>
    <n v="5.7389776000000001"/>
    <n v="90.73388030000001"/>
    <n v="-0.10615460000001065"/>
    <n v="815341"/>
    <n v="2.967838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78.698347099999992"/>
    <n v="0"/>
    <n v="78.698347099999992"/>
    <x v="5"/>
    <x v="5"/>
    <x v="5"/>
    <n v="-21.301652900000008"/>
    <x v="16"/>
    <x v="16"/>
    <n v="78.698347099999992"/>
    <n v="0"/>
    <n v="78.698347099999992"/>
    <n v="7618"/>
    <n v="100"/>
    <n v="0"/>
    <n v="100"/>
    <n v="-21.301652900000008"/>
    <n v="6578"/>
    <n v="15.810276700000001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4.189339699999991"/>
    <n v="8.5617183000000008"/>
    <n v="90.753698100000008"/>
    <x v="15"/>
    <x v="13"/>
    <x v="15"/>
    <n v="8.814800000000389E-2"/>
    <x v="17"/>
    <x v="17"/>
    <n v="94.189339699999991"/>
    <n v="8.5617183000000008"/>
    <n v="90.753698100000008"/>
    <n v="831921"/>
    <n v="94.044718799999998"/>
    <n v="5.7389776000000001"/>
    <n v="90.665550100000004"/>
    <n v="8.814800000000389E-2"/>
    <n v="808763"/>
    <n v="2.8633852000000002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77.682575299999996"/>
    <n v="0"/>
    <n v="77.682575299999996"/>
    <x v="16"/>
    <x v="5"/>
    <x v="16"/>
    <n v="-12.962409300000004"/>
    <x v="18"/>
    <x v="18"/>
    <n v="77.682575299999996"/>
    <n v="0"/>
    <n v="77.682575299999996"/>
    <n v="1357959"/>
    <n v="90.644984600000001"/>
    <n v="0"/>
    <n v="90.644984600000001"/>
    <n v="-12.962409300000004"/>
    <n v="1423090"/>
    <n v="-4.5767309000000003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0"/>
    <x v="0"/>
    <n v="99.895728800000001"/>
    <n v="31.571916300000002"/>
    <n v="99.332414700000001"/>
    <x v="18"/>
    <x v="14"/>
    <x v="18"/>
    <n v="2.3171726000000064"/>
    <x v="20"/>
    <x v="20"/>
    <n v="99.895728800000001"/>
    <n v="31.571916300000002"/>
    <n v="99.332414700000001"/>
    <n v="811669"/>
    <n v="98.230891799999995"/>
    <n v="20.240465"/>
    <n v="97.015242099999995"/>
    <n v="2.3171726000000064"/>
    <n v="781678"/>
    <n v="3.8367461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0"/>
    <x v="0"/>
    <n v="99.895728800000001"/>
    <n v="31.571916300000002"/>
    <n v="99.332414700000001"/>
    <x v="18"/>
    <x v="14"/>
    <x v="18"/>
    <n v="2.3171726000000064"/>
    <x v="20"/>
    <x v="20"/>
    <n v="99.895728800000001"/>
    <n v="31.571916300000002"/>
    <n v="99.332414700000001"/>
    <n v="811669"/>
    <n v="98.230891799999995"/>
    <n v="20.240465"/>
    <n v="97.015242099999995"/>
    <n v="2.3171726000000064"/>
    <n v="781678"/>
    <n v="3.8367461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10567"/>
    <n v="100"/>
    <n v="0"/>
    <n v="100"/>
    <n v="0"/>
    <n v="10085"/>
    <n v="4.7793752999999999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0"/>
    <x v="0"/>
    <n v="99.894351200000003"/>
    <n v="31.571916300000002"/>
    <n v="99.323668400000003"/>
    <x v="19"/>
    <x v="14"/>
    <x v="19"/>
    <n v="2.3462590000000034"/>
    <x v="22"/>
    <x v="22"/>
    <n v="99.894351200000003"/>
    <n v="31.571916300000002"/>
    <n v="99.323668400000003"/>
    <n v="801102"/>
    <n v="98.208108199999998"/>
    <n v="20.240465"/>
    <n v="96.977409399999999"/>
    <n v="2.3462590000000034"/>
    <n v="771593"/>
    <n v="3.8244255999999996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0"/>
    <x v="0"/>
    <n v="99.894359200000011"/>
    <n v="31.574675299999999"/>
    <n v="99.323647399999999"/>
    <x v="20"/>
    <x v="15"/>
    <x v="20"/>
    <n v="2.3462309999999889"/>
    <x v="23"/>
    <x v="23"/>
    <n v="99.894359200000011"/>
    <n v="31.574675299999999"/>
    <n v="99.323647399999999"/>
    <n v="585939"/>
    <n v="98.208183699999992"/>
    <n v="20.236014000000001"/>
    <n v="96.97741640000001"/>
    <n v="2.3462309999999889"/>
    <n v="562277"/>
    <n v="4.2082461000000002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0"/>
    <x v="0"/>
    <n v="99.894329599999992"/>
    <n v="31.564400199999998"/>
    <n v="99.323725500000009"/>
    <x v="21"/>
    <x v="16"/>
    <x v="21"/>
    <n v="2.3463348000000082"/>
    <x v="24"/>
    <x v="24"/>
    <n v="99.894329599999992"/>
    <n v="31.564400199999998"/>
    <n v="99.323725500000009"/>
    <n v="215163"/>
    <n v="98.207905600000004"/>
    <n v="20.252421500000001"/>
    <n v="96.977390700000001"/>
    <n v="2.3463348000000082"/>
    <n v="209316"/>
    <n v="2.7933842000000002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47.251268000000003"/>
    <n v="14.9088726"/>
    <n v="46.696675800000001"/>
    <x v="22"/>
    <x v="17"/>
    <x v="22"/>
    <n v="-0.92005439999999794"/>
    <x v="25"/>
    <x v="25"/>
    <n v="47.251268000000003"/>
    <n v="14.9088726"/>
    <n v="46.696675800000001"/>
    <n v="23585762"/>
    <n v="48.228071500000006"/>
    <n v="13.2008867"/>
    <n v="47.616730199999999"/>
    <n v="-0.92005439999999794"/>
    <n v="23680278"/>
    <n v="-0.39913379999999998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0"/>
    <x v="0"/>
    <x v="0"/>
    <n v="45.454937899999997"/>
    <n v="17.450351600000001"/>
    <n v="45.045595399999996"/>
    <x v="23"/>
    <x v="18"/>
    <x v="23"/>
    <n v="0.75340249999999997"/>
    <x v="26"/>
    <x v="26"/>
    <n v="45.454937899999997"/>
    <n v="17.450351600000001"/>
    <n v="45.045595399999996"/>
    <n v="5718305"/>
    <n v="44.695259700000001"/>
    <n v="16.893109200000001"/>
    <n v="44.292192899999996"/>
    <n v="0.75340249999999997"/>
    <n v="5324772"/>
    <n v="7.3906074999999998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0"/>
    <x v="0"/>
    <x v="0"/>
    <n v="45.454937899999997"/>
    <n v="17.450351600000001"/>
    <n v="45.045595399999996"/>
    <x v="23"/>
    <x v="18"/>
    <x v="23"/>
    <n v="0.75340249999999997"/>
    <x v="26"/>
    <x v="26"/>
    <n v="45.454937899999997"/>
    <n v="17.450351600000001"/>
    <n v="45.045595399999996"/>
    <n v="5718305"/>
    <n v="44.695259700000001"/>
    <n v="16.893109200000001"/>
    <n v="44.292192899999996"/>
    <n v="0.75340249999999997"/>
    <n v="5324772"/>
    <n v="7.3906074999999998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0"/>
    <x v="0"/>
    <x v="0"/>
    <n v="30.103558000000003"/>
    <n v="13.606715999999999"/>
    <n v="29.7225568"/>
    <x v="24"/>
    <x v="19"/>
    <x v="24"/>
    <n v="-3.4867598000000015"/>
    <x v="27"/>
    <x v="27"/>
    <n v="30.103558000000003"/>
    <n v="13.606715999999999"/>
    <n v="29.7225568"/>
    <n v="1436413"/>
    <n v="33.683537399999999"/>
    <n v="12.641061200000001"/>
    <n v="33.209316600000001"/>
    <n v="-3.4867598000000015"/>
    <n v="1637481"/>
    <n v="-12.2791043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0"/>
    <x v="0"/>
    <x v="0"/>
    <n v="26.732811999999999"/>
    <n v="13.803999299999999"/>
    <n v="26.4283924"/>
    <x v="25"/>
    <x v="20"/>
    <x v="25"/>
    <n v="-4.1117450999999967"/>
    <x v="28"/>
    <x v="28"/>
    <n v="26.732811999999999"/>
    <n v="13.803999299999999"/>
    <n v="26.4283924"/>
    <n v="1211297"/>
    <n v="30.9518171"/>
    <n v="12.8616317"/>
    <n v="30.540137499999997"/>
    <n v="-4.1117450999999967"/>
    <n v="1443570"/>
    <n v="-16.090179199999998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21"/>
    <x v="29"/>
    <n v="0"/>
    <x v="0"/>
    <x v="0"/>
    <x v="0"/>
    <n v="26.732578"/>
    <n v="13.793103400000001"/>
    <n v="26.427967600000002"/>
    <x v="26"/>
    <x v="21"/>
    <x v="26"/>
    <n v="-4.111764499999996"/>
    <x v="29"/>
    <x v="29"/>
    <n v="26.732578"/>
    <n v="13.793103400000001"/>
    <n v="26.427967600000002"/>
    <n v="39393"/>
    <n v="30.951495400000002"/>
    <n v="12.856768800000001"/>
    <n v="30.539732099999998"/>
    <n v="-4.111764499999996"/>
    <n v="51253"/>
    <n v="-23.140108900000001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2"/>
    <x v="30"/>
    <n v="0"/>
    <x v="0"/>
    <x v="0"/>
    <x v="0"/>
    <n v="26.732819800000001"/>
    <n v="13.804365499999999"/>
    <n v="26.428406599999999"/>
    <x v="27"/>
    <x v="22"/>
    <x v="27"/>
    <n v="-4.1117459000000025"/>
    <x v="30"/>
    <x v="30"/>
    <n v="26.732819800000001"/>
    <n v="13.804365499999999"/>
    <n v="26.428406599999999"/>
    <n v="1171904"/>
    <n v="30.951828899999999"/>
    <n v="12.861810700000001"/>
    <n v="30.540152500000001"/>
    <n v="-4.1117459000000025"/>
    <n v="1392317"/>
    <n v="-15.830662100000001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18138"/>
    <n v="100"/>
    <n v="0"/>
    <n v="100"/>
    <n v="0"/>
    <n v="11752"/>
    <n v="54.339686899999997"/>
  </r>
  <r>
    <s v="02_08"/>
    <x v="0"/>
    <s v="01_市"/>
    <s v="01_本島"/>
    <x v="1"/>
    <x v="0"/>
    <x v="0"/>
    <x v="1"/>
    <x v="7"/>
    <n v="0"/>
    <x v="32"/>
    <x v="23"/>
    <x v="32"/>
    <n v="0"/>
    <n v="0"/>
    <x v="32"/>
    <x v="23"/>
    <x v="32"/>
    <n v="0"/>
    <x v="0"/>
    <x v="0"/>
    <x v="0"/>
    <n v="91.495336199999997"/>
    <n v="7.8463202999999995"/>
    <n v="90.255793400000002"/>
    <x v="28"/>
    <x v="23"/>
    <x v="28"/>
    <n v="-4.8023461000000083"/>
    <x v="32"/>
    <x v="32"/>
    <n v="91.495336199999997"/>
    <n v="7.8463202999999995"/>
    <n v="90.255793400000002"/>
    <n v="225116"/>
    <n v="96.637863100000004"/>
    <n v="5.9651097000000002"/>
    <n v="95.05813950000001"/>
    <n v="-4.8023461000000083"/>
    <n v="193911"/>
    <n v="16.0924342"/>
  </r>
  <r>
    <s v="02_09"/>
    <x v="0"/>
    <s v="01_市"/>
    <s v="01_本島"/>
    <x v="1"/>
    <x v="0"/>
    <x v="0"/>
    <x v="1"/>
    <x v="8"/>
    <n v="0"/>
    <x v="33"/>
    <x v="24"/>
    <x v="33"/>
    <n v="0"/>
    <n v="0"/>
    <x v="33"/>
    <x v="24"/>
    <x v="33"/>
    <n v="0"/>
    <x v="0"/>
    <x v="0"/>
    <x v="0"/>
    <n v="91.495024300000011"/>
    <n v="7.8255292000000001"/>
    <n v="90.255835399999995"/>
    <x v="29"/>
    <x v="24"/>
    <x v="29"/>
    <n v="-4.8014188000000075"/>
    <x v="33"/>
    <x v="33"/>
    <n v="91.495024300000011"/>
    <n v="7.8255292000000001"/>
    <n v="90.255835399999995"/>
    <n v="95006"/>
    <n v="96.637152400000005"/>
    <n v="5.9523809999999999"/>
    <n v="95.057254200000003"/>
    <n v="-4.8014188000000075"/>
    <n v="87081"/>
    <n v="9.1007222999999993"/>
  </r>
  <r>
    <s v="02_10"/>
    <x v="0"/>
    <s v="01_市"/>
    <s v="01_本島"/>
    <x v="1"/>
    <x v="0"/>
    <x v="0"/>
    <x v="1"/>
    <x v="9"/>
    <n v="0"/>
    <x v="34"/>
    <x v="25"/>
    <x v="34"/>
    <n v="0"/>
    <n v="0"/>
    <x v="34"/>
    <x v="25"/>
    <x v="34"/>
    <n v="0"/>
    <x v="0"/>
    <x v="0"/>
    <x v="0"/>
    <n v="91.495564000000002"/>
    <n v="7.8614880999999999"/>
    <n v="90.255762799999999"/>
    <x v="30"/>
    <x v="25"/>
    <x v="30"/>
    <n v="-4.8030983999999961"/>
    <x v="34"/>
    <x v="34"/>
    <n v="91.495564000000002"/>
    <n v="7.8614880999999999"/>
    <n v="90.255762799999999"/>
    <n v="130110"/>
    <n v="96.638442400000002"/>
    <n v="5.9754851999999996"/>
    <n v="95.058861199999996"/>
    <n v="-4.8030983999999961"/>
    <n v="106830"/>
    <n v="21.791631599999999"/>
  </r>
  <r>
    <s v="02_11"/>
    <x v="0"/>
    <s v="01_市"/>
    <s v="01_本島"/>
    <x v="1"/>
    <x v="0"/>
    <x v="0"/>
    <x v="1"/>
    <x v="10"/>
    <n v="0"/>
    <x v="35"/>
    <x v="26"/>
    <x v="35"/>
    <n v="0"/>
    <n v="0"/>
    <x v="35"/>
    <x v="26"/>
    <x v="35"/>
    <n v="0"/>
    <x v="0"/>
    <x v="0"/>
    <x v="0"/>
    <n v="50.058445599999999"/>
    <n v="26.214742000000001"/>
    <n v="49.844475899999999"/>
    <x v="31"/>
    <x v="26"/>
    <x v="31"/>
    <n v="0.37100519999999904"/>
    <x v="35"/>
    <x v="35"/>
    <n v="50.058445599999999"/>
    <n v="26.214742000000001"/>
    <n v="49.844475899999999"/>
    <n v="3329928"/>
    <n v="49.638694900000004"/>
    <n v="28.831826"/>
    <n v="49.4734707"/>
    <n v="0.37100519999999904"/>
    <n v="3127461"/>
    <n v="6.4738457"/>
  </r>
  <r>
    <s v="02_12"/>
    <x v="0"/>
    <s v="01_市"/>
    <s v="01_本島"/>
    <x v="1"/>
    <x v="0"/>
    <x v="0"/>
    <x v="1"/>
    <x v="11"/>
    <n v="0"/>
    <x v="36"/>
    <x v="26"/>
    <x v="36"/>
    <n v="0"/>
    <n v="0"/>
    <x v="36"/>
    <x v="26"/>
    <x v="36"/>
    <n v="0"/>
    <x v="0"/>
    <x v="0"/>
    <x v="0"/>
    <n v="49.710733599999998"/>
    <n v="26.214742000000001"/>
    <n v="49.498429399999999"/>
    <x v="32"/>
    <x v="26"/>
    <x v="32"/>
    <n v="0.4158590999999987"/>
    <x v="36"/>
    <x v="36"/>
    <n v="49.710733599999998"/>
    <n v="26.214742000000001"/>
    <n v="49.498429399999999"/>
    <n v="3284151"/>
    <n v="49.245929700000005"/>
    <n v="28.831826"/>
    <n v="49.0825703"/>
    <n v="0.4158590999999987"/>
    <n v="3078930"/>
    <n v="6.6653349999999998"/>
  </r>
  <r>
    <s v="02_13"/>
    <x v="0"/>
    <s v="01_市"/>
    <s v="01_本島"/>
    <x v="1"/>
    <x v="0"/>
    <x v="0"/>
    <x v="1"/>
    <x v="12"/>
    <n v="0"/>
    <x v="37"/>
    <x v="27"/>
    <x v="37"/>
    <n v="0"/>
    <n v="0"/>
    <x v="37"/>
    <x v="27"/>
    <x v="37"/>
    <n v="0"/>
    <x v="0"/>
    <x v="0"/>
    <x v="0"/>
    <n v="49.7107089"/>
    <n v="26.214788700000003"/>
    <n v="49.498406499999994"/>
    <x v="33"/>
    <x v="27"/>
    <x v="33"/>
    <n v="0.4158686999999972"/>
    <x v="37"/>
    <x v="37"/>
    <n v="49.7107089"/>
    <n v="26.214788700000003"/>
    <n v="49.498406499999994"/>
    <n v="1555776"/>
    <n v="49.245913299999998"/>
    <n v="28.829177999999999"/>
    <n v="49.082537799999997"/>
    <n v="0.4158686999999972"/>
    <n v="1424442"/>
    <n v="9.2200313999999999"/>
  </r>
  <r>
    <s v="02_14"/>
    <x v="0"/>
    <s v="01_市"/>
    <s v="01_本島"/>
    <x v="1"/>
    <x v="0"/>
    <x v="0"/>
    <x v="1"/>
    <x v="13"/>
    <n v="0"/>
    <x v="38"/>
    <x v="28"/>
    <x v="38"/>
    <n v="0"/>
    <n v="0"/>
    <x v="38"/>
    <x v="28"/>
    <x v="38"/>
    <n v="0"/>
    <x v="0"/>
    <x v="0"/>
    <x v="0"/>
    <n v="49.7107259"/>
    <n v="26.213557999999999"/>
    <n v="49.498412100000003"/>
    <x v="34"/>
    <x v="28"/>
    <x v="34"/>
    <n v="0.4158590999999987"/>
    <x v="38"/>
    <x v="38"/>
    <n v="49.7107259"/>
    <n v="26.213557999999999"/>
    <n v="49.498412100000003"/>
    <n v="1553968"/>
    <n v="49.245910299999998"/>
    <n v="28.8318452"/>
    <n v="49.082553000000004"/>
    <n v="0.4158590999999987"/>
    <n v="1483850"/>
    <n v="4.7254103000000001"/>
  </r>
  <r>
    <s v="02_15"/>
    <x v="0"/>
    <s v="01_市"/>
    <s v="01_本島"/>
    <x v="1"/>
    <x v="0"/>
    <x v="0"/>
    <x v="1"/>
    <x v="14"/>
    <n v="0"/>
    <x v="39"/>
    <x v="29"/>
    <x v="39"/>
    <n v="0"/>
    <n v="0"/>
    <x v="39"/>
    <x v="29"/>
    <x v="39"/>
    <n v="0"/>
    <x v="0"/>
    <x v="0"/>
    <x v="0"/>
    <n v="49.711022399999997"/>
    <n v="26.224874399999997"/>
    <n v="49.498788099999999"/>
    <x v="35"/>
    <x v="29"/>
    <x v="35"/>
    <n v="0.41579709999999892"/>
    <x v="39"/>
    <x v="39"/>
    <n v="49.711022399999997"/>
    <n v="26.224874399999997"/>
    <n v="49.498788099999999"/>
    <n v="174407"/>
    <n v="49.246235500000004"/>
    <n v="28.853754900000002"/>
    <n v="49.082991"/>
    <n v="0.41579709999999892"/>
    <n v="170638"/>
    <n v="2.2087694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45777"/>
    <n v="100"/>
    <n v="0"/>
    <n v="100"/>
    <n v="0"/>
    <n v="48531"/>
    <n v="-5.6747234000000004"/>
  </r>
  <r>
    <s v="02_17"/>
    <x v="0"/>
    <s v="01_市"/>
    <s v="01_本島"/>
    <x v="1"/>
    <x v="0"/>
    <x v="0"/>
    <x v="1"/>
    <x v="16"/>
    <n v="0"/>
    <x v="41"/>
    <x v="30"/>
    <x v="41"/>
    <n v="0"/>
    <n v="0"/>
    <x v="41"/>
    <x v="30"/>
    <x v="41"/>
    <n v="0"/>
    <x v="0"/>
    <x v="0"/>
    <x v="0"/>
    <n v="93.734021900000002"/>
    <n v="10.5575411"/>
    <n v="90.833914899999996"/>
    <x v="36"/>
    <x v="30"/>
    <x v="36"/>
    <n v="0.18397479999998723"/>
    <x v="41"/>
    <x v="41"/>
    <n v="93.734021900000002"/>
    <n v="10.5575411"/>
    <n v="90.833914899999996"/>
    <n v="364462"/>
    <n v="93.533610899999999"/>
    <n v="7.1164224999999997"/>
    <n v="90.649940100000009"/>
    <n v="0.18397479999998723"/>
    <n v="352340"/>
    <n v="3.4404269000000003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3341"/>
    <n v="100"/>
    <n v="0"/>
    <n v="100"/>
    <n v="0"/>
    <n v="3680"/>
    <n v="-9.2119564999999994"/>
  </r>
  <r>
    <s v="02_19"/>
    <x v="0"/>
    <s v="01_市"/>
    <s v="01_本島"/>
    <x v="1"/>
    <x v="0"/>
    <x v="0"/>
    <x v="1"/>
    <x v="18"/>
    <n v="0"/>
    <x v="43"/>
    <x v="30"/>
    <x v="43"/>
    <n v="0"/>
    <n v="0"/>
    <x v="43"/>
    <x v="30"/>
    <x v="43"/>
    <n v="0"/>
    <x v="0"/>
    <x v="0"/>
    <x v="0"/>
    <n v="93.679491800000008"/>
    <n v="10.5575411"/>
    <n v="90.756950899999993"/>
    <x v="37"/>
    <x v="30"/>
    <x v="37"/>
    <n v="0.1963823999999903"/>
    <x v="43"/>
    <x v="43"/>
    <n v="93.679491800000008"/>
    <n v="10.5575411"/>
    <n v="90.756950899999993"/>
    <n v="361121"/>
    <n v="93.469647800000004"/>
    <n v="7.1164224999999997"/>
    <n v="90.560568500000002"/>
    <n v="0.1963823999999903"/>
    <n v="348660"/>
    <n v="3.5739688999999997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75.333421400000006"/>
    <n v="0"/>
    <n v="75.333421400000006"/>
    <x v="38"/>
    <x v="5"/>
    <x v="38"/>
    <n v="20.868242700000003"/>
    <x v="44"/>
    <x v="44"/>
    <n v="75.333421400000006"/>
    <n v="0"/>
    <n v="75.333421400000006"/>
    <n v="587502"/>
    <n v="54.465178700000003"/>
    <n v="0"/>
    <n v="54.465178700000003"/>
    <n v="20.868242700000003"/>
    <n v="207490"/>
    <n v="183.1471396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1767"/>
    <n v="100"/>
    <n v="0"/>
    <n v="100"/>
    <n v="0"/>
    <n v="1290"/>
    <n v="36.976744199999999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1767"/>
    <n v="100"/>
    <n v="0"/>
    <n v="100"/>
    <n v="0"/>
    <n v="1290"/>
    <n v="36.976744199999999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1767"/>
    <n v="100"/>
    <n v="0"/>
    <n v="100"/>
    <n v="0"/>
    <n v="1290"/>
    <n v="36.976744199999999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6"/>
    <x v="18"/>
    <x v="46"/>
    <n v="0"/>
    <x v="0"/>
    <x v="0"/>
    <x v="0"/>
    <n v="45.4626418"/>
    <n v="17.450351600000001"/>
    <n v="45.053243700000003"/>
    <x v="39"/>
    <x v="18"/>
    <x v="39"/>
    <n v="0.75507370000000407"/>
    <x v="46"/>
    <x v="46"/>
    <n v="45.4626418"/>
    <n v="17.450351600000001"/>
    <n v="45.053243700000003"/>
    <n v="5720072"/>
    <n v="44.701280799999999"/>
    <n v="16.893109200000001"/>
    <n v="44.298169999999999"/>
    <n v="0.75507370000000407"/>
    <n v="5326062"/>
    <n v="7.3977734000000002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7"/>
    <x v="31"/>
    <x v="47"/>
    <n v="0"/>
    <x v="0"/>
    <x v="0"/>
    <x v="0"/>
    <n v="43.197147600000001"/>
    <n v="20.992664099999999"/>
    <n v="42.854138200000001"/>
    <x v="40"/>
    <x v="31"/>
    <x v="40"/>
    <n v="-3.5338011999999992"/>
    <x v="47"/>
    <x v="47"/>
    <n v="43.197147600000001"/>
    <n v="20.992664099999999"/>
    <n v="42.854138200000001"/>
    <n v="2809726"/>
    <n v="46.799621200000004"/>
    <n v="18.684469499999999"/>
    <n v="46.3879394"/>
    <n v="-3.5338011999999992"/>
    <n v="2994290"/>
    <n v="-6.1638652"/>
  </r>
  <r>
    <s v="03_02"/>
    <x v="0"/>
    <s v="01_市"/>
    <s v="02_離島"/>
    <x v="2"/>
    <x v="0"/>
    <x v="0"/>
    <x v="2"/>
    <x v="1"/>
    <n v="0"/>
    <x v="47"/>
    <x v="31"/>
    <x v="47"/>
    <n v="0"/>
    <n v="0"/>
    <x v="47"/>
    <x v="31"/>
    <x v="47"/>
    <n v="0"/>
    <x v="0"/>
    <x v="0"/>
    <x v="0"/>
    <n v="43.197147600000001"/>
    <n v="20.992664099999999"/>
    <n v="42.854138200000001"/>
    <x v="40"/>
    <x v="31"/>
    <x v="40"/>
    <n v="-3.5338011999999992"/>
    <x v="47"/>
    <x v="47"/>
    <n v="43.197147600000001"/>
    <n v="20.992664099999999"/>
    <n v="42.854138200000001"/>
    <n v="2809726"/>
    <n v="46.799621200000004"/>
    <n v="18.684469499999999"/>
    <n v="46.3879394"/>
    <n v="-3.5338011999999992"/>
    <n v="2994290"/>
    <n v="-6.1638652"/>
  </r>
  <r>
    <s v="03_03"/>
    <x v="0"/>
    <s v="01_市"/>
    <s v="02_離島"/>
    <x v="2"/>
    <x v="0"/>
    <x v="0"/>
    <x v="2"/>
    <x v="2"/>
    <n v="0"/>
    <x v="48"/>
    <x v="32"/>
    <x v="48"/>
    <n v="0"/>
    <n v="0"/>
    <x v="48"/>
    <x v="32"/>
    <x v="48"/>
    <n v="0"/>
    <x v="0"/>
    <x v="0"/>
    <x v="0"/>
    <n v="27.401283599999999"/>
    <n v="15.7039276"/>
    <n v="27.172659799999998"/>
    <x v="41"/>
    <x v="32"/>
    <x v="41"/>
    <n v="-7.0186922000000038"/>
    <x v="48"/>
    <x v="48"/>
    <n v="27.401283599999999"/>
    <n v="15.7039276"/>
    <n v="27.172659799999998"/>
    <n v="634671"/>
    <n v="34.418360799999995"/>
    <n v="20.361179700000001"/>
    <n v="34.191352000000002"/>
    <n v="-7.0186922000000038"/>
    <n v="814823"/>
    <n v="-22.109341499999999"/>
  </r>
  <r>
    <s v="03_04"/>
    <x v="0"/>
    <s v="01_市"/>
    <s v="02_離島"/>
    <x v="2"/>
    <x v="0"/>
    <x v="0"/>
    <x v="2"/>
    <x v="3"/>
    <n v="0"/>
    <x v="49"/>
    <x v="33"/>
    <x v="49"/>
    <n v="0"/>
    <n v="0"/>
    <x v="49"/>
    <x v="33"/>
    <x v="49"/>
    <n v="0"/>
    <x v="0"/>
    <x v="0"/>
    <x v="0"/>
    <n v="22.900425200000001"/>
    <n v="16.057484200000001"/>
    <n v="22.766838199999999"/>
    <x v="42"/>
    <x v="33"/>
    <x v="42"/>
    <n v="-7.267775799999999"/>
    <x v="49"/>
    <x v="49"/>
    <n v="22.900425200000001"/>
    <n v="16.057484200000001"/>
    <n v="22.766838199999999"/>
    <n v="495831"/>
    <n v="30.183140400000003"/>
    <n v="20.731916399999999"/>
    <n v="30.034613999999998"/>
    <n v="-7.267775799999999"/>
    <n v="668997"/>
    <n v="-25.884421000000003"/>
  </r>
  <r>
    <s v="03_05"/>
    <x v="0"/>
    <s v="01_市"/>
    <s v="02_離島"/>
    <x v="2"/>
    <x v="0"/>
    <x v="0"/>
    <x v="2"/>
    <x v="4"/>
    <n v="0"/>
    <x v="50"/>
    <x v="34"/>
    <x v="50"/>
    <n v="0"/>
    <n v="0"/>
    <x v="50"/>
    <x v="34"/>
    <x v="50"/>
    <n v="0"/>
    <x v="0"/>
    <x v="0"/>
    <x v="0"/>
    <n v="22.900508299999998"/>
    <n v="16.0295931"/>
    <n v="22.748750600000001"/>
    <x v="43"/>
    <x v="34"/>
    <x v="43"/>
    <n v="-7.2786074999999997"/>
    <x v="50"/>
    <x v="50"/>
    <n v="22.900508299999998"/>
    <n v="16.0295931"/>
    <n v="22.748750600000001"/>
    <n v="16706"/>
    <n v="30.182556300000002"/>
    <n v="20.749063700000001"/>
    <n v="30.027358100000001"/>
    <n v="-7.2786074999999997"/>
    <n v="24366"/>
    <n v="-31.4372486"/>
  </r>
  <r>
    <s v="03_06"/>
    <x v="0"/>
    <s v="01_市"/>
    <s v="02_離島"/>
    <x v="2"/>
    <x v="0"/>
    <x v="0"/>
    <x v="2"/>
    <x v="5"/>
    <n v="0"/>
    <x v="51"/>
    <x v="35"/>
    <x v="51"/>
    <n v="0"/>
    <n v="0"/>
    <x v="51"/>
    <x v="35"/>
    <x v="51"/>
    <n v="0"/>
    <x v="0"/>
    <x v="0"/>
    <x v="0"/>
    <n v="22.900422300000002"/>
    <n v="16.058590500000001"/>
    <n v="22.7674694"/>
    <x v="44"/>
    <x v="35"/>
    <x v="44"/>
    <n v="-7.2674190000000003"/>
    <x v="51"/>
    <x v="51"/>
    <n v="22.900422300000002"/>
    <n v="16.058590500000001"/>
    <n v="22.7674694"/>
    <n v="479125"/>
    <n v="30.183162499999998"/>
    <n v="20.7312364"/>
    <n v="30.0348884"/>
    <n v="-7.2674190000000003"/>
    <n v="644631"/>
    <n v="-25.674533199999999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4.9361408"/>
    <n v="0"/>
    <n v="104.9361408"/>
    <x v="5"/>
    <x v="5"/>
    <x v="5"/>
    <n v="4.936140800000004"/>
    <x v="52"/>
    <x v="52"/>
    <n v="104.9361408"/>
    <n v="0"/>
    <n v="104.9361408"/>
    <n v="6080"/>
    <n v="100"/>
    <n v="0"/>
    <n v="100"/>
    <n v="4.936140800000004"/>
    <n v="11869"/>
    <n v="-48.774117400000002"/>
  </r>
  <r>
    <s v="03_08"/>
    <x v="0"/>
    <s v="01_市"/>
    <s v="02_離島"/>
    <x v="2"/>
    <x v="0"/>
    <x v="0"/>
    <x v="2"/>
    <x v="7"/>
    <n v="0"/>
    <x v="53"/>
    <x v="36"/>
    <x v="53"/>
    <n v="0"/>
    <n v="0"/>
    <x v="53"/>
    <x v="36"/>
    <x v="53"/>
    <n v="0"/>
    <x v="0"/>
    <x v="0"/>
    <x v="0"/>
    <n v="89.528562300000004"/>
    <n v="10.909090900000001"/>
    <n v="87.966952200000009"/>
    <x v="45"/>
    <x v="36"/>
    <x v="45"/>
    <n v="-5.6877559999999932"/>
    <x v="53"/>
    <x v="53"/>
    <n v="89.528562300000004"/>
    <n v="10.909090900000001"/>
    <n v="87.966952200000009"/>
    <n v="138840"/>
    <n v="95.415996100000001"/>
    <n v="16.633151400000003"/>
    <n v="93.654708200000002"/>
    <n v="-5.6877559999999932"/>
    <n v="145826"/>
    <n v="-4.7906408999999996"/>
  </r>
  <r>
    <s v="03_09"/>
    <x v="0"/>
    <s v="01_市"/>
    <s v="02_離島"/>
    <x v="2"/>
    <x v="0"/>
    <x v="0"/>
    <x v="2"/>
    <x v="8"/>
    <n v="0"/>
    <x v="54"/>
    <x v="37"/>
    <x v="54"/>
    <n v="0"/>
    <n v="0"/>
    <x v="54"/>
    <x v="37"/>
    <x v="54"/>
    <n v="0"/>
    <x v="0"/>
    <x v="0"/>
    <x v="0"/>
    <n v="88.648225800000006"/>
    <n v="5.6016598000000002"/>
    <n v="86.158553999999995"/>
    <x v="46"/>
    <x v="37"/>
    <x v="46"/>
    <n v="-2.4726420000000076"/>
    <x v="54"/>
    <x v="54"/>
    <n v="88.648225800000006"/>
    <n v="5.6016598000000002"/>
    <n v="86.158553999999995"/>
    <n v="69262"/>
    <n v="91.632658599999999"/>
    <n v="13.668579100000001"/>
    <n v="88.631196000000003"/>
    <n v="-2.4726420000000076"/>
    <n v="68215"/>
    <n v="1.534853"/>
  </r>
  <r>
    <s v="03_10"/>
    <x v="0"/>
    <s v="01_市"/>
    <s v="02_離島"/>
    <x v="2"/>
    <x v="0"/>
    <x v="0"/>
    <x v="2"/>
    <x v="9"/>
    <n v="0"/>
    <x v="55"/>
    <x v="38"/>
    <x v="55"/>
    <n v="0"/>
    <n v="0"/>
    <x v="55"/>
    <x v="38"/>
    <x v="55"/>
    <n v="0"/>
    <x v="0"/>
    <x v="0"/>
    <x v="0"/>
    <n v="90.423368699999997"/>
    <n v="28.551724099999998"/>
    <n v="89.844143399999993"/>
    <x v="47"/>
    <x v="38"/>
    <x v="47"/>
    <n v="-8.7207720000000108"/>
    <x v="55"/>
    <x v="55"/>
    <n v="90.423368699999997"/>
    <n v="28.551724099999998"/>
    <n v="89.844143399999993"/>
    <n v="69578"/>
    <n v="98.99518040000001"/>
    <n v="33.5907336"/>
    <n v="98.564915400000004"/>
    <n v="-8.7207720000000108"/>
    <n v="77611"/>
    <n v="-10.3503369"/>
  </r>
  <r>
    <s v="03_11"/>
    <x v="0"/>
    <s v="01_市"/>
    <s v="02_離島"/>
    <x v="2"/>
    <x v="0"/>
    <x v="0"/>
    <x v="2"/>
    <x v="10"/>
    <n v="0"/>
    <x v="56"/>
    <x v="39"/>
    <x v="56"/>
    <n v="0"/>
    <n v="0"/>
    <x v="56"/>
    <x v="39"/>
    <x v="56"/>
    <n v="0"/>
    <x v="0"/>
    <x v="0"/>
    <x v="0"/>
    <n v="48.695358399999996"/>
    <n v="27.487076799999997"/>
    <n v="48.427946599999999"/>
    <x v="48"/>
    <x v="39"/>
    <x v="48"/>
    <n v="-1.6069352999999964"/>
    <x v="56"/>
    <x v="56"/>
    <n v="48.695358399999996"/>
    <n v="27.487076799999997"/>
    <n v="48.427946599999999"/>
    <n v="1879800"/>
    <n v="50.474912400000008"/>
    <n v="18.400109199999999"/>
    <n v="50.034881899999995"/>
    <n v="-1.6069352999999964"/>
    <n v="1869750"/>
    <n v="0.53750500000000001"/>
  </r>
  <r>
    <s v="03_12"/>
    <x v="0"/>
    <s v="01_市"/>
    <s v="02_離島"/>
    <x v="2"/>
    <x v="0"/>
    <x v="0"/>
    <x v="2"/>
    <x v="11"/>
    <n v="0"/>
    <x v="57"/>
    <x v="39"/>
    <x v="57"/>
    <n v="0"/>
    <n v="0"/>
    <x v="57"/>
    <x v="39"/>
    <x v="57"/>
    <n v="0"/>
    <x v="0"/>
    <x v="0"/>
    <x v="0"/>
    <n v="46.794180799999999"/>
    <n v="27.487076799999997"/>
    <n v="46.5418375"/>
    <x v="49"/>
    <x v="39"/>
    <x v="49"/>
    <n v="-1.5930936000000031"/>
    <x v="57"/>
    <x v="57"/>
    <n v="46.794180799999999"/>
    <n v="27.487076799999997"/>
    <n v="46.5418375"/>
    <n v="1742848"/>
    <n v="48.564488500000003"/>
    <n v="18.400109199999999"/>
    <n v="48.134931100000003"/>
    <n v="-1.5930936000000031"/>
    <n v="1732858"/>
    <n v="0.57650420000000002"/>
  </r>
  <r>
    <s v="03_13"/>
    <x v="0"/>
    <s v="01_市"/>
    <s v="02_離島"/>
    <x v="2"/>
    <x v="0"/>
    <x v="0"/>
    <x v="2"/>
    <x v="12"/>
    <n v="0"/>
    <x v="58"/>
    <x v="40"/>
    <x v="58"/>
    <n v="0"/>
    <n v="0"/>
    <x v="58"/>
    <x v="40"/>
    <x v="58"/>
    <n v="0"/>
    <x v="0"/>
    <x v="0"/>
    <x v="0"/>
    <n v="46.794180300000001"/>
    <n v="27.484912399999999"/>
    <n v="46.561640199999999"/>
    <x v="50"/>
    <x v="40"/>
    <x v="50"/>
    <n v="-1.5800273000000047"/>
    <x v="58"/>
    <x v="58"/>
    <n v="46.794180300000001"/>
    <n v="27.484912399999999"/>
    <n v="46.561640199999999"/>
    <n v="531733"/>
    <n v="48.564533599999997"/>
    <n v="18.402054700000001"/>
    <n v="48.141667500000004"/>
    <n v="-1.5800273000000047"/>
    <n v="494685"/>
    <n v="7.4892102999999999"/>
  </r>
  <r>
    <s v="03_14"/>
    <x v="0"/>
    <s v="01_市"/>
    <s v="02_離島"/>
    <x v="2"/>
    <x v="0"/>
    <x v="0"/>
    <x v="2"/>
    <x v="13"/>
    <n v="0"/>
    <x v="59"/>
    <x v="41"/>
    <x v="59"/>
    <n v="0"/>
    <n v="0"/>
    <x v="59"/>
    <x v="41"/>
    <x v="59"/>
    <n v="0"/>
    <x v="0"/>
    <x v="0"/>
    <x v="0"/>
    <n v="46.794162700000001"/>
    <n v="27.486262700000001"/>
    <n v="46.535125300000004"/>
    <x v="51"/>
    <x v="41"/>
    <x v="51"/>
    <n v="-1.6080214999999924"/>
    <x v="59"/>
    <x v="59"/>
    <n v="46.794162700000001"/>
    <n v="27.486262700000001"/>
    <n v="46.535125300000004"/>
    <n v="896354"/>
    <n v="48.564477600000004"/>
    <n v="18.398108499999999"/>
    <n v="48.143146799999997"/>
    <n v="-1.6080214999999924"/>
    <n v="933019"/>
    <n v="-3.9297163000000004"/>
  </r>
  <r>
    <s v="03_15"/>
    <x v="0"/>
    <s v="01_市"/>
    <s v="02_離島"/>
    <x v="2"/>
    <x v="0"/>
    <x v="0"/>
    <x v="2"/>
    <x v="14"/>
    <n v="0"/>
    <x v="60"/>
    <x v="42"/>
    <x v="60"/>
    <n v="0"/>
    <n v="0"/>
    <x v="60"/>
    <x v="42"/>
    <x v="60"/>
    <n v="0"/>
    <x v="0"/>
    <x v="0"/>
    <x v="0"/>
    <n v="46.794232800000003"/>
    <n v="27.492511800000003"/>
    <n v="46.527520100000004"/>
    <x v="52"/>
    <x v="42"/>
    <x v="52"/>
    <n v="-1.571403299999993"/>
    <x v="60"/>
    <x v="60"/>
    <n v="46.794232800000003"/>
    <n v="27.492511800000003"/>
    <n v="46.527520100000004"/>
    <n v="314761"/>
    <n v="48.564448500000005"/>
    <n v="18.402777799999999"/>
    <n v="48.098923399999997"/>
    <n v="-1.571403299999993"/>
    <n v="305154"/>
    <n v="3.1482464999999999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1"/>
    <x v="61"/>
    <n v="100"/>
    <n v="0"/>
    <n v="100"/>
    <n v="136952"/>
    <n v="100"/>
    <n v="0"/>
    <n v="100"/>
    <n v="0"/>
    <n v="136892"/>
    <n v="4.38302E-2"/>
  </r>
  <r>
    <s v="03_17"/>
    <x v="0"/>
    <s v="01_市"/>
    <s v="02_離島"/>
    <x v="2"/>
    <x v="0"/>
    <x v="0"/>
    <x v="2"/>
    <x v="16"/>
    <n v="0"/>
    <x v="62"/>
    <x v="43"/>
    <x v="62"/>
    <n v="0"/>
    <n v="0"/>
    <x v="62"/>
    <x v="43"/>
    <x v="62"/>
    <n v="0"/>
    <x v="0"/>
    <x v="0"/>
    <x v="0"/>
    <n v="92.107005600000008"/>
    <n v="9.5679473999999995"/>
    <n v="89.974507500000001"/>
    <x v="53"/>
    <x v="43"/>
    <x v="53"/>
    <n v="-0.93560550000000831"/>
    <x v="62"/>
    <x v="62"/>
    <n v="92.107005600000008"/>
    <n v="9.5679473999999995"/>
    <n v="89.974507500000001"/>
    <n v="232944"/>
    <n v="92.523815999999997"/>
    <n v="8.2039445999999998"/>
    <n v="90.91011300000001"/>
    <n v="-0.93560550000000831"/>
    <n v="226398"/>
    <n v="2.8913682999999999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0"/>
    <x v="0"/>
    <n v="100"/>
    <n v="0"/>
    <n v="100"/>
    <x v="54"/>
    <x v="5"/>
    <x v="54"/>
    <n v="19.338739900000007"/>
    <x v="63"/>
    <x v="63"/>
    <n v="100"/>
    <n v="0"/>
    <n v="100"/>
    <n v="2242"/>
    <n v="80.661260099999993"/>
    <n v="0"/>
    <n v="80.661260099999993"/>
    <n v="19.338739900000007"/>
    <n v="2586"/>
    <n v="-13.3023975"/>
  </r>
  <r>
    <s v="03_19"/>
    <x v="0"/>
    <s v="01_市"/>
    <s v="02_離島"/>
    <x v="2"/>
    <x v="0"/>
    <x v="0"/>
    <x v="2"/>
    <x v="18"/>
    <n v="0"/>
    <x v="64"/>
    <x v="43"/>
    <x v="64"/>
    <n v="0"/>
    <n v="0"/>
    <x v="64"/>
    <x v="43"/>
    <x v="64"/>
    <n v="0"/>
    <x v="0"/>
    <x v="0"/>
    <x v="0"/>
    <n v="92.036212500000005"/>
    <n v="9.5679473999999995"/>
    <n v="89.886931199999992"/>
    <x v="55"/>
    <x v="43"/>
    <x v="55"/>
    <n v="-1.1568431000000032"/>
    <x v="64"/>
    <x v="64"/>
    <n v="92.036212500000005"/>
    <n v="9.5679473999999995"/>
    <n v="89.886931199999992"/>
    <n v="230702"/>
    <n v="92.681581199999997"/>
    <n v="8.2039445999999998"/>
    <n v="91.043774299999995"/>
    <n v="-1.1568431000000032"/>
    <n v="223812"/>
    <n v="3.0784766000000001"/>
  </r>
  <r>
    <s v="03_20"/>
    <x v="0"/>
    <s v="01_市"/>
    <s v="02_離島"/>
    <x v="2"/>
    <x v="0"/>
    <x v="0"/>
    <x v="2"/>
    <x v="19"/>
    <n v="0"/>
    <x v="65"/>
    <x v="5"/>
    <x v="65"/>
    <n v="0"/>
    <n v="0"/>
    <x v="65"/>
    <x v="5"/>
    <x v="65"/>
    <n v="0"/>
    <x v="0"/>
    <x v="0"/>
    <x v="0"/>
    <n v="77.590364499999993"/>
    <n v="0"/>
    <n v="77.590364499999993"/>
    <x v="56"/>
    <x v="5"/>
    <x v="56"/>
    <n v="-19.471996099999998"/>
    <x v="65"/>
    <x v="65"/>
    <n v="77.590364499999993"/>
    <n v="0"/>
    <n v="77.590364499999993"/>
    <n v="62101"/>
    <n v="97.062360599999991"/>
    <n v="0"/>
    <n v="97.062360599999991"/>
    <n v="-19.471996099999998"/>
    <n v="83131"/>
    <n v="-25.297422099999999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0"/>
    <x v="0"/>
    <n v="100"/>
    <n v="0"/>
    <n v="100"/>
    <x v="5"/>
    <x v="5"/>
    <x v="5"/>
    <n v="0"/>
    <x v="66"/>
    <x v="66"/>
    <n v="100"/>
    <n v="0"/>
    <n v="100"/>
    <n v="210"/>
    <n v="100"/>
    <n v="0"/>
    <n v="100"/>
    <n v="0"/>
    <n v="188"/>
    <n v="11.7021277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7"/>
    <x v="31"/>
    <x v="47"/>
    <n v="0"/>
    <x v="0"/>
    <x v="0"/>
    <x v="0"/>
    <n v="43.197147600000001"/>
    <n v="20.992664099999999"/>
    <n v="42.854138200000001"/>
    <x v="40"/>
    <x v="31"/>
    <x v="40"/>
    <n v="-3.5338011999999992"/>
    <x v="47"/>
    <x v="47"/>
    <n v="43.197147600000001"/>
    <n v="20.992664099999999"/>
    <n v="42.854138200000001"/>
    <n v="2809726"/>
    <n v="46.799621200000004"/>
    <n v="18.684469499999999"/>
    <n v="46.3879394"/>
    <n v="-3.5338011999999992"/>
    <n v="2994290"/>
    <n v="-6.1638652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4"/>
    <x v="67"/>
    <n v="0"/>
    <n v="0"/>
    <x v="67"/>
    <x v="44"/>
    <x v="67"/>
    <n v="0"/>
    <x v="0"/>
    <x v="0"/>
    <x v="0"/>
    <n v="44.254765299999995"/>
    <n v="14.1080915"/>
    <n v="43.731850300000005"/>
    <x v="57"/>
    <x v="44"/>
    <x v="57"/>
    <n v="-4.1404668999999927"/>
    <x v="67"/>
    <x v="67"/>
    <n v="44.254765299999995"/>
    <n v="14.1080915"/>
    <n v="43.731850300000005"/>
    <n v="6800995"/>
    <n v="48.415863599999994"/>
    <n v="15.151701900000001"/>
    <n v="47.872317199999998"/>
    <n v="-4.1404668999999927"/>
    <n v="7605172"/>
    <n v="-10.5740804"/>
  </r>
  <r>
    <s v="04_02"/>
    <x v="0"/>
    <s v="01_市"/>
    <s v="01_本島"/>
    <x v="0"/>
    <x v="0"/>
    <x v="0"/>
    <x v="3"/>
    <x v="1"/>
    <n v="0"/>
    <x v="67"/>
    <x v="44"/>
    <x v="67"/>
    <n v="0"/>
    <n v="0"/>
    <x v="67"/>
    <x v="44"/>
    <x v="67"/>
    <n v="0"/>
    <x v="0"/>
    <x v="0"/>
    <x v="0"/>
    <n v="44.254765299999995"/>
    <n v="14.1080915"/>
    <n v="43.731850300000005"/>
    <x v="57"/>
    <x v="44"/>
    <x v="57"/>
    <n v="-4.1404668999999927"/>
    <x v="67"/>
    <x v="67"/>
    <n v="44.254765299999995"/>
    <n v="14.1080915"/>
    <n v="43.731850300000005"/>
    <n v="6800995"/>
    <n v="48.415863599999994"/>
    <n v="15.151701900000001"/>
    <n v="47.872317199999998"/>
    <n v="-4.1404668999999927"/>
    <n v="7605172"/>
    <n v="-10.5740804"/>
  </r>
  <r>
    <s v="04_03"/>
    <x v="0"/>
    <s v="01_市"/>
    <s v="01_本島"/>
    <x v="0"/>
    <x v="0"/>
    <x v="0"/>
    <x v="3"/>
    <x v="2"/>
    <n v="0"/>
    <x v="68"/>
    <x v="45"/>
    <x v="68"/>
    <n v="0"/>
    <n v="0"/>
    <x v="68"/>
    <x v="45"/>
    <x v="68"/>
    <n v="0"/>
    <x v="0"/>
    <x v="0"/>
    <x v="0"/>
    <n v="32.515652900000006"/>
    <n v="13.759907499999999"/>
    <n v="32.046853300000002"/>
    <x v="58"/>
    <x v="45"/>
    <x v="58"/>
    <n v="-4.5388221999999985"/>
    <x v="68"/>
    <x v="68"/>
    <n v="32.515652900000006"/>
    <n v="13.759907499999999"/>
    <n v="32.046853300000002"/>
    <n v="1952468"/>
    <n v="37.128126900000005"/>
    <n v="15.022466600000001"/>
    <n v="36.585675500000001"/>
    <n v="-4.5388221999999985"/>
    <n v="2299428"/>
    <n v="-15.088969999999998"/>
  </r>
  <r>
    <s v="04_04"/>
    <x v="0"/>
    <s v="01_市"/>
    <s v="01_本島"/>
    <x v="0"/>
    <x v="0"/>
    <x v="0"/>
    <x v="3"/>
    <x v="3"/>
    <n v="0"/>
    <x v="69"/>
    <x v="46"/>
    <x v="69"/>
    <n v="0"/>
    <n v="0"/>
    <x v="69"/>
    <x v="46"/>
    <x v="69"/>
    <n v="0"/>
    <x v="0"/>
    <x v="0"/>
    <x v="0"/>
    <n v="26.347125799999997"/>
    <n v="14.144278399999999"/>
    <n v="26.0278618"/>
    <x v="59"/>
    <x v="46"/>
    <x v="59"/>
    <n v="-5.5064140999999971"/>
    <x v="69"/>
    <x v="69"/>
    <n v="26.347125799999997"/>
    <n v="14.144278399999999"/>
    <n v="26.0278618"/>
    <n v="1448963"/>
    <n v="31.9581023"/>
    <n v="15.199252199999998"/>
    <n v="31.534275899999997"/>
    <n v="-5.5064140999999971"/>
    <n v="1827650"/>
    <n v="-20.719886200000001"/>
  </r>
  <r>
    <s v="04_05"/>
    <x v="0"/>
    <s v="01_市"/>
    <s v="01_本島"/>
    <x v="0"/>
    <x v="0"/>
    <x v="0"/>
    <x v="3"/>
    <x v="4"/>
    <n v="0"/>
    <x v="70"/>
    <x v="47"/>
    <x v="70"/>
    <n v="0"/>
    <n v="0"/>
    <x v="70"/>
    <x v="47"/>
    <x v="70"/>
    <n v="0"/>
    <x v="0"/>
    <x v="0"/>
    <x v="0"/>
    <n v="26.346905"/>
    <n v="14.146124800000001"/>
    <n v="26.030216200000002"/>
    <x v="60"/>
    <x v="47"/>
    <x v="60"/>
    <n v="-5.5447363999999979"/>
    <x v="70"/>
    <x v="70"/>
    <n v="26.346905"/>
    <n v="14.146124800000001"/>
    <n v="26.030216200000002"/>
    <n v="45158"/>
    <n v="31.9581169"/>
    <n v="15.190434"/>
    <n v="31.5749526"/>
    <n v="-5.5447363999999979"/>
    <n v="62400"/>
    <n v="-27.631410299999999"/>
  </r>
  <r>
    <s v="04_06"/>
    <x v="0"/>
    <s v="01_市"/>
    <s v="01_本島"/>
    <x v="0"/>
    <x v="0"/>
    <x v="0"/>
    <x v="3"/>
    <x v="5"/>
    <n v="0"/>
    <x v="71"/>
    <x v="48"/>
    <x v="71"/>
    <n v="0"/>
    <n v="0"/>
    <x v="71"/>
    <x v="48"/>
    <x v="71"/>
    <n v="0"/>
    <x v="0"/>
    <x v="0"/>
    <x v="0"/>
    <n v="26.347132899999998"/>
    <n v="14.144219499999998"/>
    <n v="26.0277861"/>
    <x v="61"/>
    <x v="48"/>
    <x v="61"/>
    <n v="-5.5050537999999989"/>
    <x v="71"/>
    <x v="71"/>
    <n v="26.347132899999998"/>
    <n v="14.144219499999998"/>
    <n v="26.0277861"/>
    <n v="1403805"/>
    <n v="31.958101700000004"/>
    <n v="15.199532599999998"/>
    <n v="31.532839899999999"/>
    <n v="-5.5050537999999989"/>
    <n v="1765250"/>
    <n v="-20.475570000000001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0"/>
    <x v="0"/>
    <n v="100"/>
    <n v="0"/>
    <n v="100"/>
    <x v="5"/>
    <x v="5"/>
    <x v="5"/>
    <n v="0"/>
    <x v="72"/>
    <x v="72"/>
    <n v="100"/>
    <n v="0"/>
    <n v="100"/>
    <n v="8316"/>
    <n v="100"/>
    <n v="0"/>
    <n v="100"/>
    <n v="0"/>
    <n v="16430"/>
    <n v="-49.385270800000001"/>
  </r>
  <r>
    <s v="04_08"/>
    <x v="0"/>
    <s v="01_市"/>
    <s v="01_本島"/>
    <x v="0"/>
    <x v="0"/>
    <x v="0"/>
    <x v="3"/>
    <x v="7"/>
    <n v="0"/>
    <x v="73"/>
    <x v="49"/>
    <x v="73"/>
    <n v="0"/>
    <n v="0"/>
    <x v="73"/>
    <x v="49"/>
    <x v="73"/>
    <n v="0"/>
    <x v="0"/>
    <x v="0"/>
    <x v="0"/>
    <n v="96.957831299999995"/>
    <n v="5.3210733000000001"/>
    <n v="95.801154199999999"/>
    <x v="62"/>
    <x v="49"/>
    <x v="62"/>
    <n v="-0.61919109999999478"/>
    <x v="73"/>
    <x v="73"/>
    <n v="96.957831299999995"/>
    <n v="5.3210733000000001"/>
    <n v="95.801154199999999"/>
    <n v="503505"/>
    <n v="97.768028600000008"/>
    <n v="11.637931"/>
    <n v="96.420345299999994"/>
    <n v="-0.61919109999999478"/>
    <n v="471778"/>
    <n v="6.7249850999999996"/>
  </r>
  <r>
    <s v="04_09"/>
    <x v="0"/>
    <s v="01_市"/>
    <s v="01_本島"/>
    <x v="0"/>
    <x v="0"/>
    <x v="0"/>
    <x v="3"/>
    <x v="8"/>
    <n v="0"/>
    <x v="74"/>
    <x v="50"/>
    <x v="74"/>
    <n v="0"/>
    <n v="0"/>
    <x v="74"/>
    <x v="50"/>
    <x v="74"/>
    <n v="0"/>
    <x v="0"/>
    <x v="0"/>
    <x v="0"/>
    <n v="96.958083700000003"/>
    <n v="5.3621824999999994"/>
    <n v="96.442029900000009"/>
    <x v="63"/>
    <x v="50"/>
    <x v="63"/>
    <n v="-0.73189169999999137"/>
    <x v="74"/>
    <x v="74"/>
    <n v="96.958083700000003"/>
    <n v="5.3621824999999994"/>
    <n v="96.442029900000009"/>
    <n v="181962"/>
    <n v="97.767927899999989"/>
    <n v="11.6544417"/>
    <n v="97.1739216"/>
    <n v="-0.73189169999999137"/>
    <n v="172852"/>
    <n v="5.2704046999999994"/>
  </r>
  <r>
    <s v="04_10"/>
    <x v="0"/>
    <s v="01_市"/>
    <s v="01_本島"/>
    <x v="0"/>
    <x v="0"/>
    <x v="0"/>
    <x v="3"/>
    <x v="9"/>
    <n v="0"/>
    <x v="75"/>
    <x v="51"/>
    <x v="75"/>
    <n v="0"/>
    <n v="0"/>
    <x v="75"/>
    <x v="51"/>
    <x v="75"/>
    <n v="0"/>
    <x v="0"/>
    <x v="0"/>
    <x v="0"/>
    <n v="96.957688300000001"/>
    <n v="5.3132291999999994"/>
    <n v="95.442240699999999"/>
    <x v="64"/>
    <x v="51"/>
    <x v="64"/>
    <n v="-0.54766340000000469"/>
    <x v="75"/>
    <x v="75"/>
    <n v="96.957688300000001"/>
    <n v="5.3132291999999994"/>
    <n v="95.442240699999999"/>
    <n v="321543"/>
    <n v="97.768087000000008"/>
    <n v="11.6347799"/>
    <n v="95.989904100000004"/>
    <n v="-0.54766340000000469"/>
    <n v="298926"/>
    <n v="7.5660865999999993"/>
  </r>
  <r>
    <s v="04_11"/>
    <x v="0"/>
    <s v="01_市"/>
    <s v="01_本島"/>
    <x v="0"/>
    <x v="0"/>
    <x v="0"/>
    <x v="3"/>
    <x v="10"/>
    <n v="0"/>
    <x v="76"/>
    <x v="52"/>
    <x v="76"/>
    <n v="0"/>
    <n v="0"/>
    <x v="76"/>
    <x v="52"/>
    <x v="76"/>
    <n v="0"/>
    <x v="0"/>
    <x v="0"/>
    <x v="0"/>
    <n v="48.926135500000001"/>
    <n v="14.9665032"/>
    <n v="48.5350313"/>
    <x v="65"/>
    <x v="52"/>
    <x v="65"/>
    <n v="-0.52070219999999523"/>
    <x v="76"/>
    <x v="76"/>
    <n v="48.926135500000001"/>
    <n v="14.9665032"/>
    <n v="48.5350313"/>
    <n v="4271323"/>
    <n v="49.406392500000003"/>
    <n v="16.383913"/>
    <n v="49.055733499999995"/>
    <n v="-0.52070219999999523"/>
    <n v="4092738"/>
    <n v="4.3634604000000001"/>
  </r>
  <r>
    <s v="04_12"/>
    <x v="0"/>
    <s v="01_市"/>
    <s v="01_本島"/>
    <x v="0"/>
    <x v="0"/>
    <x v="0"/>
    <x v="3"/>
    <x v="11"/>
    <n v="0"/>
    <x v="77"/>
    <x v="52"/>
    <x v="77"/>
    <n v="0"/>
    <n v="0"/>
    <x v="77"/>
    <x v="52"/>
    <x v="77"/>
    <n v="0"/>
    <x v="0"/>
    <x v="0"/>
    <x v="0"/>
    <n v="48.429402400000001"/>
    <n v="14.9665032"/>
    <n v="48.040314299999999"/>
    <x v="66"/>
    <x v="52"/>
    <x v="66"/>
    <n v="-0.51310980000000228"/>
    <x v="77"/>
    <x v="77"/>
    <n v="48.429402400000001"/>
    <n v="14.9665032"/>
    <n v="48.040314299999999"/>
    <n v="4187532"/>
    <n v="48.9021331"/>
    <n v="16.383913"/>
    <n v="48.553424100000001"/>
    <n v="-0.51310980000000228"/>
    <n v="4011279"/>
    <n v="4.3939352000000005"/>
  </r>
  <r>
    <s v="04_13"/>
    <x v="0"/>
    <s v="01_市"/>
    <s v="01_本島"/>
    <x v="0"/>
    <x v="0"/>
    <x v="0"/>
    <x v="3"/>
    <x v="12"/>
    <n v="0"/>
    <x v="78"/>
    <x v="53"/>
    <x v="78"/>
    <n v="0"/>
    <n v="0"/>
    <x v="78"/>
    <x v="53"/>
    <x v="78"/>
    <n v="0"/>
    <x v="0"/>
    <x v="0"/>
    <x v="0"/>
    <n v="48.429414199999997"/>
    <n v="14.965275"/>
    <n v="48.086039900000003"/>
    <x v="67"/>
    <x v="53"/>
    <x v="67"/>
    <n v="-0.50114449999999522"/>
    <x v="78"/>
    <x v="78"/>
    <n v="48.429414199999997"/>
    <n v="14.965275"/>
    <n v="48.086039900000003"/>
    <n v="1747665"/>
    <n v="48.902134000000004"/>
    <n v="16.3844408"/>
    <n v="48.587184399999998"/>
    <n v="-0.50114449999999522"/>
    <n v="1635277"/>
    <n v="6.8727194000000003"/>
  </r>
  <r>
    <s v="04_14"/>
    <x v="0"/>
    <s v="01_市"/>
    <s v="01_本島"/>
    <x v="0"/>
    <x v="0"/>
    <x v="0"/>
    <x v="3"/>
    <x v="13"/>
    <n v="0"/>
    <x v="79"/>
    <x v="54"/>
    <x v="79"/>
    <n v="0"/>
    <n v="0"/>
    <x v="79"/>
    <x v="54"/>
    <x v="79"/>
    <n v="0"/>
    <x v="0"/>
    <x v="0"/>
    <x v="0"/>
    <n v="48.4293938"/>
    <n v="14.9664929"/>
    <n v="48.011202699999998"/>
    <x v="68"/>
    <x v="54"/>
    <x v="68"/>
    <n v="-0.52319740000000081"/>
    <x v="79"/>
    <x v="79"/>
    <n v="48.4293938"/>
    <n v="14.9664929"/>
    <n v="48.011202699999998"/>
    <n v="1960609"/>
    <n v="48.902143899999999"/>
    <n v="16.3845861"/>
    <n v="48.534400099999999"/>
    <n v="-0.52319740000000081"/>
    <n v="1914453"/>
    <n v="2.4109235999999998"/>
  </r>
  <r>
    <s v="04_15"/>
    <x v="0"/>
    <s v="01_市"/>
    <s v="01_本島"/>
    <x v="0"/>
    <x v="0"/>
    <x v="0"/>
    <x v="3"/>
    <x v="14"/>
    <n v="0"/>
    <x v="80"/>
    <x v="55"/>
    <x v="80"/>
    <n v="0"/>
    <n v="0"/>
    <x v="80"/>
    <x v="55"/>
    <x v="80"/>
    <n v="0"/>
    <x v="0"/>
    <x v="0"/>
    <x v="0"/>
    <n v="48.429393999999995"/>
    <n v="14.970059899999999"/>
    <n v="47.9929421"/>
    <x v="69"/>
    <x v="55"/>
    <x v="69"/>
    <n v="-0.51992580000000288"/>
    <x v="80"/>
    <x v="80"/>
    <n v="48.429393999999995"/>
    <n v="14.970059899999999"/>
    <n v="47.9929421"/>
    <n v="479258"/>
    <n v="48.902085"/>
    <n v="16.379764599999998"/>
    <n v="48.512867900000003"/>
    <n v="-0.51992580000000288"/>
    <n v="461549"/>
    <n v="3.8368623999999998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0"/>
    <x v="0"/>
    <n v="100"/>
    <n v="0"/>
    <n v="100"/>
    <x v="5"/>
    <x v="5"/>
    <x v="5"/>
    <n v="0"/>
    <x v="81"/>
    <x v="81"/>
    <n v="100"/>
    <n v="0"/>
    <n v="100"/>
    <n v="83791"/>
    <n v="100"/>
    <n v="0"/>
    <n v="100"/>
    <n v="0"/>
    <n v="81459"/>
    <n v="2.8627898999999997"/>
  </r>
  <r>
    <s v="04_17"/>
    <x v="0"/>
    <s v="01_市"/>
    <s v="01_本島"/>
    <x v="0"/>
    <x v="0"/>
    <x v="0"/>
    <x v="3"/>
    <x v="16"/>
    <n v="0"/>
    <x v="82"/>
    <x v="56"/>
    <x v="82"/>
    <n v="0"/>
    <n v="0"/>
    <x v="82"/>
    <x v="56"/>
    <x v="82"/>
    <n v="0"/>
    <x v="0"/>
    <x v="0"/>
    <x v="0"/>
    <n v="94.695853799999995"/>
    <n v="11.9997518"/>
    <n v="91.874159800000001"/>
    <x v="70"/>
    <x v="56"/>
    <x v="70"/>
    <n v="0.66283750000000907"/>
    <x v="82"/>
    <x v="82"/>
    <n v="94.695853799999995"/>
    <n v="11.9997518"/>
    <n v="91.874159800000001"/>
    <n v="433963"/>
    <n v="94.273282000000009"/>
    <n v="9.8294166999999995"/>
    <n v="91.211322299999992"/>
    <n v="0.66283750000000907"/>
    <n v="421742"/>
    <n v="2.8977432000000003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0"/>
    <x v="0"/>
    <n v="100"/>
    <n v="0"/>
    <n v="100"/>
    <x v="71"/>
    <x v="5"/>
    <x v="71"/>
    <n v="18.479965800000002"/>
    <x v="83"/>
    <x v="83"/>
    <n v="100"/>
    <n v="0"/>
    <n v="100"/>
    <n v="6228"/>
    <n v="81.520034199999998"/>
    <n v="0"/>
    <n v="81.520034199999998"/>
    <n v="18.479965800000002"/>
    <n v="5717"/>
    <n v="8.9382542999999988"/>
  </r>
  <r>
    <s v="04_19"/>
    <x v="0"/>
    <s v="01_市"/>
    <s v="01_本島"/>
    <x v="0"/>
    <x v="0"/>
    <x v="0"/>
    <x v="3"/>
    <x v="18"/>
    <n v="0"/>
    <x v="84"/>
    <x v="56"/>
    <x v="84"/>
    <n v="0"/>
    <n v="0"/>
    <x v="84"/>
    <x v="56"/>
    <x v="84"/>
    <n v="0"/>
    <x v="0"/>
    <x v="0"/>
    <x v="0"/>
    <n v="94.622444400000006"/>
    <n v="11.9997518"/>
    <n v="91.765586799999994"/>
    <x v="72"/>
    <x v="56"/>
    <x v="72"/>
    <n v="0.40501089999999351"/>
    <x v="84"/>
    <x v="84"/>
    <n v="94.622444400000006"/>
    <n v="11.9997518"/>
    <n v="91.765586799999994"/>
    <n v="427735"/>
    <n v="94.477200199999999"/>
    <n v="9.8294166999999995"/>
    <n v="91.360575900000001"/>
    <n v="0.40501089999999351"/>
    <n v="416025"/>
    <n v="2.8147346999999998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0"/>
    <x v="0"/>
    <n v="76.928158300000007"/>
    <n v="0"/>
    <n v="76.928158300000007"/>
    <x v="73"/>
    <x v="5"/>
    <x v="73"/>
    <n v="-22.489231599999997"/>
    <x v="85"/>
    <x v="85"/>
    <n v="76.928158300000007"/>
    <n v="0"/>
    <n v="76.928158300000007"/>
    <n v="143241"/>
    <n v="99.417389900000003"/>
    <n v="0"/>
    <n v="99.417389900000003"/>
    <n v="-22.489231599999997"/>
    <n v="791264"/>
    <n v="-81.8971923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2560"/>
    <n v="100"/>
    <n v="0"/>
    <n v="100"/>
    <n v="0"/>
    <n v="2124"/>
    <n v="20.527307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2560"/>
    <n v="100"/>
    <n v="0"/>
    <n v="100"/>
    <n v="0"/>
    <n v="2124"/>
    <n v="20.527307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2560"/>
    <n v="100"/>
    <n v="0"/>
    <n v="100"/>
    <n v="0"/>
    <n v="2124"/>
    <n v="20.527307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4"/>
    <x v="87"/>
    <n v="0"/>
    <n v="0"/>
    <x v="87"/>
    <x v="44"/>
    <x v="87"/>
    <n v="0"/>
    <x v="0"/>
    <x v="0"/>
    <x v="0"/>
    <n v="44.264102100000002"/>
    <n v="14.1080915"/>
    <n v="43.7411113"/>
    <x v="74"/>
    <x v="44"/>
    <x v="74"/>
    <n v="-4.138174400000004"/>
    <x v="87"/>
    <x v="87"/>
    <n v="44.264102100000002"/>
    <n v="14.1080915"/>
    <n v="43.7411113"/>
    <n v="6803555"/>
    <n v="48.422874"/>
    <n v="15.151701900000001"/>
    <n v="47.879285700000004"/>
    <n v="-4.138174400000004"/>
    <n v="7607296"/>
    <n v="-10.565396700000001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7"/>
    <x v="88"/>
    <n v="0"/>
    <n v="0"/>
    <x v="88"/>
    <x v="57"/>
    <x v="88"/>
    <n v="0"/>
    <x v="0"/>
    <x v="0"/>
    <x v="0"/>
    <n v="43.7004381"/>
    <n v="24.849037199999998"/>
    <n v="43.304704799999996"/>
    <x v="75"/>
    <x v="57"/>
    <x v="75"/>
    <n v="-0.71800250000000432"/>
    <x v="88"/>
    <x v="88"/>
    <n v="43.7004381"/>
    <n v="24.849037199999998"/>
    <n v="43.304704799999996"/>
    <n v="2965281"/>
    <n v="44.744354200000004"/>
    <n v="12.509027100000001"/>
    <n v="44.0227073"/>
    <n v="-0.71800250000000432"/>
    <n v="3049736"/>
    <n v="-2.7692561000000002"/>
  </r>
  <r>
    <s v="05_02"/>
    <x v="0"/>
    <s v="01_市"/>
    <s v="01_本島"/>
    <x v="3"/>
    <x v="0"/>
    <x v="0"/>
    <x v="4"/>
    <x v="1"/>
    <n v="0"/>
    <x v="88"/>
    <x v="57"/>
    <x v="88"/>
    <n v="0"/>
    <n v="0"/>
    <x v="88"/>
    <x v="57"/>
    <x v="88"/>
    <n v="0"/>
    <x v="0"/>
    <x v="0"/>
    <x v="0"/>
    <n v="43.7004381"/>
    <n v="24.849037199999998"/>
    <n v="43.304704799999996"/>
    <x v="75"/>
    <x v="57"/>
    <x v="75"/>
    <n v="-0.71800250000000432"/>
    <x v="88"/>
    <x v="88"/>
    <n v="43.7004381"/>
    <n v="24.849037199999998"/>
    <n v="43.304704799999996"/>
    <n v="2965281"/>
    <n v="44.744354200000004"/>
    <n v="12.509027100000001"/>
    <n v="44.0227073"/>
    <n v="-0.71800250000000432"/>
    <n v="3049736"/>
    <n v="-2.7692561000000002"/>
  </r>
  <r>
    <s v="05_03"/>
    <x v="0"/>
    <s v="01_市"/>
    <s v="01_本島"/>
    <x v="3"/>
    <x v="0"/>
    <x v="0"/>
    <x v="4"/>
    <x v="2"/>
    <n v="0"/>
    <x v="89"/>
    <x v="58"/>
    <x v="89"/>
    <n v="0"/>
    <n v="0"/>
    <x v="89"/>
    <x v="58"/>
    <x v="89"/>
    <n v="0"/>
    <x v="0"/>
    <x v="0"/>
    <x v="0"/>
    <n v="28.935490299999998"/>
    <n v="11.683673499999999"/>
    <n v="28.4958141"/>
    <x v="76"/>
    <x v="58"/>
    <x v="76"/>
    <n v="-5.2927921999999974"/>
    <x v="89"/>
    <x v="89"/>
    <n v="28.935490299999998"/>
    <n v="11.683673499999999"/>
    <n v="28.4958141"/>
    <n v="701276"/>
    <n v="34.3506207"/>
    <n v="11.125198599999999"/>
    <n v="33.788606299999998"/>
    <n v="-5.2927921999999974"/>
    <n v="870036"/>
    <n v="-19.396898500000002"/>
  </r>
  <r>
    <s v="05_04"/>
    <x v="0"/>
    <s v="01_市"/>
    <s v="01_本島"/>
    <x v="3"/>
    <x v="0"/>
    <x v="0"/>
    <x v="4"/>
    <x v="3"/>
    <n v="0"/>
    <x v="90"/>
    <x v="59"/>
    <x v="90"/>
    <n v="0"/>
    <n v="0"/>
    <x v="90"/>
    <x v="59"/>
    <x v="90"/>
    <n v="0"/>
    <x v="0"/>
    <x v="0"/>
    <x v="0"/>
    <n v="23.3411902"/>
    <n v="12.015529799999999"/>
    <n v="23.0439036"/>
    <x v="77"/>
    <x v="59"/>
    <x v="77"/>
    <n v="-6.4940317999999984"/>
    <x v="90"/>
    <x v="90"/>
    <n v="23.3411902"/>
    <n v="12.015529799999999"/>
    <n v="23.0439036"/>
    <n v="524597"/>
    <n v="29.993432199999997"/>
    <n v="11.509821800000001"/>
    <n v="29.537935399999999"/>
    <n v="-6.4940317999999984"/>
    <n v="711477"/>
    <n v="-26.266485099999997"/>
  </r>
  <r>
    <s v="05_05"/>
    <x v="0"/>
    <s v="01_市"/>
    <s v="01_本島"/>
    <x v="3"/>
    <x v="0"/>
    <x v="0"/>
    <x v="4"/>
    <x v="4"/>
    <n v="0"/>
    <x v="91"/>
    <x v="60"/>
    <x v="91"/>
    <n v="0"/>
    <n v="0"/>
    <x v="91"/>
    <x v="60"/>
    <x v="91"/>
    <n v="0"/>
    <x v="0"/>
    <x v="0"/>
    <x v="0"/>
    <n v="23.3417028"/>
    <n v="12.0237087"/>
    <n v="23.0446089"/>
    <x v="78"/>
    <x v="60"/>
    <x v="78"/>
    <n v="-6.4933140999999992"/>
    <x v="91"/>
    <x v="91"/>
    <n v="23.3417028"/>
    <n v="12.0237087"/>
    <n v="23.0446089"/>
    <n v="20736"/>
    <n v="29.993849999999998"/>
    <n v="11.492418199999999"/>
    <n v="29.537922999999999"/>
    <n v="-6.4933140999999992"/>
    <n v="30038"/>
    <n v="-30.9674412"/>
  </r>
  <r>
    <s v="05_06"/>
    <x v="0"/>
    <s v="01_市"/>
    <s v="01_本島"/>
    <x v="3"/>
    <x v="0"/>
    <x v="0"/>
    <x v="4"/>
    <x v="5"/>
    <n v="0"/>
    <x v="92"/>
    <x v="61"/>
    <x v="92"/>
    <n v="0"/>
    <n v="0"/>
    <x v="92"/>
    <x v="61"/>
    <x v="92"/>
    <n v="0"/>
    <x v="0"/>
    <x v="0"/>
    <x v="0"/>
    <n v="23.341169100000002"/>
    <n v="12.015193200000001"/>
    <n v="23.043874599999999"/>
    <x v="79"/>
    <x v="61"/>
    <x v="79"/>
    <n v="-6.494061300000002"/>
    <x v="92"/>
    <x v="92"/>
    <n v="23.341169100000002"/>
    <n v="12.015193200000001"/>
    <n v="23.043874599999999"/>
    <n v="503861"/>
    <n v="29.993413800000003"/>
    <n v="11.5105889"/>
    <n v="29.537935900000001"/>
    <n v="-6.494061300000002"/>
    <n v="681439"/>
    <n v="-26.059265799999999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0"/>
    <x v="0"/>
    <n v="100"/>
    <n v="0"/>
    <n v="100"/>
    <x v="5"/>
    <x v="5"/>
    <x v="5"/>
    <n v="0"/>
    <x v="93"/>
    <x v="93"/>
    <n v="100"/>
    <n v="0"/>
    <n v="100"/>
    <n v="3562"/>
    <n v="100"/>
    <n v="0"/>
    <n v="100"/>
    <n v="0"/>
    <n v="5528"/>
    <n v="-35.564399399999999"/>
  </r>
  <r>
    <s v="05_08"/>
    <x v="0"/>
    <s v="01_市"/>
    <s v="01_本島"/>
    <x v="3"/>
    <x v="0"/>
    <x v="0"/>
    <x v="4"/>
    <x v="7"/>
    <n v="0"/>
    <x v="94"/>
    <x v="62"/>
    <x v="94"/>
    <n v="0"/>
    <n v="0"/>
    <x v="94"/>
    <x v="62"/>
    <x v="94"/>
    <n v="0"/>
    <x v="0"/>
    <x v="0"/>
    <x v="0"/>
    <n v="97.260115499999998"/>
    <n v="4.9932524000000003"/>
    <n v="95.777587400000002"/>
    <x v="80"/>
    <x v="62"/>
    <x v="80"/>
    <n v="0.40375280000000657"/>
    <x v="94"/>
    <x v="94"/>
    <n v="97.260115499999998"/>
    <n v="4.9932524000000003"/>
    <n v="95.777587400000002"/>
    <n v="176679"/>
    <n v="97.036111700000006"/>
    <n v="3.3886818000000001"/>
    <n v="95.373834599999995"/>
    <n v="0.40375280000000657"/>
    <n v="158559"/>
    <n v="11.4279227"/>
  </r>
  <r>
    <s v="05_09"/>
    <x v="0"/>
    <s v="01_市"/>
    <s v="01_本島"/>
    <x v="3"/>
    <x v="0"/>
    <x v="0"/>
    <x v="4"/>
    <x v="8"/>
    <n v="0"/>
    <x v="95"/>
    <x v="63"/>
    <x v="95"/>
    <n v="0"/>
    <n v="0"/>
    <x v="95"/>
    <x v="63"/>
    <x v="95"/>
    <n v="0"/>
    <x v="0"/>
    <x v="0"/>
    <x v="0"/>
    <n v="97.259984700000004"/>
    <n v="5.0121260999999997"/>
    <n v="95.778086599999995"/>
    <x v="81"/>
    <x v="63"/>
    <x v="81"/>
    <n v="0.40428620000000137"/>
    <x v="95"/>
    <x v="95"/>
    <n v="97.259984700000004"/>
    <n v="5.0121260999999997"/>
    <n v="95.778086599999995"/>
    <n v="73752"/>
    <n v="97.036333100000007"/>
    <n v="3.3689400000000003"/>
    <n v="95.373800399999993"/>
    <n v="0.40428620000000137"/>
    <n v="65394"/>
    <n v="12.780989100000001"/>
  </r>
  <r>
    <s v="05_10"/>
    <x v="0"/>
    <s v="01_市"/>
    <s v="01_本島"/>
    <x v="3"/>
    <x v="0"/>
    <x v="0"/>
    <x v="4"/>
    <x v="9"/>
    <n v="0"/>
    <x v="96"/>
    <x v="64"/>
    <x v="96"/>
    <n v="0"/>
    <n v="0"/>
    <x v="96"/>
    <x v="64"/>
    <x v="96"/>
    <n v="0"/>
    <x v="0"/>
    <x v="0"/>
    <x v="0"/>
    <n v="97.260209200000006"/>
    <n v="4.9797335999999994"/>
    <n v="95.777229800000001"/>
    <x v="82"/>
    <x v="64"/>
    <x v="82"/>
    <n v="0.40337119999999516"/>
    <x v="96"/>
    <x v="96"/>
    <n v="97.260209200000006"/>
    <n v="4.9797335999999994"/>
    <n v="95.777229800000001"/>
    <n v="102927"/>
    <n v="97.035956200000001"/>
    <n v="3.4025374999999998"/>
    <n v="95.373858600000005"/>
    <n v="0.40337119999999516"/>
    <n v="93165"/>
    <n v="10.478183899999999"/>
  </r>
  <r>
    <s v="05_11"/>
    <x v="0"/>
    <s v="01_市"/>
    <s v="01_本島"/>
    <x v="3"/>
    <x v="0"/>
    <x v="0"/>
    <x v="4"/>
    <x v="10"/>
    <n v="0"/>
    <x v="97"/>
    <x v="65"/>
    <x v="97"/>
    <n v="0"/>
    <n v="0"/>
    <x v="97"/>
    <x v="65"/>
    <x v="97"/>
    <n v="0"/>
    <x v="0"/>
    <x v="0"/>
    <x v="0"/>
    <n v="48.009197199999996"/>
    <n v="37.342818399999999"/>
    <n v="47.814025300000004"/>
    <x v="83"/>
    <x v="65"/>
    <x v="83"/>
    <n v="1.6273110000000059"/>
    <x v="97"/>
    <x v="97"/>
    <n v="48.009197199999996"/>
    <n v="37.342818399999999"/>
    <n v="47.814025300000004"/>
    <n v="1928463"/>
    <n v="46.882216100000001"/>
    <n v="13.972900799999998"/>
    <n v="46.186714299999998"/>
    <n v="1.6273110000000059"/>
    <n v="1848396"/>
    <n v="4.3317015999999997"/>
  </r>
  <r>
    <s v="05_12"/>
    <x v="0"/>
    <s v="01_市"/>
    <s v="01_本島"/>
    <x v="3"/>
    <x v="0"/>
    <x v="0"/>
    <x v="4"/>
    <x v="11"/>
    <n v="0"/>
    <x v="98"/>
    <x v="65"/>
    <x v="98"/>
    <n v="0"/>
    <n v="0"/>
    <x v="98"/>
    <x v="65"/>
    <x v="98"/>
    <n v="0"/>
    <x v="0"/>
    <x v="0"/>
    <x v="0"/>
    <n v="46.433002500000001"/>
    <n v="37.342818399999999"/>
    <n v="46.261724000000001"/>
    <x v="84"/>
    <x v="65"/>
    <x v="84"/>
    <n v="1.7195771000000022"/>
    <x v="98"/>
    <x v="98"/>
    <n v="46.433002500000001"/>
    <n v="37.342818399999999"/>
    <n v="46.261724000000001"/>
    <n v="1811957"/>
    <n v="45.222761299999995"/>
    <n v="13.972900799999998"/>
    <n v="44.542146899999999"/>
    <n v="1.7195771000000022"/>
    <n v="1729719"/>
    <n v="4.7544139000000003"/>
  </r>
  <r>
    <s v="05_13"/>
    <x v="0"/>
    <s v="01_市"/>
    <s v="01_本島"/>
    <x v="3"/>
    <x v="0"/>
    <x v="0"/>
    <x v="4"/>
    <x v="12"/>
    <n v="0"/>
    <x v="99"/>
    <x v="66"/>
    <x v="99"/>
    <n v="0"/>
    <n v="0"/>
    <x v="99"/>
    <x v="66"/>
    <x v="99"/>
    <n v="0"/>
    <x v="0"/>
    <x v="0"/>
    <x v="0"/>
    <n v="46.433013299999999"/>
    <n v="37.345066299999999"/>
    <n v="46.261775800000002"/>
    <x v="85"/>
    <x v="66"/>
    <x v="85"/>
    <n v="1.719640499999997"/>
    <x v="99"/>
    <x v="99"/>
    <n v="46.433013299999999"/>
    <n v="37.345066299999999"/>
    <n v="46.261775800000002"/>
    <n v="457578"/>
    <n v="45.2227131"/>
    <n v="13.974113099999999"/>
    <n v="44.542135300000005"/>
    <n v="1.719640499999997"/>
    <n v="426617"/>
    <n v="7.2573292"/>
  </r>
  <r>
    <s v="05_14"/>
    <x v="0"/>
    <s v="01_市"/>
    <s v="01_本島"/>
    <x v="3"/>
    <x v="0"/>
    <x v="0"/>
    <x v="4"/>
    <x v="13"/>
    <n v="0"/>
    <x v="100"/>
    <x v="67"/>
    <x v="100"/>
    <n v="0"/>
    <n v="0"/>
    <x v="100"/>
    <x v="67"/>
    <x v="100"/>
    <n v="0"/>
    <x v="0"/>
    <x v="0"/>
    <x v="0"/>
    <n v="46.432994300000004"/>
    <n v="37.342318599999999"/>
    <n v="46.261707399999999"/>
    <x v="86"/>
    <x v="67"/>
    <x v="86"/>
    <n v="1.7195655999999957"/>
    <x v="100"/>
    <x v="100"/>
    <n v="46.432994300000004"/>
    <n v="37.342318599999999"/>
    <n v="46.261707399999999"/>
    <n v="1023785"/>
    <n v="45.222763"/>
    <n v="13.972516500000001"/>
    <n v="44.542141800000003"/>
    <n v="1.7195655999999957"/>
    <n v="974807"/>
    <n v="5.0243792000000003"/>
  </r>
  <r>
    <s v="05_15"/>
    <x v="0"/>
    <s v="01_市"/>
    <s v="01_本島"/>
    <x v="3"/>
    <x v="0"/>
    <x v="0"/>
    <x v="4"/>
    <x v="14"/>
    <n v="0"/>
    <x v="101"/>
    <x v="68"/>
    <x v="101"/>
    <n v="0"/>
    <n v="0"/>
    <x v="101"/>
    <x v="68"/>
    <x v="101"/>
    <n v="0"/>
    <x v="0"/>
    <x v="0"/>
    <x v="0"/>
    <n v="46.433013099999997"/>
    <n v="37.341255099999998"/>
    <n v="46.261703799999999"/>
    <x v="87"/>
    <x v="68"/>
    <x v="87"/>
    <n v="1.7195265000000006"/>
    <x v="101"/>
    <x v="101"/>
    <n v="46.433013099999997"/>
    <n v="37.341255099999998"/>
    <n v="46.261703799999999"/>
    <n v="330594"/>
    <n v="45.222818599999997"/>
    <n v="13.9724662"/>
    <n v="44.542177299999999"/>
    <n v="1.7195265000000006"/>
    <n v="328295"/>
    <n v="0.70028480000000004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2"/>
    <x v="102"/>
    <n v="100"/>
    <n v="0"/>
    <n v="100"/>
    <n v="116506"/>
    <n v="100"/>
    <n v="0"/>
    <n v="100"/>
    <n v="0"/>
    <n v="118677"/>
    <n v="-1.8293351"/>
  </r>
  <r>
    <s v="05_17"/>
    <x v="0"/>
    <s v="01_市"/>
    <s v="01_本島"/>
    <x v="3"/>
    <x v="0"/>
    <x v="0"/>
    <x v="4"/>
    <x v="16"/>
    <n v="0"/>
    <x v="103"/>
    <x v="69"/>
    <x v="103"/>
    <n v="0"/>
    <n v="0"/>
    <x v="103"/>
    <x v="69"/>
    <x v="103"/>
    <n v="0"/>
    <x v="0"/>
    <x v="0"/>
    <x v="0"/>
    <n v="95.7276162"/>
    <n v="11.517165"/>
    <n v="93.490460600000006"/>
    <x v="88"/>
    <x v="69"/>
    <x v="88"/>
    <n v="0.78488180000000796"/>
    <x v="103"/>
    <x v="103"/>
    <n v="95.7276162"/>
    <n v="11.517165"/>
    <n v="93.490460600000006"/>
    <n v="254223"/>
    <n v="95.404159200000009"/>
    <n v="7.9258626999999997"/>
    <n v="92.705578799999998"/>
    <n v="0.78488180000000796"/>
    <n v="246455"/>
    <n v="3.1518939000000001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4"/>
    <x v="104"/>
    <n v="100"/>
    <n v="0"/>
    <n v="100"/>
    <n v="1548"/>
    <n v="100"/>
    <n v="0"/>
    <n v="100"/>
    <n v="0"/>
    <n v="1150"/>
    <n v="34.608695699999998"/>
  </r>
  <r>
    <s v="05_19"/>
    <x v="0"/>
    <s v="01_市"/>
    <s v="01_本島"/>
    <x v="3"/>
    <x v="0"/>
    <x v="0"/>
    <x v="4"/>
    <x v="18"/>
    <n v="0"/>
    <x v="105"/>
    <x v="69"/>
    <x v="105"/>
    <n v="0"/>
    <n v="0"/>
    <x v="105"/>
    <x v="69"/>
    <x v="105"/>
    <n v="0"/>
    <x v="0"/>
    <x v="0"/>
    <x v="0"/>
    <n v="95.702483700000002"/>
    <n v="11.517165"/>
    <n v="93.453191099999998"/>
    <x v="89"/>
    <x v="69"/>
    <x v="89"/>
    <n v="0.77930360000000576"/>
    <x v="105"/>
    <x v="105"/>
    <n v="95.702483700000002"/>
    <n v="11.517165"/>
    <n v="93.453191099999998"/>
    <n v="252675"/>
    <n v="95.383553700000007"/>
    <n v="7.9258626999999997"/>
    <n v="92.673887499999992"/>
    <n v="0.77930360000000576"/>
    <n v="245305"/>
    <n v="3.0044230999999999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5"/>
    <x v="5"/>
    <n v="0"/>
    <x v="106"/>
    <x v="106"/>
    <n v="100"/>
    <n v="0"/>
    <n v="100"/>
    <n v="68832"/>
    <n v="100"/>
    <n v="0"/>
    <n v="100"/>
    <n v="0"/>
    <n v="69713"/>
    <n v="-1.2637528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0"/>
    <x v="0"/>
    <n v="100"/>
    <n v="0"/>
    <n v="100"/>
    <x v="5"/>
    <x v="5"/>
    <x v="5"/>
    <n v="0"/>
    <x v="107"/>
    <x v="107"/>
    <n v="100"/>
    <n v="0"/>
    <n v="100"/>
    <n v="12487"/>
    <n v="100"/>
    <n v="0"/>
    <n v="100"/>
    <n v="0"/>
    <n v="15136"/>
    <n v="-17.501321399999998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7"/>
    <x v="88"/>
    <n v="0"/>
    <n v="0"/>
    <x v="88"/>
    <x v="57"/>
    <x v="88"/>
    <n v="0"/>
    <x v="0"/>
    <x v="0"/>
    <x v="0"/>
    <n v="43.7004381"/>
    <n v="24.849037199999998"/>
    <n v="43.304704799999996"/>
    <x v="75"/>
    <x v="57"/>
    <x v="75"/>
    <n v="-0.71800250000000432"/>
    <x v="88"/>
    <x v="88"/>
    <n v="43.7004381"/>
    <n v="24.849037199999998"/>
    <n v="43.304704799999996"/>
    <n v="2965281"/>
    <n v="44.744354200000004"/>
    <n v="12.509027100000001"/>
    <n v="44.0227073"/>
    <n v="-0.71800250000000432"/>
    <n v="3049736"/>
    <n v="-2.7692561000000002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0"/>
    <x v="108"/>
    <n v="0"/>
    <n v="0"/>
    <x v="108"/>
    <x v="70"/>
    <x v="108"/>
    <n v="0"/>
    <x v="0"/>
    <x v="0"/>
    <x v="0"/>
    <n v="45.287410000000001"/>
    <n v="11.173956"/>
    <n v="43.908766200000002"/>
    <x v="90"/>
    <x v="70"/>
    <x v="90"/>
    <n v="-1.8860401999999965"/>
    <x v="108"/>
    <x v="108"/>
    <n v="45.287410000000001"/>
    <n v="11.173956"/>
    <n v="43.908766200000002"/>
    <n v="2823771"/>
    <n v="47.296998799999997"/>
    <n v="10.5108505"/>
    <n v="45.794806399999999"/>
    <n v="-1.8860401999999965"/>
    <n v="2911980"/>
    <n v="-3.0291760000000001"/>
  </r>
  <r>
    <s v="06_02"/>
    <x v="0"/>
    <s v="01_市"/>
    <s v="01_本島"/>
    <x v="0"/>
    <x v="0"/>
    <x v="0"/>
    <x v="5"/>
    <x v="1"/>
    <n v="0"/>
    <x v="108"/>
    <x v="70"/>
    <x v="108"/>
    <n v="0"/>
    <n v="0"/>
    <x v="108"/>
    <x v="70"/>
    <x v="108"/>
    <n v="0"/>
    <x v="0"/>
    <x v="0"/>
    <x v="0"/>
    <n v="45.287410000000001"/>
    <n v="11.173956"/>
    <n v="43.908766200000002"/>
    <x v="90"/>
    <x v="70"/>
    <x v="90"/>
    <n v="-1.8860401999999965"/>
    <x v="108"/>
    <x v="108"/>
    <n v="45.287410000000001"/>
    <n v="11.173956"/>
    <n v="43.908766200000002"/>
    <n v="2823771"/>
    <n v="47.296998799999997"/>
    <n v="10.5108505"/>
    <n v="45.794806399999999"/>
    <n v="-1.8860401999999965"/>
    <n v="2911980"/>
    <n v="-3.0291760000000001"/>
  </r>
  <r>
    <s v="06_03"/>
    <x v="0"/>
    <s v="01_市"/>
    <s v="01_本島"/>
    <x v="0"/>
    <x v="0"/>
    <x v="0"/>
    <x v="5"/>
    <x v="2"/>
    <n v="0"/>
    <x v="109"/>
    <x v="71"/>
    <x v="109"/>
    <n v="0"/>
    <n v="0"/>
    <x v="109"/>
    <x v="71"/>
    <x v="109"/>
    <n v="0"/>
    <x v="0"/>
    <x v="0"/>
    <x v="0"/>
    <n v="29.0902408"/>
    <n v="9.1902760000000008"/>
    <n v="28.160900700000003"/>
    <x v="91"/>
    <x v="71"/>
    <x v="91"/>
    <n v="-5.8774938999999939"/>
    <x v="109"/>
    <x v="109"/>
    <n v="29.0902408"/>
    <n v="9.1902760000000008"/>
    <n v="28.160900700000003"/>
    <n v="659813"/>
    <n v="35.199652499999999"/>
    <n v="8.7192571999999995"/>
    <n v="34.038394599999997"/>
    <n v="-5.8774938999999939"/>
    <n v="833490"/>
    <n v="-20.8373226"/>
  </r>
  <r>
    <s v="06_04"/>
    <x v="0"/>
    <s v="01_市"/>
    <s v="01_本島"/>
    <x v="0"/>
    <x v="0"/>
    <x v="0"/>
    <x v="5"/>
    <x v="3"/>
    <n v="0"/>
    <x v="110"/>
    <x v="72"/>
    <x v="110"/>
    <n v="0"/>
    <n v="0"/>
    <x v="110"/>
    <x v="72"/>
    <x v="110"/>
    <n v="0"/>
    <x v="0"/>
    <x v="0"/>
    <x v="0"/>
    <n v="24.047164200000001"/>
    <n v="9.5216528"/>
    <n v="23.353337499999999"/>
    <x v="92"/>
    <x v="72"/>
    <x v="92"/>
    <n v="-7.0044992000000015"/>
    <x v="110"/>
    <x v="110"/>
    <n v="24.047164200000001"/>
    <n v="9.5216528"/>
    <n v="23.353337499999999"/>
    <n v="507362"/>
    <n v="31.375754300000004"/>
    <n v="8.6267417000000002"/>
    <n v="30.3578367"/>
    <n v="-7.0044992000000015"/>
    <n v="697743"/>
    <n v="-27.285261200000001"/>
  </r>
  <r>
    <s v="06_05"/>
    <x v="0"/>
    <s v="01_市"/>
    <s v="01_本島"/>
    <x v="0"/>
    <x v="0"/>
    <x v="0"/>
    <x v="5"/>
    <x v="4"/>
    <n v="0"/>
    <x v="111"/>
    <x v="73"/>
    <x v="111"/>
    <n v="0"/>
    <n v="0"/>
    <x v="111"/>
    <x v="73"/>
    <x v="111"/>
    <n v="0"/>
    <x v="0"/>
    <x v="0"/>
    <x v="0"/>
    <n v="24.070187700000002"/>
    <n v="9.5182955000000007"/>
    <n v="23.372702199999999"/>
    <x v="93"/>
    <x v="73"/>
    <x v="93"/>
    <n v="-6.966297400000002"/>
    <x v="111"/>
    <x v="111"/>
    <n v="24.070187700000002"/>
    <n v="9.5182955000000007"/>
    <n v="23.372702199999999"/>
    <n v="21056"/>
    <n v="31.3695995"/>
    <n v="8.6244071000000009"/>
    <n v="30.338999600000001"/>
    <n v="-6.966297400000002"/>
    <n v="31055"/>
    <n v="-32.197713700000001"/>
  </r>
  <r>
    <s v="06_06"/>
    <x v="0"/>
    <s v="01_市"/>
    <s v="01_本島"/>
    <x v="0"/>
    <x v="0"/>
    <x v="0"/>
    <x v="5"/>
    <x v="5"/>
    <n v="0"/>
    <x v="112"/>
    <x v="74"/>
    <x v="112"/>
    <n v="0"/>
    <n v="0"/>
    <x v="112"/>
    <x v="74"/>
    <x v="112"/>
    <n v="0"/>
    <x v="0"/>
    <x v="0"/>
    <x v="0"/>
    <n v="24.046168399999999"/>
    <n v="9.5217986000000003"/>
    <n v="23.3524998"/>
    <x v="94"/>
    <x v="74"/>
    <x v="94"/>
    <n v="-7.0062148999999998"/>
    <x v="112"/>
    <x v="112"/>
    <n v="24.046168399999999"/>
    <n v="9.5217986000000003"/>
    <n v="23.3524998"/>
    <n v="486306"/>
    <n v="31.376041000000001"/>
    <n v="8.6268519999999995"/>
    <n v="30.3587147"/>
    <n v="-7.0062148999999998"/>
    <n v="666688"/>
    <n v="-27.056434200000002"/>
  </r>
  <r>
    <s v="06_07"/>
    <x v="0"/>
    <s v="01_市"/>
    <s v="01_本島"/>
    <x v="0"/>
    <x v="0"/>
    <x v="0"/>
    <x v="5"/>
    <x v="6"/>
    <n v="0"/>
    <x v="113"/>
    <x v="5"/>
    <x v="113"/>
    <n v="0"/>
    <n v="0"/>
    <x v="113"/>
    <x v="5"/>
    <x v="113"/>
    <n v="0"/>
    <x v="0"/>
    <x v="0"/>
    <x v="0"/>
    <n v="100"/>
    <n v="0"/>
    <n v="100"/>
    <x v="5"/>
    <x v="5"/>
    <x v="5"/>
    <n v="0"/>
    <x v="113"/>
    <x v="113"/>
    <n v="100"/>
    <n v="0"/>
    <n v="100"/>
    <n v="9358"/>
    <n v="100"/>
    <n v="0"/>
    <n v="100"/>
    <n v="0"/>
    <n v="37974"/>
    <n v="-75.3568231"/>
  </r>
  <r>
    <s v="06_08"/>
    <x v="0"/>
    <s v="01_市"/>
    <s v="01_本島"/>
    <x v="0"/>
    <x v="0"/>
    <x v="0"/>
    <x v="5"/>
    <x v="7"/>
    <n v="0"/>
    <x v="114"/>
    <x v="75"/>
    <x v="114"/>
    <n v="0"/>
    <n v="0"/>
    <x v="114"/>
    <x v="75"/>
    <x v="114"/>
    <n v="0"/>
    <x v="0"/>
    <x v="0"/>
    <x v="0"/>
    <n v="92.389833699999997"/>
    <n v="3.0995394999999997"/>
    <n v="89.43243480000001"/>
    <x v="95"/>
    <x v="75"/>
    <x v="95"/>
    <n v="-0.89634929999999713"/>
    <x v="114"/>
    <x v="114"/>
    <n v="92.389833699999997"/>
    <n v="3.0995394999999997"/>
    <n v="89.43243480000001"/>
    <n v="152451"/>
    <n v="92.805730699999998"/>
    <n v="10.814978"/>
    <n v="90.328784100000007"/>
    <n v="-0.89634929999999713"/>
    <n v="135747"/>
    <n v="12.3052443"/>
  </r>
  <r>
    <s v="06_09"/>
    <x v="0"/>
    <s v="01_市"/>
    <s v="01_本島"/>
    <x v="0"/>
    <x v="0"/>
    <x v="0"/>
    <x v="5"/>
    <x v="8"/>
    <n v="0"/>
    <x v="115"/>
    <x v="76"/>
    <x v="115"/>
    <n v="0"/>
    <n v="0"/>
    <x v="115"/>
    <x v="76"/>
    <x v="115"/>
    <n v="0"/>
    <x v="0"/>
    <x v="0"/>
    <x v="0"/>
    <n v="90.047379899999996"/>
    <n v="2.7340914999999999"/>
    <n v="85.211786599999996"/>
    <x v="96"/>
    <x v="76"/>
    <x v="96"/>
    <n v="1.5910248999999936"/>
    <x v="115"/>
    <x v="115"/>
    <n v="90.047379899999996"/>
    <n v="2.7340914999999999"/>
    <n v="85.211786599999996"/>
    <n v="63591"/>
    <n v="88.133159699999993"/>
    <n v="11.5184484"/>
    <n v="83.620761700000003"/>
    <n v="1.5910248999999936"/>
    <n v="60028"/>
    <n v="5.9355633999999995"/>
  </r>
  <r>
    <s v="06_10"/>
    <x v="0"/>
    <s v="01_市"/>
    <s v="01_本島"/>
    <x v="0"/>
    <x v="0"/>
    <x v="0"/>
    <x v="5"/>
    <x v="9"/>
    <n v="0"/>
    <x v="116"/>
    <x v="77"/>
    <x v="116"/>
    <n v="0"/>
    <n v="0"/>
    <x v="116"/>
    <x v="63"/>
    <x v="116"/>
    <n v="0"/>
    <x v="0"/>
    <x v="0"/>
    <x v="0"/>
    <n v="94.1404718"/>
    <n v="4.0978189"/>
    <n v="92.718963299999999"/>
    <x v="97"/>
    <x v="77"/>
    <x v="97"/>
    <n v="-3.7445057000000048"/>
    <x v="116"/>
    <x v="116"/>
    <n v="94.1404718"/>
    <n v="4.0978189"/>
    <n v="92.718963299999999"/>
    <n v="88860"/>
    <n v="96.843303500000005"/>
    <n v="1.2820513"/>
    <n v="96.463469000000003"/>
    <n v="-3.7445057000000048"/>
    <n v="75719"/>
    <n v="17.3549571"/>
  </r>
  <r>
    <s v="06_11"/>
    <x v="0"/>
    <s v="01_市"/>
    <s v="01_本島"/>
    <x v="0"/>
    <x v="0"/>
    <x v="0"/>
    <x v="5"/>
    <x v="10"/>
    <n v="0"/>
    <x v="117"/>
    <x v="78"/>
    <x v="117"/>
    <n v="0"/>
    <n v="0"/>
    <x v="117"/>
    <x v="77"/>
    <x v="117"/>
    <n v="0"/>
    <x v="0"/>
    <x v="0"/>
    <x v="0"/>
    <n v="50.9377961"/>
    <n v="13.1732602"/>
    <n v="49.600189"/>
    <x v="98"/>
    <x v="78"/>
    <x v="98"/>
    <n v="0.42483039999999761"/>
    <x v="117"/>
    <x v="117"/>
    <n v="50.9377961"/>
    <n v="13.1732602"/>
    <n v="49.600189"/>
    <n v="1837129"/>
    <n v="50.620037699999997"/>
    <n v="12.212413399999999"/>
    <n v="49.175358600000003"/>
    <n v="0.42483039999999761"/>
    <n v="1737122"/>
    <n v="5.7570509999999997"/>
  </r>
  <r>
    <s v="06_12"/>
    <x v="0"/>
    <s v="01_市"/>
    <s v="01_本島"/>
    <x v="0"/>
    <x v="0"/>
    <x v="0"/>
    <x v="5"/>
    <x v="11"/>
    <n v="0"/>
    <x v="118"/>
    <x v="78"/>
    <x v="118"/>
    <n v="0"/>
    <n v="0"/>
    <x v="118"/>
    <x v="77"/>
    <x v="118"/>
    <n v="0"/>
    <x v="0"/>
    <x v="0"/>
    <x v="0"/>
    <n v="50.194056499999995"/>
    <n v="13.1732602"/>
    <n v="48.863629200000005"/>
    <x v="99"/>
    <x v="78"/>
    <x v="99"/>
    <n v="0.59870410000000618"/>
    <x v="118"/>
    <x v="118"/>
    <n v="50.194056499999995"/>
    <n v="13.1732602"/>
    <n v="48.863629200000005"/>
    <n v="1783779"/>
    <n v="49.7002667"/>
    <n v="12.212413399999999"/>
    <n v="48.264925099999999"/>
    <n v="0.59870410000000618"/>
    <n v="1674957"/>
    <n v="6.4970026000000001"/>
  </r>
  <r>
    <s v="06_13"/>
    <x v="0"/>
    <s v="01_市"/>
    <s v="01_本島"/>
    <x v="0"/>
    <x v="0"/>
    <x v="0"/>
    <x v="5"/>
    <x v="12"/>
    <n v="0"/>
    <x v="119"/>
    <x v="79"/>
    <x v="119"/>
    <n v="0"/>
    <n v="0"/>
    <x v="119"/>
    <x v="78"/>
    <x v="119"/>
    <n v="0"/>
    <x v="0"/>
    <x v="0"/>
    <x v="0"/>
    <n v="50.193835099999994"/>
    <n v="13.1731718"/>
    <n v="48.863042100000001"/>
    <x v="100"/>
    <x v="79"/>
    <x v="100"/>
    <n v="0.59535040000000095"/>
    <x v="119"/>
    <x v="119"/>
    <n v="50.193835099999994"/>
    <n v="13.1731718"/>
    <n v="48.863042100000001"/>
    <n v="592395"/>
    <n v="49.705078800000003"/>
    <n v="12.212393500000001"/>
    <n v="48.2676917"/>
    <n v="0.59535040000000095"/>
    <n v="535155"/>
    <n v="10.6959666"/>
  </r>
  <r>
    <s v="06_14"/>
    <x v="0"/>
    <s v="01_市"/>
    <s v="01_本島"/>
    <x v="0"/>
    <x v="0"/>
    <x v="0"/>
    <x v="5"/>
    <x v="13"/>
    <n v="0"/>
    <x v="120"/>
    <x v="80"/>
    <x v="120"/>
    <n v="0"/>
    <n v="0"/>
    <x v="120"/>
    <x v="79"/>
    <x v="120"/>
    <n v="0"/>
    <x v="0"/>
    <x v="0"/>
    <x v="0"/>
    <n v="50.194270100000004"/>
    <n v="13.173731"/>
    <n v="48.864092199999995"/>
    <x v="101"/>
    <x v="80"/>
    <x v="101"/>
    <n v="0.59822409999999593"/>
    <x v="120"/>
    <x v="120"/>
    <n v="50.194270100000004"/>
    <n v="13.173731"/>
    <n v="48.864092199999995"/>
    <n v="935591"/>
    <n v="49.6996514"/>
    <n v="12.211858899999999"/>
    <n v="48.265868099999999"/>
    <n v="0.59822409999999593"/>
    <n v="901117"/>
    <n v="3.8256962999999997"/>
  </r>
  <r>
    <s v="06_15"/>
    <x v="0"/>
    <s v="01_市"/>
    <s v="01_本島"/>
    <x v="0"/>
    <x v="0"/>
    <x v="0"/>
    <x v="5"/>
    <x v="14"/>
    <n v="0"/>
    <x v="121"/>
    <x v="81"/>
    <x v="121"/>
    <n v="0"/>
    <n v="0"/>
    <x v="121"/>
    <x v="80"/>
    <x v="121"/>
    <n v="0"/>
    <x v="0"/>
    <x v="0"/>
    <x v="0"/>
    <n v="50.193788500000004"/>
    <n v="13.1717429"/>
    <n v="48.863295600000001"/>
    <x v="102"/>
    <x v="81"/>
    <x v="102"/>
    <n v="0.60813160000000011"/>
    <x v="121"/>
    <x v="121"/>
    <n v="50.193788500000004"/>
    <n v="13.1717429"/>
    <n v="48.863295600000001"/>
    <n v="255793"/>
    <n v="49.691803100000001"/>
    <n v="12.214545599999999"/>
    <n v="48.255164000000001"/>
    <n v="0.60813160000000011"/>
    <n v="238685"/>
    <n v="7.1676058000000005"/>
  </r>
  <r>
    <s v="06_16"/>
    <x v="0"/>
    <s v="01_市"/>
    <s v="01_本島"/>
    <x v="0"/>
    <x v="0"/>
    <x v="0"/>
    <x v="5"/>
    <x v="15"/>
    <n v="0"/>
    <x v="122"/>
    <x v="5"/>
    <x v="122"/>
    <n v="0"/>
    <n v="0"/>
    <x v="122"/>
    <x v="5"/>
    <x v="122"/>
    <n v="0"/>
    <x v="0"/>
    <x v="0"/>
    <x v="0"/>
    <n v="100"/>
    <n v="0"/>
    <n v="100"/>
    <x v="5"/>
    <x v="5"/>
    <x v="5"/>
    <n v="0"/>
    <x v="122"/>
    <x v="122"/>
    <n v="100"/>
    <n v="0"/>
    <n v="100"/>
    <n v="53350"/>
    <n v="100"/>
    <n v="0"/>
    <n v="100"/>
    <n v="0"/>
    <n v="62165"/>
    <n v="-14.180004800000001"/>
  </r>
  <r>
    <s v="06_17"/>
    <x v="0"/>
    <s v="01_市"/>
    <s v="01_本島"/>
    <x v="0"/>
    <x v="0"/>
    <x v="0"/>
    <x v="5"/>
    <x v="16"/>
    <n v="0"/>
    <x v="123"/>
    <x v="82"/>
    <x v="123"/>
    <n v="0"/>
    <n v="0"/>
    <x v="123"/>
    <x v="81"/>
    <x v="123"/>
    <n v="0"/>
    <x v="0"/>
    <x v="0"/>
    <x v="0"/>
    <n v="93.069418499999998"/>
    <n v="8.8288662000000002"/>
    <n v="87.55005890000001"/>
    <x v="103"/>
    <x v="82"/>
    <x v="103"/>
    <n v="0.10934880000002067"/>
    <x v="123"/>
    <x v="123"/>
    <n v="93.069418499999998"/>
    <n v="8.8288662000000002"/>
    <n v="87.55005890000001"/>
    <n v="257750"/>
    <n v="93.188671499999998"/>
    <n v="8.7742799999999992"/>
    <n v="87.44071009999999"/>
    <n v="0.10934880000002067"/>
    <n v="249241"/>
    <n v="3.4139648"/>
  </r>
  <r>
    <s v="06_18"/>
    <x v="0"/>
    <s v="01_市"/>
    <s v="01_本島"/>
    <x v="0"/>
    <x v="0"/>
    <x v="0"/>
    <x v="5"/>
    <x v="17"/>
    <n v="0"/>
    <x v="124"/>
    <x v="5"/>
    <x v="124"/>
    <n v="0"/>
    <n v="0"/>
    <x v="124"/>
    <x v="5"/>
    <x v="124"/>
    <n v="0"/>
    <x v="0"/>
    <x v="0"/>
    <x v="0"/>
    <n v="70.202429100000003"/>
    <n v="0"/>
    <n v="70.202429100000003"/>
    <x v="5"/>
    <x v="5"/>
    <x v="5"/>
    <n v="-29.797570899999997"/>
    <x v="124"/>
    <x v="124"/>
    <n v="70.202429100000003"/>
    <n v="0"/>
    <n v="70.202429100000003"/>
    <n v="1734"/>
    <n v="100"/>
    <n v="0"/>
    <n v="100"/>
    <n v="-29.797570899999997"/>
    <n v="1612"/>
    <n v="7.5682382000000006"/>
  </r>
  <r>
    <s v="06_19"/>
    <x v="0"/>
    <s v="01_市"/>
    <s v="01_本島"/>
    <x v="0"/>
    <x v="0"/>
    <x v="0"/>
    <x v="5"/>
    <x v="18"/>
    <n v="0"/>
    <x v="125"/>
    <x v="82"/>
    <x v="125"/>
    <n v="0"/>
    <n v="0"/>
    <x v="125"/>
    <x v="81"/>
    <x v="125"/>
    <n v="0"/>
    <x v="0"/>
    <x v="0"/>
    <x v="0"/>
    <n v="93.2765804"/>
    <n v="8.8288662000000002"/>
    <n v="87.696834499999994"/>
    <x v="104"/>
    <x v="82"/>
    <x v="104"/>
    <n v="0.32755549999998834"/>
    <x v="125"/>
    <x v="125"/>
    <n v="93.2765804"/>
    <n v="8.8288662000000002"/>
    <n v="87.696834499999994"/>
    <n v="256016"/>
    <n v="93.147084100000001"/>
    <n v="8.7742799999999992"/>
    <n v="87.369279000000006"/>
    <n v="0.32755549999998834"/>
    <n v="247629"/>
    <n v="3.3869216"/>
  </r>
  <r>
    <s v="06_20"/>
    <x v="0"/>
    <s v="01_市"/>
    <s v="01_本島"/>
    <x v="0"/>
    <x v="0"/>
    <x v="0"/>
    <x v="5"/>
    <x v="19"/>
    <n v="0"/>
    <x v="126"/>
    <x v="5"/>
    <x v="126"/>
    <n v="0"/>
    <n v="0"/>
    <x v="126"/>
    <x v="5"/>
    <x v="126"/>
    <n v="0"/>
    <x v="0"/>
    <x v="0"/>
    <x v="0"/>
    <n v="76.972714699999997"/>
    <n v="0"/>
    <n v="76.972714699999997"/>
    <x v="105"/>
    <x v="5"/>
    <x v="105"/>
    <n v="-22.627124800000004"/>
    <x v="126"/>
    <x v="126"/>
    <n v="76.972714699999997"/>
    <n v="0"/>
    <n v="76.972714699999997"/>
    <n v="68946"/>
    <n v="99.599839500000002"/>
    <n v="0"/>
    <n v="99.599839500000002"/>
    <n v="-22.627124800000004"/>
    <n v="91844"/>
    <n v="-24.931405399999999"/>
  </r>
  <r>
    <s v="06_21"/>
    <x v="0"/>
    <s v="01_市"/>
    <s v="01_本島"/>
    <x v="0"/>
    <x v="0"/>
    <x v="0"/>
    <x v="5"/>
    <x v="20"/>
    <n v="0"/>
    <x v="127"/>
    <x v="5"/>
    <x v="127"/>
    <n v="0"/>
    <n v="0"/>
    <x v="127"/>
    <x v="5"/>
    <x v="127"/>
    <n v="0"/>
    <x v="0"/>
    <x v="0"/>
    <x v="0"/>
    <n v="98.518518499999999"/>
    <n v="0"/>
    <n v="98.518518499999999"/>
    <x v="106"/>
    <x v="5"/>
    <x v="106"/>
    <n v="10.630319700000001"/>
    <x v="127"/>
    <x v="127"/>
    <n v="98.518518499999999"/>
    <n v="0"/>
    <n v="98.518518499999999"/>
    <n v="133"/>
    <n v="87.888198799999998"/>
    <n v="0"/>
    <n v="87.888198799999998"/>
    <n v="10.630319700000001"/>
    <n v="283"/>
    <n v="-53.003533599999997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0"/>
    <x v="108"/>
    <n v="0"/>
    <n v="0"/>
    <x v="108"/>
    <x v="70"/>
    <x v="108"/>
    <n v="0"/>
    <x v="0"/>
    <x v="0"/>
    <x v="0"/>
    <n v="45.287410000000001"/>
    <n v="11.173956"/>
    <n v="43.908766200000002"/>
    <x v="90"/>
    <x v="70"/>
    <x v="90"/>
    <n v="-1.8860401999999965"/>
    <x v="108"/>
    <x v="108"/>
    <n v="45.287410000000001"/>
    <n v="11.173956"/>
    <n v="43.908766200000002"/>
    <n v="2823771"/>
    <n v="47.296998799999997"/>
    <n v="10.5108505"/>
    <n v="45.794806399999999"/>
    <n v="-1.8860401999999965"/>
    <n v="2911980"/>
    <n v="-3.0291760000000001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3"/>
    <x v="128"/>
    <n v="0"/>
    <n v="0"/>
    <x v="128"/>
    <x v="82"/>
    <x v="128"/>
    <n v="0"/>
    <x v="0"/>
    <x v="0"/>
    <x v="0"/>
    <n v="41.638373399999999"/>
    <n v="8.6675881999999991"/>
    <n v="39.9195846"/>
    <x v="107"/>
    <x v="83"/>
    <x v="107"/>
    <n v="-0.96944699999999528"/>
    <x v="128"/>
    <x v="128"/>
    <n v="41.638373399999999"/>
    <n v="8.6675881999999991"/>
    <n v="39.9195846"/>
    <n v="6841723"/>
    <n v="42.679292500000003"/>
    <n v="7.0436388000000001"/>
    <n v="40.889031599999996"/>
    <n v="-0.96944699999999528"/>
    <n v="6926429"/>
    <n v="-1.222939"/>
  </r>
  <r>
    <s v="07_02"/>
    <x v="0"/>
    <s v="01_市"/>
    <s v="01_本島"/>
    <x v="1"/>
    <x v="0"/>
    <x v="0"/>
    <x v="6"/>
    <x v="1"/>
    <n v="0"/>
    <x v="128"/>
    <x v="83"/>
    <x v="128"/>
    <n v="0"/>
    <n v="0"/>
    <x v="128"/>
    <x v="82"/>
    <x v="128"/>
    <n v="0"/>
    <x v="0"/>
    <x v="0"/>
    <x v="0"/>
    <n v="41.638373399999999"/>
    <n v="8.6675881999999991"/>
    <n v="39.9195846"/>
    <x v="107"/>
    <x v="83"/>
    <x v="107"/>
    <n v="-0.96944699999999528"/>
    <x v="128"/>
    <x v="128"/>
    <n v="41.638373399999999"/>
    <n v="8.6675881999999991"/>
    <n v="39.9195846"/>
    <n v="6841723"/>
    <n v="42.679292500000003"/>
    <n v="7.0436388000000001"/>
    <n v="40.889031599999996"/>
    <n v="-0.96944699999999528"/>
    <n v="6926429"/>
    <n v="-1.222939"/>
  </r>
  <r>
    <s v="07_03"/>
    <x v="0"/>
    <s v="01_市"/>
    <s v="01_本島"/>
    <x v="1"/>
    <x v="0"/>
    <x v="0"/>
    <x v="6"/>
    <x v="2"/>
    <n v="0"/>
    <x v="129"/>
    <x v="84"/>
    <x v="129"/>
    <n v="0"/>
    <n v="0"/>
    <x v="129"/>
    <x v="83"/>
    <x v="129"/>
    <n v="0"/>
    <x v="0"/>
    <x v="0"/>
    <x v="0"/>
    <n v="28.660529200000003"/>
    <n v="7.415986199999999"/>
    <n v="27.303911199999998"/>
    <x v="108"/>
    <x v="84"/>
    <x v="108"/>
    <n v="-2.6946735000000039"/>
    <x v="129"/>
    <x v="129"/>
    <n v="28.660529200000003"/>
    <n v="7.415986199999999"/>
    <n v="27.303911199999998"/>
    <n v="1757360"/>
    <n v="31.619101999999998"/>
    <n v="5.7045652000000002"/>
    <n v="29.998584700000002"/>
    <n v="-2.6946735000000039"/>
    <n v="1988164"/>
    <n v="-11.6089015"/>
  </r>
  <r>
    <s v="07_04"/>
    <x v="0"/>
    <s v="01_市"/>
    <s v="01_本島"/>
    <x v="1"/>
    <x v="0"/>
    <x v="0"/>
    <x v="6"/>
    <x v="3"/>
    <n v="0"/>
    <x v="130"/>
    <x v="85"/>
    <x v="130"/>
    <n v="0"/>
    <n v="0"/>
    <x v="130"/>
    <x v="84"/>
    <x v="130"/>
    <n v="0"/>
    <x v="0"/>
    <x v="0"/>
    <x v="0"/>
    <n v="25.374997799999999"/>
    <n v="7.5001690999999999"/>
    <n v="24.214091800000002"/>
    <x v="109"/>
    <x v="85"/>
    <x v="109"/>
    <n v="-4.6207369999999983"/>
    <x v="130"/>
    <x v="130"/>
    <n v="25.374997799999999"/>
    <n v="7.5001690999999999"/>
    <n v="24.214091800000002"/>
    <n v="1488162"/>
    <n v="30.356788000000002"/>
    <n v="5.7725149"/>
    <n v="28.8348288"/>
    <n v="-4.6207369999999983"/>
    <n v="1854604"/>
    <n v="-19.758503699999999"/>
  </r>
  <r>
    <s v="07_05"/>
    <x v="0"/>
    <s v="01_市"/>
    <s v="01_本島"/>
    <x v="1"/>
    <x v="0"/>
    <x v="0"/>
    <x v="6"/>
    <x v="4"/>
    <n v="0"/>
    <x v="131"/>
    <x v="86"/>
    <x v="131"/>
    <n v="0"/>
    <n v="0"/>
    <x v="131"/>
    <x v="85"/>
    <x v="131"/>
    <n v="0"/>
    <x v="0"/>
    <x v="0"/>
    <x v="0"/>
    <n v="25.374172299999998"/>
    <n v="7.5014943000000001"/>
    <n v="24.213397000000001"/>
    <x v="110"/>
    <x v="86"/>
    <x v="110"/>
    <n v="-4.6209042000000018"/>
    <x v="131"/>
    <x v="131"/>
    <n v="25.374172299999998"/>
    <n v="7.5014943000000001"/>
    <n v="24.213397000000001"/>
    <n v="49898"/>
    <n v="30.356359599999998"/>
    <n v="5.7694942999999999"/>
    <n v="28.834301200000002"/>
    <n v="-4.6209042000000018"/>
    <n v="67976"/>
    <n v="-26.594680500000003"/>
  </r>
  <r>
    <s v="07_06"/>
    <x v="0"/>
    <s v="01_市"/>
    <s v="01_本島"/>
    <x v="1"/>
    <x v="0"/>
    <x v="0"/>
    <x v="6"/>
    <x v="5"/>
    <n v="0"/>
    <x v="132"/>
    <x v="87"/>
    <x v="132"/>
    <n v="0"/>
    <n v="0"/>
    <x v="132"/>
    <x v="86"/>
    <x v="132"/>
    <n v="0"/>
    <x v="0"/>
    <x v="0"/>
    <x v="0"/>
    <n v="25.375026499999997"/>
    <n v="7.5001230999999997"/>
    <n v="24.214115899999999"/>
    <x v="111"/>
    <x v="87"/>
    <x v="111"/>
    <n v="-4.6207329999999978"/>
    <x v="132"/>
    <x v="132"/>
    <n v="25.375026499999997"/>
    <n v="7.5001230999999997"/>
    <n v="24.214115899999999"/>
    <n v="1438264"/>
    <n v="30.3568043"/>
    <n v="5.7726299000000001"/>
    <n v="28.834848899999997"/>
    <n v="-4.6207329999999978"/>
    <n v="1786628"/>
    <n v="-19.498407100000001"/>
  </r>
  <r>
    <s v="07_07"/>
    <x v="0"/>
    <s v="01_市"/>
    <s v="01_本島"/>
    <x v="1"/>
    <x v="0"/>
    <x v="0"/>
    <x v="6"/>
    <x v="6"/>
    <n v="0"/>
    <x v="133"/>
    <x v="5"/>
    <x v="133"/>
    <n v="0"/>
    <n v="0"/>
    <x v="133"/>
    <x v="5"/>
    <x v="133"/>
    <n v="0"/>
    <x v="0"/>
    <x v="0"/>
    <x v="0"/>
    <n v="100"/>
    <n v="0"/>
    <n v="100"/>
    <x v="5"/>
    <x v="5"/>
    <x v="5"/>
    <n v="0"/>
    <x v="133"/>
    <x v="133"/>
    <n v="100"/>
    <n v="0"/>
    <n v="100"/>
    <n v="18394"/>
    <n v="100"/>
    <n v="0"/>
    <n v="100"/>
    <n v="0"/>
    <n v="18016"/>
    <n v="2.0981350000000001"/>
  </r>
  <r>
    <s v="07_08"/>
    <x v="0"/>
    <s v="01_市"/>
    <s v="01_本島"/>
    <x v="1"/>
    <x v="0"/>
    <x v="0"/>
    <x v="6"/>
    <x v="7"/>
    <n v="0"/>
    <x v="134"/>
    <x v="88"/>
    <x v="134"/>
    <n v="0"/>
    <n v="0"/>
    <x v="134"/>
    <x v="87"/>
    <x v="134"/>
    <n v="0"/>
    <x v="0"/>
    <x v="0"/>
    <x v="0"/>
    <n v="96.433827500000007"/>
    <n v="4.5811187000000002"/>
    <n v="92.6853117"/>
    <x v="112"/>
    <x v="88"/>
    <x v="112"/>
    <n v="24.440435399999998"/>
    <x v="134"/>
    <x v="134"/>
    <n v="96.433827500000007"/>
    <n v="4.5811187000000002"/>
    <n v="92.6853117"/>
    <n v="269198"/>
    <n v="74.062536600000001"/>
    <n v="4.0405904000000001"/>
    <n v="68.244876300000001"/>
    <n v="24.440435399999998"/>
    <n v="133560"/>
    <n v="101.55585499999999"/>
  </r>
  <r>
    <s v="07_09"/>
    <x v="0"/>
    <s v="01_市"/>
    <s v="01_本島"/>
    <x v="1"/>
    <x v="0"/>
    <x v="0"/>
    <x v="6"/>
    <x v="8"/>
    <n v="0"/>
    <x v="135"/>
    <x v="89"/>
    <x v="135"/>
    <n v="0"/>
    <n v="0"/>
    <x v="135"/>
    <x v="88"/>
    <x v="135"/>
    <n v="0"/>
    <x v="0"/>
    <x v="0"/>
    <x v="0"/>
    <n v="94.070672099999996"/>
    <n v="4.9212598000000005"/>
    <n v="86.886731900000001"/>
    <x v="113"/>
    <x v="89"/>
    <x v="113"/>
    <n v="19.7913906"/>
    <x v="135"/>
    <x v="135"/>
    <n v="94.070672099999996"/>
    <n v="4.9212598000000005"/>
    <n v="86.886731900000001"/>
    <n v="115025"/>
    <n v="72.973160000000007"/>
    <n v="2.2275966999999999"/>
    <n v="67.095341300000001"/>
    <n v="19.7913906"/>
    <n v="63442"/>
    <n v="81.307335800000004"/>
  </r>
  <r>
    <s v="07_10"/>
    <x v="0"/>
    <s v="01_市"/>
    <s v="01_本島"/>
    <x v="1"/>
    <x v="0"/>
    <x v="0"/>
    <x v="6"/>
    <x v="9"/>
    <n v="0"/>
    <x v="136"/>
    <x v="90"/>
    <x v="136"/>
    <n v="0"/>
    <n v="0"/>
    <x v="136"/>
    <x v="89"/>
    <x v="136"/>
    <n v="0"/>
    <x v="0"/>
    <x v="0"/>
    <x v="0"/>
    <n v="98.267388300000007"/>
    <n v="1.5189873"/>
    <n v="97.542041499999996"/>
    <x v="114"/>
    <x v="90"/>
    <x v="114"/>
    <n v="28.222601400000002"/>
    <x v="136"/>
    <x v="136"/>
    <n v="98.267388300000007"/>
    <n v="1.5189873"/>
    <n v="97.542041499999996"/>
    <n v="154173"/>
    <n v="75.080864300000002"/>
    <n v="5.7353641"/>
    <n v="69.319440099999994"/>
    <n v="28.222601400000002"/>
    <n v="70118"/>
    <n v="119.87649389999999"/>
  </r>
  <r>
    <s v="07_11"/>
    <x v="0"/>
    <s v="01_市"/>
    <s v="01_本島"/>
    <x v="1"/>
    <x v="0"/>
    <x v="0"/>
    <x v="6"/>
    <x v="10"/>
    <n v="0"/>
    <x v="137"/>
    <x v="91"/>
    <x v="137"/>
    <n v="0"/>
    <n v="0"/>
    <x v="137"/>
    <x v="90"/>
    <x v="137"/>
    <n v="0"/>
    <x v="0"/>
    <x v="0"/>
    <x v="0"/>
    <n v="46.2840512"/>
    <n v="10.087568500000001"/>
    <n v="44.681571099999999"/>
    <x v="115"/>
    <x v="91"/>
    <x v="115"/>
    <n v="0.14768240000000077"/>
    <x v="137"/>
    <x v="137"/>
    <n v="46.2840512"/>
    <n v="10.087568500000001"/>
    <n v="44.681571099999999"/>
    <n v="4433801"/>
    <n v="46.0795344"/>
    <n v="8.6102846"/>
    <n v="44.533888699999999"/>
    <n v="0.14768240000000077"/>
    <n v="4248598"/>
    <n v="4.3591557000000005"/>
  </r>
  <r>
    <s v="07_12"/>
    <x v="0"/>
    <s v="01_市"/>
    <s v="01_本島"/>
    <x v="1"/>
    <x v="0"/>
    <x v="0"/>
    <x v="6"/>
    <x v="11"/>
    <n v="0"/>
    <x v="138"/>
    <x v="91"/>
    <x v="138"/>
    <n v="0"/>
    <n v="0"/>
    <x v="138"/>
    <x v="90"/>
    <x v="138"/>
    <n v="0"/>
    <x v="0"/>
    <x v="0"/>
    <x v="0"/>
    <n v="45.3863561"/>
    <n v="10.087568500000001"/>
    <n v="43.798676800000003"/>
    <x v="116"/>
    <x v="91"/>
    <x v="116"/>
    <n v="0.18892980000000392"/>
    <x v="138"/>
    <x v="138"/>
    <n v="45.3863561"/>
    <n v="10.087568500000001"/>
    <n v="43.798676800000003"/>
    <n v="4277914"/>
    <n v="45.141819099999999"/>
    <n v="8.6102846"/>
    <n v="43.609746999999999"/>
    <n v="0.18892980000000392"/>
    <n v="4092251"/>
    <n v="4.5369406999999997"/>
  </r>
  <r>
    <s v="07_13"/>
    <x v="0"/>
    <s v="01_市"/>
    <s v="01_本島"/>
    <x v="1"/>
    <x v="0"/>
    <x v="0"/>
    <x v="6"/>
    <x v="12"/>
    <n v="0"/>
    <x v="139"/>
    <x v="92"/>
    <x v="139"/>
    <n v="0"/>
    <n v="0"/>
    <x v="139"/>
    <x v="91"/>
    <x v="139"/>
    <n v="0"/>
    <x v="0"/>
    <x v="0"/>
    <x v="0"/>
    <n v="45.386432399999997"/>
    <n v="10.0875565"/>
    <n v="43.798747900000002"/>
    <x v="117"/>
    <x v="92"/>
    <x v="117"/>
    <n v="0.18908420000000348"/>
    <x v="139"/>
    <x v="139"/>
    <n v="45.386432399999997"/>
    <n v="10.0875565"/>
    <n v="43.798747900000002"/>
    <n v="2046387"/>
    <n v="45.1417389"/>
    <n v="8.6102505999999988"/>
    <n v="43.609663699999999"/>
    <n v="0.18908420000000348"/>
    <n v="1913217"/>
    <n v="6.9605276999999992"/>
  </r>
  <r>
    <s v="07_14"/>
    <x v="0"/>
    <s v="01_市"/>
    <s v="01_本島"/>
    <x v="1"/>
    <x v="0"/>
    <x v="0"/>
    <x v="6"/>
    <x v="13"/>
    <n v="0"/>
    <x v="140"/>
    <x v="93"/>
    <x v="140"/>
    <n v="0"/>
    <n v="0"/>
    <x v="140"/>
    <x v="92"/>
    <x v="140"/>
    <n v="0"/>
    <x v="0"/>
    <x v="0"/>
    <x v="0"/>
    <n v="45.386296299999998"/>
    <n v="10.087407900000001"/>
    <n v="43.798613199999998"/>
    <x v="118"/>
    <x v="93"/>
    <x v="118"/>
    <n v="0.18876149999999825"/>
    <x v="140"/>
    <x v="140"/>
    <n v="45.386296299999998"/>
    <n v="10.087407900000001"/>
    <n v="43.798613199999998"/>
    <n v="1947370"/>
    <n v="45.141931200000002"/>
    <n v="8.6101463999999996"/>
    <n v="43.6098517"/>
    <n v="0.18876149999999825"/>
    <n v="1889225"/>
    <n v="3.0777171000000001"/>
  </r>
  <r>
    <s v="07_15"/>
    <x v="0"/>
    <s v="01_市"/>
    <s v="01_本島"/>
    <x v="1"/>
    <x v="0"/>
    <x v="0"/>
    <x v="6"/>
    <x v="14"/>
    <n v="0"/>
    <x v="141"/>
    <x v="94"/>
    <x v="141"/>
    <n v="0"/>
    <n v="0"/>
    <x v="141"/>
    <x v="93"/>
    <x v="141"/>
    <n v="0"/>
    <x v="0"/>
    <x v="0"/>
    <x v="0"/>
    <n v="45.386216900000001"/>
    <n v="10.088756399999999"/>
    <n v="43.798600799999996"/>
    <x v="119"/>
    <x v="94"/>
    <x v="119"/>
    <n v="0.18898649999999861"/>
    <x v="141"/>
    <x v="141"/>
    <n v="45.386216900000001"/>
    <n v="10.088756399999999"/>
    <n v="43.798600799999996"/>
    <n v="284157"/>
    <n v="45.141616800000001"/>
    <n v="8.6114101000000005"/>
    <n v="43.609614299999997"/>
    <n v="0.18898649999999861"/>
    <n v="289809"/>
    <n v="-1.9502499999999998"/>
  </r>
  <r>
    <s v="07_16"/>
    <x v="0"/>
    <s v="01_市"/>
    <s v="01_本島"/>
    <x v="1"/>
    <x v="0"/>
    <x v="0"/>
    <x v="6"/>
    <x v="15"/>
    <n v="0"/>
    <x v="142"/>
    <x v="5"/>
    <x v="142"/>
    <n v="0"/>
    <n v="0"/>
    <x v="142"/>
    <x v="5"/>
    <x v="142"/>
    <n v="0"/>
    <x v="0"/>
    <x v="0"/>
    <x v="0"/>
    <n v="100"/>
    <n v="0"/>
    <n v="100"/>
    <x v="5"/>
    <x v="5"/>
    <x v="5"/>
    <n v="0"/>
    <x v="142"/>
    <x v="142"/>
    <n v="100"/>
    <n v="0"/>
    <n v="100"/>
    <n v="155887"/>
    <n v="100"/>
    <n v="0"/>
    <n v="100"/>
    <n v="0"/>
    <n v="156347"/>
    <n v="-0.29421730000000001"/>
  </r>
  <r>
    <s v="07_17"/>
    <x v="0"/>
    <s v="01_市"/>
    <s v="01_本島"/>
    <x v="1"/>
    <x v="0"/>
    <x v="0"/>
    <x v="6"/>
    <x v="16"/>
    <n v="0"/>
    <x v="143"/>
    <x v="95"/>
    <x v="143"/>
    <n v="0"/>
    <n v="0"/>
    <x v="143"/>
    <x v="94"/>
    <x v="143"/>
    <n v="0"/>
    <x v="0"/>
    <x v="0"/>
    <x v="0"/>
    <n v="92.180240599999991"/>
    <n v="6.1314849999999996"/>
    <n v="85.73662920000001"/>
    <x v="120"/>
    <x v="95"/>
    <x v="120"/>
    <n v="-6.7755999999974392E-3"/>
    <x v="143"/>
    <x v="143"/>
    <n v="92.180240599999991"/>
    <n v="6.1314849999999996"/>
    <n v="85.73662920000001"/>
    <n v="493903"/>
    <n v="92.38418630000001"/>
    <n v="5.6126243000000002"/>
    <n v="85.743404800000008"/>
    <n v="-6.7755999999974392E-3"/>
    <n v="482070"/>
    <n v="2.4546228000000001"/>
  </r>
  <r>
    <s v="07_18"/>
    <x v="0"/>
    <s v="01_市"/>
    <s v="01_本島"/>
    <x v="1"/>
    <x v="0"/>
    <x v="0"/>
    <x v="6"/>
    <x v="17"/>
    <n v="0"/>
    <x v="144"/>
    <x v="5"/>
    <x v="144"/>
    <n v="0"/>
    <n v="0"/>
    <x v="144"/>
    <x v="5"/>
    <x v="144"/>
    <n v="0"/>
    <x v="0"/>
    <x v="0"/>
    <x v="0"/>
    <n v="76.977877800000002"/>
    <n v="0"/>
    <n v="76.977877800000002"/>
    <x v="121"/>
    <x v="5"/>
    <x v="121"/>
    <n v="0.15126929999999561"/>
    <x v="144"/>
    <x v="144"/>
    <n v="76.977877800000002"/>
    <n v="0"/>
    <n v="76.977877800000002"/>
    <n v="4106"/>
    <n v="76.826608500000006"/>
    <n v="0"/>
    <n v="76.826608500000006"/>
    <n v="0.15126929999999561"/>
    <n v="2818"/>
    <n v="45.706174599999997"/>
  </r>
  <r>
    <s v="07_19"/>
    <x v="0"/>
    <s v="01_市"/>
    <s v="01_本島"/>
    <x v="1"/>
    <x v="0"/>
    <x v="0"/>
    <x v="6"/>
    <x v="18"/>
    <n v="0"/>
    <x v="145"/>
    <x v="95"/>
    <x v="145"/>
    <n v="0"/>
    <n v="0"/>
    <x v="145"/>
    <x v="94"/>
    <x v="145"/>
    <n v="0"/>
    <x v="0"/>
    <x v="0"/>
    <x v="0"/>
    <n v="92.333936100000003"/>
    <n v="6.1314849999999996"/>
    <n v="85.818487000000005"/>
    <x v="122"/>
    <x v="95"/>
    <x v="122"/>
    <n v="1.6526200000001268E-2"/>
    <x v="145"/>
    <x v="145"/>
    <n v="92.333936100000003"/>
    <n v="6.1314849999999996"/>
    <n v="85.818487000000005"/>
    <n v="489797"/>
    <n v="92.494878999999997"/>
    <n v="5.6126243000000002"/>
    <n v="85.801960800000003"/>
    <n v="1.6526200000001268E-2"/>
    <n v="479252"/>
    <n v="2.2003037999999999"/>
  </r>
  <r>
    <s v="07_20"/>
    <x v="0"/>
    <s v="01_市"/>
    <s v="01_本島"/>
    <x v="1"/>
    <x v="0"/>
    <x v="0"/>
    <x v="6"/>
    <x v="19"/>
    <n v="0"/>
    <x v="146"/>
    <x v="5"/>
    <x v="146"/>
    <n v="0"/>
    <n v="0"/>
    <x v="146"/>
    <x v="5"/>
    <x v="146"/>
    <n v="0"/>
    <x v="0"/>
    <x v="0"/>
    <x v="0"/>
    <n v="77.061832799999991"/>
    <n v="0"/>
    <n v="77.061832799999991"/>
    <x v="123"/>
    <x v="5"/>
    <x v="123"/>
    <n v="-21.944276500000015"/>
    <x v="146"/>
    <x v="146"/>
    <n v="77.061832799999991"/>
    <n v="0"/>
    <n v="77.061832799999991"/>
    <n v="156659"/>
    <n v="99.006109300000006"/>
    <n v="0"/>
    <n v="99.006109300000006"/>
    <n v="-21.944276500000015"/>
    <n v="207597"/>
    <n v="-24.536963400000001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3"/>
    <x v="128"/>
    <n v="0"/>
    <n v="0"/>
    <x v="128"/>
    <x v="82"/>
    <x v="128"/>
    <n v="0"/>
    <x v="0"/>
    <x v="0"/>
    <x v="0"/>
    <n v="41.638373399999999"/>
    <n v="8.6675881999999991"/>
    <n v="39.9195846"/>
    <x v="107"/>
    <x v="83"/>
    <x v="107"/>
    <n v="-0.96944699999999528"/>
    <x v="128"/>
    <x v="128"/>
    <n v="41.638373399999999"/>
    <n v="8.6675881999999991"/>
    <n v="39.9195846"/>
    <n v="6841723"/>
    <n v="42.679292500000003"/>
    <n v="7.0436388000000001"/>
    <n v="40.889031599999996"/>
    <n v="-0.96944699999999528"/>
    <n v="6926429"/>
    <n v="-1.222939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6"/>
    <x v="147"/>
    <n v="0"/>
    <n v="0"/>
    <x v="147"/>
    <x v="95"/>
    <x v="147"/>
    <n v="0"/>
    <x v="0"/>
    <x v="0"/>
    <x v="0"/>
    <n v="45.513709800000001"/>
    <n v="10.3850655"/>
    <n v="44.6803904"/>
    <x v="124"/>
    <x v="96"/>
    <x v="124"/>
    <n v="-1.8809881999999973"/>
    <x v="147"/>
    <x v="147"/>
    <n v="45.513709800000001"/>
    <n v="10.3850655"/>
    <n v="44.6803904"/>
    <n v="3379950"/>
    <n v="47.327542099999995"/>
    <n v="14.612015"/>
    <n v="46.561378599999998"/>
    <n v="-1.8809881999999973"/>
    <n v="3494844"/>
    <n v="-3.2875287000000002"/>
  </r>
  <r>
    <s v="08_02"/>
    <x v="0"/>
    <s v="01_市"/>
    <s v="01_本島"/>
    <x v="0"/>
    <x v="0"/>
    <x v="0"/>
    <x v="7"/>
    <x v="1"/>
    <n v="0"/>
    <x v="147"/>
    <x v="96"/>
    <x v="147"/>
    <n v="0"/>
    <n v="0"/>
    <x v="147"/>
    <x v="95"/>
    <x v="147"/>
    <n v="0"/>
    <x v="0"/>
    <x v="0"/>
    <x v="0"/>
    <n v="45.513709800000001"/>
    <n v="10.3850655"/>
    <n v="44.6803904"/>
    <x v="124"/>
    <x v="96"/>
    <x v="124"/>
    <n v="-1.8809881999999973"/>
    <x v="147"/>
    <x v="147"/>
    <n v="45.513709800000001"/>
    <n v="10.3850655"/>
    <n v="44.6803904"/>
    <n v="3379950"/>
    <n v="47.327542099999995"/>
    <n v="14.612015"/>
    <n v="46.561378599999998"/>
    <n v="-1.8809881999999973"/>
    <n v="3494844"/>
    <n v="-3.2875287000000002"/>
  </r>
  <r>
    <s v="08_03"/>
    <x v="0"/>
    <s v="01_市"/>
    <s v="01_本島"/>
    <x v="0"/>
    <x v="0"/>
    <x v="0"/>
    <x v="7"/>
    <x v="2"/>
    <n v="0"/>
    <x v="148"/>
    <x v="97"/>
    <x v="148"/>
    <n v="0"/>
    <n v="0"/>
    <x v="148"/>
    <x v="96"/>
    <x v="148"/>
    <n v="0"/>
    <x v="0"/>
    <x v="0"/>
    <x v="0"/>
    <n v="30.020642400000003"/>
    <n v="9.5519388999999997"/>
    <n v="29.426428300000001"/>
    <x v="125"/>
    <x v="97"/>
    <x v="125"/>
    <n v="-4.7661308999999967"/>
    <x v="148"/>
    <x v="148"/>
    <n v="30.020642400000003"/>
    <n v="9.5519388999999997"/>
    <n v="29.426428300000001"/>
    <n v="918036"/>
    <n v="34.7207127"/>
    <n v="13.390493899999999"/>
    <n v="34.192559199999998"/>
    <n v="-4.7661308999999967"/>
    <n v="1111291"/>
    <n v="-17.390134500000002"/>
  </r>
  <r>
    <s v="08_04"/>
    <x v="0"/>
    <s v="01_市"/>
    <s v="01_本島"/>
    <x v="0"/>
    <x v="0"/>
    <x v="0"/>
    <x v="7"/>
    <x v="3"/>
    <n v="0"/>
    <x v="149"/>
    <x v="98"/>
    <x v="149"/>
    <n v="0"/>
    <n v="0"/>
    <x v="149"/>
    <x v="97"/>
    <x v="149"/>
    <n v="0"/>
    <x v="0"/>
    <x v="0"/>
    <x v="0"/>
    <n v="24.9320278"/>
    <n v="10.0870041"/>
    <n v="24.499835600000001"/>
    <x v="126"/>
    <x v="98"/>
    <x v="126"/>
    <n v="-5.5643709999999977"/>
    <x v="149"/>
    <x v="149"/>
    <n v="24.9320278"/>
    <n v="10.0870041"/>
    <n v="24.499835600000001"/>
    <n v="707041"/>
    <n v="30.472101800000001"/>
    <n v="14.024803599999998"/>
    <n v="30.064206599999999"/>
    <n v="-5.5643709999999977"/>
    <n v="911995"/>
    <n v="-22.473149500000002"/>
  </r>
  <r>
    <s v="08_05"/>
    <x v="0"/>
    <s v="01_市"/>
    <s v="01_本島"/>
    <x v="0"/>
    <x v="0"/>
    <x v="0"/>
    <x v="7"/>
    <x v="4"/>
    <n v="0"/>
    <x v="150"/>
    <x v="99"/>
    <x v="150"/>
    <n v="0"/>
    <n v="0"/>
    <x v="150"/>
    <x v="98"/>
    <x v="150"/>
    <n v="0"/>
    <x v="0"/>
    <x v="0"/>
    <x v="0"/>
    <n v="24.931464099999999"/>
    <n v="10.095320600000001"/>
    <n v="24.499527"/>
    <x v="127"/>
    <x v="99"/>
    <x v="127"/>
    <n v="-5.5648990000000005"/>
    <x v="150"/>
    <x v="150"/>
    <n v="24.931464099999999"/>
    <n v="10.095320600000001"/>
    <n v="24.499527"/>
    <n v="19422"/>
    <n v="30.471965400000002"/>
    <n v="14.039512400000001"/>
    <n v="30.064426000000001"/>
    <n v="-5.5648990000000005"/>
    <n v="28839"/>
    <n v="-32.6536981"/>
  </r>
  <r>
    <s v="08_06"/>
    <x v="0"/>
    <s v="01_市"/>
    <s v="01_本島"/>
    <x v="0"/>
    <x v="0"/>
    <x v="0"/>
    <x v="7"/>
    <x v="5"/>
    <n v="0"/>
    <x v="151"/>
    <x v="100"/>
    <x v="151"/>
    <n v="0"/>
    <n v="0"/>
    <x v="151"/>
    <x v="99"/>
    <x v="151"/>
    <n v="0"/>
    <x v="0"/>
    <x v="0"/>
    <x v="0"/>
    <n v="24.932043799999999"/>
    <n v="10.086769199999999"/>
    <n v="24.499844299999999"/>
    <x v="128"/>
    <x v="100"/>
    <x v="128"/>
    <n v="-5.5643551000000038"/>
    <x v="151"/>
    <x v="151"/>
    <n v="24.932043799999999"/>
    <n v="10.086769199999999"/>
    <n v="24.499844299999999"/>
    <n v="687619"/>
    <n v="30.4721063"/>
    <n v="14.024323299999999"/>
    <n v="30.064199400000003"/>
    <n v="-5.5643551000000038"/>
    <n v="883156"/>
    <n v="-22.140709000000001"/>
  </r>
  <r>
    <s v="08_07"/>
    <x v="0"/>
    <s v="01_市"/>
    <s v="01_本島"/>
    <x v="0"/>
    <x v="0"/>
    <x v="0"/>
    <x v="7"/>
    <x v="6"/>
    <n v="0"/>
    <x v="152"/>
    <x v="5"/>
    <x v="152"/>
    <n v="0"/>
    <n v="0"/>
    <x v="152"/>
    <x v="5"/>
    <x v="152"/>
    <n v="0"/>
    <x v="0"/>
    <x v="0"/>
    <x v="0"/>
    <n v="100"/>
    <n v="0"/>
    <n v="100"/>
    <x v="5"/>
    <x v="5"/>
    <x v="5"/>
    <n v="0"/>
    <x v="152"/>
    <x v="152"/>
    <n v="100"/>
    <n v="0"/>
    <n v="100"/>
    <n v="8514"/>
    <n v="100"/>
    <n v="0"/>
    <n v="100"/>
    <n v="0"/>
    <n v="17643"/>
    <n v="-51.742900900000002"/>
  </r>
  <r>
    <s v="08_08"/>
    <x v="0"/>
    <s v="01_市"/>
    <s v="01_本島"/>
    <x v="0"/>
    <x v="0"/>
    <x v="0"/>
    <x v="7"/>
    <x v="7"/>
    <n v="0"/>
    <x v="153"/>
    <x v="101"/>
    <x v="153"/>
    <n v="0"/>
    <n v="0"/>
    <x v="153"/>
    <x v="100"/>
    <x v="153"/>
    <n v="0"/>
    <x v="0"/>
    <x v="0"/>
    <x v="0"/>
    <n v="92.742293799999999"/>
    <n v="2.6874332000000001"/>
    <n v="90.220468099999991"/>
    <x v="129"/>
    <x v="101"/>
    <x v="129"/>
    <n v="-1.7884883000000116"/>
    <x v="153"/>
    <x v="153"/>
    <n v="92.742293799999999"/>
    <n v="2.6874332000000001"/>
    <n v="90.220468099999991"/>
    <n v="210995"/>
    <n v="94.1853038"/>
    <n v="4.2906178000000006"/>
    <n v="92.008956400000002"/>
    <n v="-1.7884883000000116"/>
    <n v="199296"/>
    <n v="5.8701629999999998"/>
  </r>
  <r>
    <s v="08_09"/>
    <x v="0"/>
    <s v="01_市"/>
    <s v="01_本島"/>
    <x v="0"/>
    <x v="0"/>
    <x v="0"/>
    <x v="7"/>
    <x v="8"/>
    <n v="0"/>
    <x v="154"/>
    <x v="102"/>
    <x v="154"/>
    <n v="0"/>
    <n v="0"/>
    <x v="154"/>
    <x v="100"/>
    <x v="154"/>
    <n v="0"/>
    <x v="0"/>
    <x v="0"/>
    <x v="0"/>
    <n v="88.089195700000005"/>
    <n v="2.8405423000000001"/>
    <n v="82.520689500000003"/>
    <x v="130"/>
    <x v="102"/>
    <x v="130"/>
    <n v="-2.1441610999999909"/>
    <x v="154"/>
    <x v="154"/>
    <n v="88.089195700000005"/>
    <n v="2.8405423000000001"/>
    <n v="82.520689500000003"/>
    <n v="78275"/>
    <n v="89.315583099999998"/>
    <n v="4.5768918000000003"/>
    <n v="84.664850599999994"/>
    <n v="-2.1441610999999909"/>
    <n v="75836"/>
    <n v="3.2161505999999997"/>
  </r>
  <r>
    <s v="08_10"/>
    <x v="0"/>
    <s v="01_市"/>
    <s v="01_本島"/>
    <x v="0"/>
    <x v="0"/>
    <x v="0"/>
    <x v="7"/>
    <x v="9"/>
    <n v="0"/>
    <x v="155"/>
    <x v="103"/>
    <x v="155"/>
    <n v="0"/>
    <n v="0"/>
    <x v="155"/>
    <x v="5"/>
    <x v="155"/>
    <n v="0"/>
    <x v="0"/>
    <x v="0"/>
    <x v="0"/>
    <n v="95.717520800000003"/>
    <n v="0"/>
    <n v="95.474458900000002"/>
    <x v="131"/>
    <x v="5"/>
    <x v="131"/>
    <n v="-1.7128861000000057"/>
    <x v="155"/>
    <x v="155"/>
    <n v="95.717520800000003"/>
    <n v="0"/>
    <n v="95.474458900000002"/>
    <n v="132720"/>
    <n v="97.438933000000006"/>
    <n v="0"/>
    <n v="97.187345000000008"/>
    <n v="-1.7128861000000057"/>
    <n v="123460"/>
    <n v="7.5004050000000007"/>
  </r>
  <r>
    <s v="08_11"/>
    <x v="0"/>
    <s v="01_市"/>
    <s v="01_本島"/>
    <x v="0"/>
    <x v="0"/>
    <x v="0"/>
    <x v="7"/>
    <x v="10"/>
    <n v="0"/>
    <x v="156"/>
    <x v="104"/>
    <x v="156"/>
    <n v="0"/>
    <n v="0"/>
    <x v="156"/>
    <x v="101"/>
    <x v="156"/>
    <n v="0"/>
    <x v="0"/>
    <x v="0"/>
    <x v="0"/>
    <n v="52.857564700000005"/>
    <n v="11.611309"/>
    <n v="52.052743999999997"/>
    <x v="132"/>
    <x v="103"/>
    <x v="132"/>
    <n v="-0.36824310000000793"/>
    <x v="156"/>
    <x v="156"/>
    <n v="52.857564700000005"/>
    <n v="11.611309"/>
    <n v="52.052743999999997"/>
    <n v="2126758"/>
    <n v="53.244883399999999"/>
    <n v="16.328223999999999"/>
    <n v="52.420987100000005"/>
    <n v="-0.36824310000000793"/>
    <n v="2038096"/>
    <n v="4.3502367"/>
  </r>
  <r>
    <s v="08_12"/>
    <x v="0"/>
    <s v="01_市"/>
    <s v="01_本島"/>
    <x v="0"/>
    <x v="0"/>
    <x v="0"/>
    <x v="7"/>
    <x v="11"/>
    <n v="0"/>
    <x v="157"/>
    <x v="104"/>
    <x v="157"/>
    <n v="0"/>
    <n v="0"/>
    <x v="157"/>
    <x v="101"/>
    <x v="157"/>
    <n v="0"/>
    <x v="0"/>
    <x v="0"/>
    <x v="0"/>
    <n v="51.4299058"/>
    <n v="11.611309"/>
    <n v="50.629885600000001"/>
    <x v="133"/>
    <x v="103"/>
    <x v="133"/>
    <n v="-0.29408229999999946"/>
    <x v="157"/>
    <x v="157"/>
    <n v="51.4299058"/>
    <n v="11.611309"/>
    <n v="50.629885600000001"/>
    <n v="2009005"/>
    <n v="51.739124599999997"/>
    <n v="16.328223999999999"/>
    <n v="50.923967900000001"/>
    <n v="-0.29408229999999946"/>
    <n v="1919498"/>
    <n v="4.6630421000000002"/>
  </r>
  <r>
    <s v="08_13"/>
    <x v="0"/>
    <s v="01_市"/>
    <s v="01_本島"/>
    <x v="0"/>
    <x v="0"/>
    <x v="0"/>
    <x v="7"/>
    <x v="12"/>
    <n v="0"/>
    <x v="158"/>
    <x v="105"/>
    <x v="158"/>
    <n v="0"/>
    <n v="0"/>
    <x v="158"/>
    <x v="102"/>
    <x v="158"/>
    <n v="0"/>
    <x v="0"/>
    <x v="0"/>
    <x v="0"/>
    <n v="51.429902999999996"/>
    <n v="11.6106254"/>
    <n v="50.629871299999998"/>
    <x v="134"/>
    <x v="104"/>
    <x v="134"/>
    <n v="-0.29409420000000353"/>
    <x v="158"/>
    <x v="158"/>
    <n v="51.429902999999996"/>
    <n v="11.6106254"/>
    <n v="50.629871299999998"/>
    <n v="749435"/>
    <n v="51.739152400000002"/>
    <n v="16.326795300000001"/>
    <n v="50.923965500000001"/>
    <n v="-0.29409420000000353"/>
    <n v="682346"/>
    <n v="9.8321085999999998"/>
  </r>
  <r>
    <s v="08_14"/>
    <x v="0"/>
    <s v="01_市"/>
    <s v="01_本島"/>
    <x v="0"/>
    <x v="0"/>
    <x v="0"/>
    <x v="7"/>
    <x v="13"/>
    <n v="0"/>
    <x v="159"/>
    <x v="106"/>
    <x v="159"/>
    <n v="0"/>
    <n v="0"/>
    <x v="159"/>
    <x v="103"/>
    <x v="159"/>
    <n v="0"/>
    <x v="0"/>
    <x v="0"/>
    <x v="0"/>
    <n v="51.429901099999995"/>
    <n v="11.6108633"/>
    <n v="50.629867399999995"/>
    <x v="135"/>
    <x v="105"/>
    <x v="135"/>
    <n v="-0.29411910000000319"/>
    <x v="159"/>
    <x v="159"/>
    <n v="51.429901099999995"/>
    <n v="11.6108633"/>
    <n v="50.629867399999995"/>
    <n v="1028083"/>
    <n v="51.739137400000004"/>
    <n v="16.328853500000001"/>
    <n v="50.923986499999998"/>
    <n v="-0.29411910000000319"/>
    <n v="1010641"/>
    <n v="1.7258354"/>
  </r>
  <r>
    <s v="08_15"/>
    <x v="0"/>
    <s v="01_市"/>
    <s v="01_本島"/>
    <x v="0"/>
    <x v="0"/>
    <x v="0"/>
    <x v="7"/>
    <x v="14"/>
    <n v="0"/>
    <x v="160"/>
    <x v="107"/>
    <x v="160"/>
    <n v="0"/>
    <n v="0"/>
    <x v="160"/>
    <x v="104"/>
    <x v="160"/>
    <n v="0"/>
    <x v="0"/>
    <x v="0"/>
    <x v="0"/>
    <n v="51.429936099999992"/>
    <n v="11.6155019"/>
    <n v="50.630012700000002"/>
    <x v="136"/>
    <x v="106"/>
    <x v="136"/>
    <n v="-0.29387949999999563"/>
    <x v="160"/>
    <x v="160"/>
    <n v="51.429936099999992"/>
    <n v="11.6155019"/>
    <n v="50.630012700000002"/>
    <n v="231487"/>
    <n v="51.7389844"/>
    <n v="16.329719700000002"/>
    <n v="50.923892199999997"/>
    <n v="-0.29387949999999563"/>
    <n v="226511"/>
    <n v="2.1968027999999999"/>
  </r>
  <r>
    <s v="08_16"/>
    <x v="0"/>
    <s v="01_市"/>
    <s v="01_本島"/>
    <x v="0"/>
    <x v="0"/>
    <x v="0"/>
    <x v="7"/>
    <x v="15"/>
    <n v="0"/>
    <x v="161"/>
    <x v="5"/>
    <x v="161"/>
    <n v="0"/>
    <n v="0"/>
    <x v="161"/>
    <x v="5"/>
    <x v="161"/>
    <n v="0"/>
    <x v="0"/>
    <x v="0"/>
    <x v="0"/>
    <n v="100"/>
    <n v="0"/>
    <n v="100"/>
    <x v="5"/>
    <x v="5"/>
    <x v="5"/>
    <n v="0"/>
    <x v="161"/>
    <x v="161"/>
    <n v="100"/>
    <n v="0"/>
    <n v="100"/>
    <n v="117753"/>
    <n v="100"/>
    <n v="0"/>
    <n v="100"/>
    <n v="0"/>
    <n v="118598"/>
    <n v="-0.71249089999999993"/>
  </r>
  <r>
    <s v="08_17"/>
    <x v="0"/>
    <s v="01_市"/>
    <s v="01_本島"/>
    <x v="0"/>
    <x v="0"/>
    <x v="0"/>
    <x v="7"/>
    <x v="16"/>
    <n v="0"/>
    <x v="162"/>
    <x v="108"/>
    <x v="162"/>
    <n v="0"/>
    <n v="0"/>
    <x v="162"/>
    <x v="105"/>
    <x v="162"/>
    <n v="0"/>
    <x v="0"/>
    <x v="0"/>
    <x v="0"/>
    <n v="94.535748799999993"/>
    <n v="7.9493338999999992"/>
    <n v="91.844561300000009"/>
    <x v="137"/>
    <x v="107"/>
    <x v="137"/>
    <n v="-0.20339099999999632"/>
    <x v="162"/>
    <x v="162"/>
    <n v="94.535748799999993"/>
    <n v="7.9493338999999992"/>
    <n v="91.844561300000009"/>
    <n v="270620"/>
    <n v="94.65354219999999"/>
    <n v="8.6818980999999997"/>
    <n v="92.047952300000006"/>
    <n v="-0.20339099999999632"/>
    <n v="259219"/>
    <n v="4.3982115999999998"/>
  </r>
  <r>
    <s v="08_18"/>
    <x v="0"/>
    <s v="01_市"/>
    <s v="01_本島"/>
    <x v="0"/>
    <x v="0"/>
    <x v="0"/>
    <x v="7"/>
    <x v="17"/>
    <n v="0"/>
    <x v="163"/>
    <x v="5"/>
    <x v="163"/>
    <n v="0"/>
    <n v="0"/>
    <x v="163"/>
    <x v="5"/>
    <x v="163"/>
    <n v="0"/>
    <x v="0"/>
    <x v="0"/>
    <x v="0"/>
    <n v="81.325051799999997"/>
    <n v="0"/>
    <n v="81.325051799999997"/>
    <x v="138"/>
    <x v="5"/>
    <x v="138"/>
    <n v="16.253599499999993"/>
    <x v="163"/>
    <x v="163"/>
    <n v="81.325051799999997"/>
    <n v="0"/>
    <n v="81.325051799999997"/>
    <n v="3928"/>
    <n v="65.071452300000004"/>
    <n v="0"/>
    <n v="65.071452300000004"/>
    <n v="16.253599499999993"/>
    <n v="1958"/>
    <n v="100.6128703"/>
  </r>
  <r>
    <s v="08_19"/>
    <x v="0"/>
    <s v="01_市"/>
    <s v="01_本島"/>
    <x v="0"/>
    <x v="0"/>
    <x v="0"/>
    <x v="7"/>
    <x v="18"/>
    <n v="0"/>
    <x v="164"/>
    <x v="108"/>
    <x v="164"/>
    <n v="0"/>
    <n v="0"/>
    <x v="164"/>
    <x v="105"/>
    <x v="164"/>
    <n v="0"/>
    <x v="0"/>
    <x v="0"/>
    <x v="0"/>
    <n v="94.763095800000002"/>
    <n v="7.9493338999999992"/>
    <n v="92.019874400000006"/>
    <x v="139"/>
    <x v="107"/>
    <x v="139"/>
    <n v="-0.31943159999998727"/>
    <x v="164"/>
    <x v="164"/>
    <n v="94.763095800000002"/>
    <n v="7.9493338999999992"/>
    <n v="92.019874400000006"/>
    <n v="266692"/>
    <n v="94.983133899999999"/>
    <n v="8.6818980999999997"/>
    <n v="92.339305999999993"/>
    <n v="-0.31943159999998727"/>
    <n v="257261"/>
    <n v="3.6659268000000003"/>
  </r>
  <r>
    <s v="08_20"/>
    <x v="0"/>
    <s v="01_市"/>
    <s v="01_本島"/>
    <x v="0"/>
    <x v="0"/>
    <x v="0"/>
    <x v="7"/>
    <x v="19"/>
    <n v="0"/>
    <x v="165"/>
    <x v="5"/>
    <x v="165"/>
    <n v="0"/>
    <n v="0"/>
    <x v="165"/>
    <x v="5"/>
    <x v="165"/>
    <n v="0"/>
    <x v="0"/>
    <x v="0"/>
    <x v="0"/>
    <n v="100"/>
    <n v="0"/>
    <n v="100"/>
    <x v="5"/>
    <x v="5"/>
    <x v="5"/>
    <n v="0"/>
    <x v="165"/>
    <x v="165"/>
    <n v="100"/>
    <n v="0"/>
    <n v="100"/>
    <n v="64536"/>
    <n v="100"/>
    <n v="0"/>
    <n v="100"/>
    <n v="0"/>
    <n v="86238"/>
    <n v="-25.165240399999998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5"/>
    <x v="166"/>
    <n v="0"/>
    <n v="0"/>
    <x v="166"/>
    <x v="5"/>
    <x v="166"/>
    <n v="0"/>
    <x v="0"/>
    <x v="0"/>
    <x v="0"/>
    <n v="100"/>
    <n v="0"/>
    <n v="100"/>
    <x v="5"/>
    <x v="5"/>
    <x v="5"/>
    <n v="0"/>
    <x v="166"/>
    <x v="166"/>
    <n v="100"/>
    <n v="0"/>
    <n v="100"/>
    <n v="10760"/>
    <n v="100"/>
    <n v="0"/>
    <n v="100"/>
    <n v="0"/>
    <n v="10875"/>
    <n v="-1.0574713"/>
  </r>
  <r>
    <s v="08_28"/>
    <x v="0"/>
    <s v="01_市"/>
    <s v="01_本島"/>
    <x v="0"/>
    <x v="0"/>
    <x v="0"/>
    <x v="7"/>
    <x v="27"/>
    <n v="0"/>
    <x v="166"/>
    <x v="5"/>
    <x v="166"/>
    <n v="0"/>
    <n v="0"/>
    <x v="166"/>
    <x v="5"/>
    <x v="166"/>
    <n v="0"/>
    <x v="0"/>
    <x v="0"/>
    <x v="0"/>
    <n v="100"/>
    <n v="0"/>
    <n v="100"/>
    <x v="5"/>
    <x v="5"/>
    <x v="5"/>
    <n v="0"/>
    <x v="166"/>
    <x v="166"/>
    <n v="100"/>
    <n v="0"/>
    <n v="100"/>
    <n v="10760"/>
    <n v="100"/>
    <n v="0"/>
    <n v="100"/>
    <n v="0"/>
    <n v="10875"/>
    <n v="-1.0574713"/>
  </r>
  <r>
    <s v="08_29"/>
    <x v="0"/>
    <s v="01_市"/>
    <s v="01_本島"/>
    <x v="0"/>
    <x v="0"/>
    <x v="0"/>
    <x v="7"/>
    <x v="28"/>
    <n v="0"/>
    <x v="166"/>
    <x v="5"/>
    <x v="166"/>
    <n v="0"/>
    <n v="0"/>
    <x v="166"/>
    <x v="5"/>
    <x v="166"/>
    <n v="0"/>
    <x v="0"/>
    <x v="0"/>
    <x v="0"/>
    <n v="100"/>
    <n v="0"/>
    <n v="100"/>
    <x v="5"/>
    <x v="5"/>
    <x v="5"/>
    <n v="0"/>
    <x v="166"/>
    <x v="166"/>
    <n v="100"/>
    <n v="0"/>
    <n v="100"/>
    <n v="10760"/>
    <n v="100"/>
    <n v="0"/>
    <n v="100"/>
    <n v="0"/>
    <n v="10875"/>
    <n v="-1.0574713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96"/>
    <x v="167"/>
    <n v="0"/>
    <n v="0"/>
    <x v="167"/>
    <x v="95"/>
    <x v="167"/>
    <n v="0"/>
    <x v="0"/>
    <x v="0"/>
    <x v="0"/>
    <n v="45.592978299999999"/>
    <n v="10.3850655"/>
    <n v="44.7589647"/>
    <x v="140"/>
    <x v="96"/>
    <x v="140"/>
    <n v="-1.8797271999999978"/>
    <x v="167"/>
    <x v="167"/>
    <n v="45.592978299999999"/>
    <n v="10.3850655"/>
    <n v="44.7589647"/>
    <n v="3390710"/>
    <n v="47.405571500000001"/>
    <n v="14.612015"/>
    <n v="46.638691899999998"/>
    <n v="-1.8797271999999978"/>
    <n v="3505719"/>
    <n v="-3.2806109000000001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09"/>
    <x v="168"/>
    <n v="0"/>
    <n v="0"/>
    <x v="168"/>
    <x v="106"/>
    <x v="168"/>
    <n v="0"/>
    <x v="0"/>
    <x v="0"/>
    <x v="0"/>
    <n v="44.033661899999998"/>
    <n v="19.799924999999998"/>
    <n v="43.384598600000004"/>
    <x v="141"/>
    <x v="108"/>
    <x v="141"/>
    <n v="-1.6522396999999955"/>
    <x v="168"/>
    <x v="168"/>
    <n v="44.033661899999998"/>
    <n v="19.799924999999998"/>
    <n v="43.384598600000004"/>
    <n v="5790335"/>
    <n v="45.869314899999999"/>
    <n v="14.6102405"/>
    <n v="45.036838299999999"/>
    <n v="-1.6522396999999955"/>
    <n v="5930132"/>
    <n v="-2.3574012"/>
  </r>
  <r>
    <s v="09_02"/>
    <x v="0"/>
    <s v="01_市"/>
    <s v="01_本島"/>
    <x v="1"/>
    <x v="0"/>
    <x v="0"/>
    <x v="8"/>
    <x v="1"/>
    <n v="0"/>
    <x v="168"/>
    <x v="109"/>
    <x v="168"/>
    <n v="0"/>
    <n v="0"/>
    <x v="168"/>
    <x v="106"/>
    <x v="168"/>
    <n v="0"/>
    <x v="0"/>
    <x v="0"/>
    <x v="0"/>
    <n v="44.033661899999998"/>
    <n v="19.799924999999998"/>
    <n v="43.384598600000004"/>
    <x v="141"/>
    <x v="108"/>
    <x v="141"/>
    <n v="-1.6522396999999955"/>
    <x v="168"/>
    <x v="168"/>
    <n v="44.033661899999998"/>
    <n v="19.799924999999998"/>
    <n v="43.384598600000004"/>
    <n v="5790335"/>
    <n v="45.869314899999999"/>
    <n v="14.6102405"/>
    <n v="45.036838299999999"/>
    <n v="-1.6522396999999955"/>
    <n v="5930132"/>
    <n v="-2.3574012"/>
  </r>
  <r>
    <s v="09_03"/>
    <x v="0"/>
    <s v="01_市"/>
    <s v="01_本島"/>
    <x v="1"/>
    <x v="0"/>
    <x v="0"/>
    <x v="8"/>
    <x v="2"/>
    <n v="0"/>
    <x v="169"/>
    <x v="110"/>
    <x v="169"/>
    <n v="0"/>
    <n v="0"/>
    <x v="169"/>
    <x v="107"/>
    <x v="169"/>
    <n v="0"/>
    <x v="0"/>
    <x v="0"/>
    <x v="0"/>
    <n v="28.1911089"/>
    <n v="14.665314700000001"/>
    <n v="27.6448584"/>
    <x v="142"/>
    <x v="109"/>
    <x v="142"/>
    <n v="-4.2327047999999969"/>
    <x v="169"/>
    <x v="169"/>
    <n v="28.1911089"/>
    <n v="14.665314700000001"/>
    <n v="27.6448584"/>
    <n v="1275936"/>
    <n v="32.594251200000002"/>
    <n v="13.707784100000001"/>
    <n v="31.877563199999997"/>
    <n v="-4.2327047999999969"/>
    <n v="1513562"/>
    <n v="-15.6997863"/>
  </r>
  <r>
    <s v="09_04"/>
    <x v="0"/>
    <s v="01_市"/>
    <s v="01_本島"/>
    <x v="1"/>
    <x v="0"/>
    <x v="0"/>
    <x v="8"/>
    <x v="3"/>
    <n v="0"/>
    <x v="170"/>
    <x v="111"/>
    <x v="170"/>
    <n v="0"/>
    <n v="0"/>
    <x v="170"/>
    <x v="108"/>
    <x v="170"/>
    <n v="0"/>
    <x v="0"/>
    <x v="0"/>
    <x v="0"/>
    <n v="23.555472299999998"/>
    <n v="14.583524300000001"/>
    <n v="23.171803099999998"/>
    <x v="143"/>
    <x v="110"/>
    <x v="143"/>
    <n v="-5.3493850000000016"/>
    <x v="170"/>
    <x v="170"/>
    <n v="23.555472299999998"/>
    <n v="14.583524300000001"/>
    <n v="23.171803099999998"/>
    <n v="1004880"/>
    <n v="29.080653000000002"/>
    <n v="14.298530600000001"/>
    <n v="28.5211881"/>
    <n v="-5.3493850000000016"/>
    <n v="1285177"/>
    <n v="-21.8099919"/>
  </r>
  <r>
    <s v="09_05"/>
    <x v="0"/>
    <s v="01_市"/>
    <s v="01_本島"/>
    <x v="1"/>
    <x v="0"/>
    <x v="0"/>
    <x v="8"/>
    <x v="4"/>
    <n v="0"/>
    <x v="171"/>
    <x v="112"/>
    <x v="171"/>
    <n v="0"/>
    <n v="0"/>
    <x v="171"/>
    <x v="109"/>
    <x v="171"/>
    <n v="0"/>
    <x v="0"/>
    <x v="0"/>
    <x v="0"/>
    <n v="23.555237000000002"/>
    <n v="14.5861418"/>
    <n v="23.171687799999997"/>
    <x v="144"/>
    <x v="111"/>
    <x v="144"/>
    <n v="-5.3494116000000034"/>
    <x v="171"/>
    <x v="171"/>
    <n v="23.555237000000002"/>
    <n v="14.5861418"/>
    <n v="23.171687799999997"/>
    <n v="40195"/>
    <n v="29.080844200000001"/>
    <n v="14.291996500000002"/>
    <n v="28.521099400000001"/>
    <n v="-5.3494116000000034"/>
    <n v="51407"/>
    <n v="-21.810259300000002"/>
  </r>
  <r>
    <s v="09_06"/>
    <x v="0"/>
    <s v="01_市"/>
    <s v="01_本島"/>
    <x v="1"/>
    <x v="0"/>
    <x v="0"/>
    <x v="8"/>
    <x v="5"/>
    <n v="0"/>
    <x v="172"/>
    <x v="113"/>
    <x v="172"/>
    <n v="0"/>
    <n v="0"/>
    <x v="172"/>
    <x v="110"/>
    <x v="172"/>
    <n v="0"/>
    <x v="0"/>
    <x v="0"/>
    <x v="0"/>
    <n v="23.555482099999999"/>
    <n v="14.583415199999999"/>
    <n v="23.171807900000001"/>
    <x v="145"/>
    <x v="112"/>
    <x v="145"/>
    <n v="-5.3493838999999994"/>
    <x v="172"/>
    <x v="172"/>
    <n v="23.555482099999999"/>
    <n v="14.583415199999999"/>
    <n v="23.171807900000001"/>
    <n v="964685"/>
    <n v="29.080645000000001"/>
    <n v="14.298802799999999"/>
    <n v="28.5211918"/>
    <n v="-5.3493838999999994"/>
    <n v="1233770"/>
    <n v="-21.809980800000002"/>
  </r>
  <r>
    <s v="09_07"/>
    <x v="0"/>
    <s v="01_市"/>
    <s v="01_本島"/>
    <x v="1"/>
    <x v="0"/>
    <x v="0"/>
    <x v="8"/>
    <x v="6"/>
    <n v="0"/>
    <x v="173"/>
    <x v="5"/>
    <x v="173"/>
    <n v="0"/>
    <n v="0"/>
    <x v="173"/>
    <x v="5"/>
    <x v="173"/>
    <n v="0"/>
    <x v="0"/>
    <x v="0"/>
    <x v="0"/>
    <n v="100"/>
    <n v="0"/>
    <n v="100"/>
    <x v="5"/>
    <x v="5"/>
    <x v="5"/>
    <n v="0"/>
    <x v="173"/>
    <x v="173"/>
    <n v="100"/>
    <n v="0"/>
    <n v="100"/>
    <n v="7704"/>
    <n v="100"/>
    <n v="0"/>
    <n v="100"/>
    <n v="0"/>
    <n v="8744"/>
    <n v="-11.893870099999999"/>
  </r>
  <r>
    <s v="09_08"/>
    <x v="0"/>
    <s v="01_市"/>
    <s v="01_本島"/>
    <x v="1"/>
    <x v="0"/>
    <x v="0"/>
    <x v="8"/>
    <x v="7"/>
    <n v="0"/>
    <x v="174"/>
    <x v="114"/>
    <x v="174"/>
    <n v="0"/>
    <n v="0"/>
    <x v="174"/>
    <x v="111"/>
    <x v="174"/>
    <n v="0"/>
    <x v="0"/>
    <x v="0"/>
    <x v="0"/>
    <n v="97.448309399999999"/>
    <n v="30.631578900000001"/>
    <n v="97.220638100000002"/>
    <x v="146"/>
    <x v="113"/>
    <x v="146"/>
    <n v="2.8486209999999943"/>
    <x v="174"/>
    <x v="174"/>
    <n v="97.448309399999999"/>
    <n v="30.631578900000001"/>
    <n v="97.220638100000002"/>
    <n v="271056"/>
    <n v="98.149518900000004"/>
    <n v="3.2492474000000002"/>
    <n v="94.372017100000008"/>
    <n v="2.8486209999999943"/>
    <n v="228385"/>
    <n v="18.683801500000001"/>
  </r>
  <r>
    <s v="09_09"/>
    <x v="0"/>
    <s v="01_市"/>
    <s v="01_本島"/>
    <x v="1"/>
    <x v="0"/>
    <x v="0"/>
    <x v="8"/>
    <x v="8"/>
    <n v="0"/>
    <x v="175"/>
    <x v="115"/>
    <x v="175"/>
    <n v="0"/>
    <n v="0"/>
    <x v="175"/>
    <x v="112"/>
    <x v="175"/>
    <n v="0"/>
    <x v="0"/>
    <x v="0"/>
    <x v="0"/>
    <n v="97.420816200000004"/>
    <n v="30.602409600000001"/>
    <n v="97.163337900000002"/>
    <x v="147"/>
    <x v="114"/>
    <x v="147"/>
    <n v="2.3941733000000056"/>
    <x v="175"/>
    <x v="175"/>
    <n v="97.420816200000004"/>
    <n v="30.602409600000001"/>
    <n v="97.163337900000002"/>
    <n v="104642"/>
    <n v="98.073663699999997"/>
    <n v="3.2457081999999997"/>
    <n v="94.769164599999996"/>
    <n v="2.3941733000000056"/>
    <n v="101385"/>
    <n v="3.2125067999999999"/>
  </r>
  <r>
    <s v="09_10"/>
    <x v="0"/>
    <s v="01_市"/>
    <s v="01_本島"/>
    <x v="1"/>
    <x v="0"/>
    <x v="0"/>
    <x v="8"/>
    <x v="9"/>
    <n v="0"/>
    <x v="176"/>
    <x v="116"/>
    <x v="176"/>
    <n v="0"/>
    <n v="0"/>
    <x v="176"/>
    <x v="113"/>
    <x v="176"/>
    <n v="0"/>
    <x v="0"/>
    <x v="0"/>
    <x v="0"/>
    <n v="97.465601199999995"/>
    <n v="30.654205600000001"/>
    <n v="97.256703400000006"/>
    <x v="148"/>
    <x v="115"/>
    <x v="148"/>
    <n v="3.1993506000000025"/>
    <x v="176"/>
    <x v="176"/>
    <n v="97.465601199999995"/>
    <n v="30.654205600000001"/>
    <n v="97.256703400000006"/>
    <n v="166414"/>
    <n v="98.210178200000001"/>
    <n v="3.2514818000000001"/>
    <n v="94.057352800000004"/>
    <n v="3.1993506000000025"/>
    <n v="127000"/>
    <n v="31.034645700000002"/>
  </r>
  <r>
    <s v="09_11"/>
    <x v="0"/>
    <s v="01_市"/>
    <s v="01_本島"/>
    <x v="1"/>
    <x v="0"/>
    <x v="0"/>
    <x v="8"/>
    <x v="10"/>
    <n v="0"/>
    <x v="177"/>
    <x v="117"/>
    <x v="177"/>
    <n v="0"/>
    <n v="0"/>
    <x v="177"/>
    <x v="114"/>
    <x v="177"/>
    <n v="0"/>
    <x v="0"/>
    <x v="0"/>
    <x v="0"/>
    <n v="48.940503700000001"/>
    <n v="29.176970300000001"/>
    <n v="48.600233599999996"/>
    <x v="149"/>
    <x v="116"/>
    <x v="149"/>
    <n v="-0.24484320000000537"/>
    <x v="177"/>
    <x v="177"/>
    <n v="48.940503700000001"/>
    <n v="29.176970300000001"/>
    <n v="48.600233599999996"/>
    <n v="3881116"/>
    <n v="49.415414699999999"/>
    <n v="17.1059035"/>
    <n v="48.845076800000001"/>
    <n v="-0.24484320000000537"/>
    <n v="3752524"/>
    <n v="3.4268134999999997"/>
  </r>
  <r>
    <s v="09_12"/>
    <x v="0"/>
    <s v="01_市"/>
    <s v="01_本島"/>
    <x v="1"/>
    <x v="0"/>
    <x v="0"/>
    <x v="8"/>
    <x v="11"/>
    <n v="0"/>
    <x v="178"/>
    <x v="117"/>
    <x v="178"/>
    <n v="0"/>
    <n v="0"/>
    <x v="178"/>
    <x v="114"/>
    <x v="178"/>
    <n v="0"/>
    <x v="0"/>
    <x v="0"/>
    <x v="0"/>
    <n v="46.930190899999999"/>
    <n v="29.176970300000001"/>
    <n v="46.612713399999997"/>
    <x v="150"/>
    <x v="116"/>
    <x v="150"/>
    <n v="-0.25206810000000246"/>
    <x v="178"/>
    <x v="178"/>
    <n v="46.930190899999999"/>
    <n v="29.176970300000001"/>
    <n v="46.612713399999997"/>
    <n v="3583818"/>
    <n v="47.420622299999998"/>
    <n v="17.1059035"/>
    <n v="46.864781499999999"/>
    <n v="-0.25206810000000246"/>
    <n v="3466205"/>
    <n v="3.3931346000000002"/>
  </r>
  <r>
    <s v="09_13"/>
    <x v="0"/>
    <s v="01_市"/>
    <s v="01_本島"/>
    <x v="1"/>
    <x v="0"/>
    <x v="0"/>
    <x v="8"/>
    <x v="12"/>
    <n v="0"/>
    <x v="179"/>
    <x v="118"/>
    <x v="179"/>
    <n v="0"/>
    <n v="0"/>
    <x v="179"/>
    <x v="115"/>
    <x v="179"/>
    <n v="0"/>
    <x v="0"/>
    <x v="0"/>
    <x v="0"/>
    <n v="46.894365000000001"/>
    <n v="29.177636"/>
    <n v="46.582478199999997"/>
    <x v="151"/>
    <x v="117"/>
    <x v="151"/>
    <n v="-0.26473020000000247"/>
    <x v="179"/>
    <x v="179"/>
    <n v="46.894365000000001"/>
    <n v="29.177636"/>
    <n v="46.582478199999997"/>
    <n v="1186043"/>
    <n v="47.402502499999997"/>
    <n v="17.106390699999999"/>
    <n v="46.8472084"/>
    <n v="-0.26473020000000247"/>
    <n v="1133449"/>
    <n v="4.6401734999999995"/>
  </r>
  <r>
    <s v="09_14"/>
    <x v="0"/>
    <s v="01_市"/>
    <s v="01_本島"/>
    <x v="1"/>
    <x v="0"/>
    <x v="0"/>
    <x v="8"/>
    <x v="13"/>
    <n v="0"/>
    <x v="180"/>
    <x v="119"/>
    <x v="180"/>
    <n v="0"/>
    <n v="0"/>
    <x v="180"/>
    <x v="116"/>
    <x v="180"/>
    <n v="0"/>
    <x v="0"/>
    <x v="0"/>
    <x v="0"/>
    <n v="46.952787700000002"/>
    <n v="29.1761059"/>
    <n v="46.631507800000001"/>
    <x v="152"/>
    <x v="118"/>
    <x v="152"/>
    <n v="-0.24439799999999678"/>
    <x v="180"/>
    <x v="180"/>
    <n v="46.952787700000002"/>
    <n v="29.1761059"/>
    <n v="46.631507800000001"/>
    <n v="1731184"/>
    <n v="47.435548500000003"/>
    <n v="17.105697899999999"/>
    <n v="46.875905799999998"/>
    <n v="-0.24439799999999678"/>
    <n v="1691578"/>
    <n v="2.3413640999999998"/>
  </r>
  <r>
    <s v="09_15"/>
    <x v="0"/>
    <s v="01_市"/>
    <s v="01_本島"/>
    <x v="1"/>
    <x v="0"/>
    <x v="0"/>
    <x v="8"/>
    <x v="14"/>
    <n v="0"/>
    <x v="181"/>
    <x v="120"/>
    <x v="181"/>
    <n v="0"/>
    <n v="0"/>
    <x v="181"/>
    <x v="117"/>
    <x v="181"/>
    <n v="0"/>
    <x v="0"/>
    <x v="0"/>
    <x v="0"/>
    <n v="46.935344399999998"/>
    <n v="29.178071500000001"/>
    <n v="46.617754400000003"/>
    <x v="153"/>
    <x v="119"/>
    <x v="153"/>
    <n v="-0.24876210000000043"/>
    <x v="181"/>
    <x v="181"/>
    <n v="46.935344399999998"/>
    <n v="29.178071500000001"/>
    <n v="46.617754400000003"/>
    <n v="666591"/>
    <n v="47.413302800000004"/>
    <n v="17.105582999999999"/>
    <n v="46.866516500000003"/>
    <n v="-0.24876210000000043"/>
    <n v="641178"/>
    <n v="3.9634860000000001"/>
  </r>
  <r>
    <s v="09_16"/>
    <x v="0"/>
    <s v="01_市"/>
    <s v="01_本島"/>
    <x v="1"/>
    <x v="0"/>
    <x v="0"/>
    <x v="8"/>
    <x v="15"/>
    <n v="0"/>
    <x v="182"/>
    <x v="5"/>
    <x v="182"/>
    <n v="0"/>
    <n v="0"/>
    <x v="182"/>
    <x v="5"/>
    <x v="182"/>
    <n v="0"/>
    <x v="0"/>
    <x v="0"/>
    <x v="0"/>
    <n v="100"/>
    <n v="0"/>
    <n v="100"/>
    <x v="5"/>
    <x v="5"/>
    <x v="5"/>
    <n v="0"/>
    <x v="182"/>
    <x v="182"/>
    <n v="100"/>
    <n v="0"/>
    <n v="100"/>
    <n v="297298"/>
    <n v="100"/>
    <n v="0"/>
    <n v="100"/>
    <n v="0"/>
    <n v="286319"/>
    <n v="3.8345341999999998"/>
  </r>
  <r>
    <s v="09_17"/>
    <x v="0"/>
    <s v="01_市"/>
    <s v="01_本島"/>
    <x v="1"/>
    <x v="0"/>
    <x v="0"/>
    <x v="8"/>
    <x v="16"/>
    <n v="0"/>
    <x v="183"/>
    <x v="121"/>
    <x v="183"/>
    <n v="0"/>
    <n v="0"/>
    <x v="183"/>
    <x v="118"/>
    <x v="183"/>
    <n v="0"/>
    <x v="0"/>
    <x v="0"/>
    <x v="0"/>
    <n v="92.297092700000007"/>
    <n v="9.9061801999999997"/>
    <n v="87.442948399999992"/>
    <x v="154"/>
    <x v="120"/>
    <x v="154"/>
    <n v="0.33172829999999465"/>
    <x v="183"/>
    <x v="183"/>
    <n v="92.297092700000007"/>
    <n v="9.9061801999999997"/>
    <n v="87.442948399999992"/>
    <n v="498319"/>
    <n v="92.313892799999991"/>
    <n v="9.5681843999999998"/>
    <n v="87.111220099999997"/>
    <n v="0.33172829999999465"/>
    <n v="483192"/>
    <n v="3.1306395999999999"/>
  </r>
  <r>
    <s v="09_18"/>
    <x v="0"/>
    <s v="01_市"/>
    <s v="01_本島"/>
    <x v="1"/>
    <x v="0"/>
    <x v="0"/>
    <x v="8"/>
    <x v="17"/>
    <n v="0"/>
    <x v="184"/>
    <x v="5"/>
    <x v="184"/>
    <n v="0"/>
    <n v="0"/>
    <x v="184"/>
    <x v="5"/>
    <x v="184"/>
    <n v="0"/>
    <x v="0"/>
    <x v="0"/>
    <x v="0"/>
    <n v="57.827962399999997"/>
    <n v="0"/>
    <n v="57.827962399999997"/>
    <x v="5"/>
    <x v="5"/>
    <x v="5"/>
    <n v="-42.172037600000003"/>
    <x v="184"/>
    <x v="184"/>
    <n v="57.827962399999997"/>
    <n v="0"/>
    <n v="57.827962399999997"/>
    <n v="2279"/>
    <n v="100"/>
    <n v="0"/>
    <n v="100"/>
    <n v="-42.172037600000003"/>
    <n v="1601"/>
    <n v="42.348532200000001"/>
  </r>
  <r>
    <s v="09_19"/>
    <x v="0"/>
    <s v="01_市"/>
    <s v="01_本島"/>
    <x v="1"/>
    <x v="0"/>
    <x v="0"/>
    <x v="8"/>
    <x v="18"/>
    <n v="0"/>
    <x v="185"/>
    <x v="121"/>
    <x v="185"/>
    <n v="0"/>
    <n v="0"/>
    <x v="185"/>
    <x v="118"/>
    <x v="185"/>
    <n v="0"/>
    <x v="0"/>
    <x v="0"/>
    <x v="0"/>
    <n v="92.552262299999995"/>
    <n v="9.9061801999999997"/>
    <n v="87.649177100000003"/>
    <x v="155"/>
    <x v="120"/>
    <x v="155"/>
    <n v="0.57526599999999917"/>
    <x v="185"/>
    <x v="185"/>
    <n v="92.552262299999995"/>
    <n v="9.9061801999999997"/>
    <n v="87.649177100000003"/>
    <n v="496040"/>
    <n v="92.2901466"/>
    <n v="9.5681843999999998"/>
    <n v="87.073911100000004"/>
    <n v="0.57526599999999917"/>
    <n v="481591"/>
    <n v="3.0002636999999996"/>
  </r>
  <r>
    <s v="09_20"/>
    <x v="0"/>
    <s v="01_市"/>
    <s v="01_本島"/>
    <x v="1"/>
    <x v="0"/>
    <x v="0"/>
    <x v="8"/>
    <x v="19"/>
    <n v="0"/>
    <x v="186"/>
    <x v="5"/>
    <x v="186"/>
    <n v="0"/>
    <n v="0"/>
    <x v="186"/>
    <x v="5"/>
    <x v="186"/>
    <n v="0"/>
    <x v="0"/>
    <x v="0"/>
    <x v="0"/>
    <n v="76.950356600000006"/>
    <n v="0"/>
    <n v="76.950356600000006"/>
    <x v="156"/>
    <x v="5"/>
    <x v="156"/>
    <n v="-22.388315699999993"/>
    <x v="186"/>
    <x v="186"/>
    <n v="76.950356600000006"/>
    <n v="0"/>
    <n v="76.950356600000006"/>
    <n v="134964"/>
    <n v="99.338672299999999"/>
    <n v="0"/>
    <n v="99.338672299999999"/>
    <n v="-22.388315699999993"/>
    <n v="180854"/>
    <n v="-25.374058599999998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7"/>
    <x v="187"/>
    <n v="100"/>
    <n v="0"/>
    <n v="100"/>
    <n v="619"/>
    <n v="100"/>
    <n v="0"/>
    <n v="100"/>
    <n v="0"/>
    <n v="803"/>
    <n v="-22.9140722"/>
  </r>
  <r>
    <s v="09_28"/>
    <x v="0"/>
    <s v="01_市"/>
    <s v="01_本島"/>
    <x v="1"/>
    <x v="0"/>
    <x v="0"/>
    <x v="8"/>
    <x v="27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7"/>
    <x v="187"/>
    <n v="100"/>
    <n v="0"/>
    <n v="100"/>
    <n v="619"/>
    <n v="100"/>
    <n v="0"/>
    <n v="100"/>
    <n v="0"/>
    <n v="803"/>
    <n v="-22.9140722"/>
  </r>
  <r>
    <s v="09_29"/>
    <x v="0"/>
    <s v="01_市"/>
    <s v="01_本島"/>
    <x v="1"/>
    <x v="0"/>
    <x v="0"/>
    <x v="8"/>
    <x v="28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7"/>
    <x v="187"/>
    <n v="100"/>
    <n v="0"/>
    <n v="100"/>
    <n v="619"/>
    <n v="100"/>
    <n v="0"/>
    <n v="100"/>
    <n v="0"/>
    <n v="803"/>
    <n v="-22.9140722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09"/>
    <x v="188"/>
    <n v="0"/>
    <n v="0"/>
    <x v="188"/>
    <x v="106"/>
    <x v="188"/>
    <n v="0"/>
    <x v="0"/>
    <x v="0"/>
    <x v="0"/>
    <n v="44.036328900000001"/>
    <n v="19.799924999999998"/>
    <n v="43.3872243"/>
    <x v="157"/>
    <x v="108"/>
    <x v="157"/>
    <n v="-1.6529656000000017"/>
    <x v="188"/>
    <x v="188"/>
    <n v="44.036328900000001"/>
    <n v="19.799924999999998"/>
    <n v="43.3872243"/>
    <n v="5790954"/>
    <n v="45.872706200000003"/>
    <n v="14.6102405"/>
    <n v="45.040189900000001"/>
    <n v="-1.6529656000000017"/>
    <n v="5930935"/>
    <n v="-2.3601844000000001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22"/>
    <x v="189"/>
    <n v="0"/>
    <n v="0"/>
    <x v="189"/>
    <x v="119"/>
    <x v="189"/>
    <n v="0"/>
    <x v="0"/>
    <x v="0"/>
    <x v="0"/>
    <n v="49.152698900000004"/>
    <n v="7.7760771000000002"/>
    <n v="48.299767899999999"/>
    <x v="158"/>
    <x v="121"/>
    <x v="158"/>
    <n v="-1.5960995000000011"/>
    <x v="189"/>
    <x v="189"/>
    <n v="49.152698900000004"/>
    <n v="7.7760771000000002"/>
    <n v="48.299767899999999"/>
    <n v="3337101"/>
    <n v="50.532106600000006"/>
    <n v="15.764674000000001"/>
    <n v="49.8958674"/>
    <n v="-1.5960995000000011"/>
    <n v="3217299"/>
    <n v="3.7236825000000002"/>
  </r>
  <r>
    <s v="10_02"/>
    <x v="0"/>
    <s v="01_市"/>
    <s v="02_離島"/>
    <x v="4"/>
    <x v="0"/>
    <x v="0"/>
    <x v="9"/>
    <x v="1"/>
    <n v="0"/>
    <x v="189"/>
    <x v="122"/>
    <x v="189"/>
    <n v="0"/>
    <n v="0"/>
    <x v="189"/>
    <x v="119"/>
    <x v="189"/>
    <n v="0"/>
    <x v="0"/>
    <x v="0"/>
    <x v="0"/>
    <n v="49.152698900000004"/>
    <n v="7.7760771000000002"/>
    <n v="48.299767899999999"/>
    <x v="158"/>
    <x v="121"/>
    <x v="158"/>
    <n v="-1.5960995000000011"/>
    <x v="189"/>
    <x v="189"/>
    <n v="49.152698900000004"/>
    <n v="7.7760771000000002"/>
    <n v="48.299767899999999"/>
    <n v="3337101"/>
    <n v="50.532106600000006"/>
    <n v="15.764674000000001"/>
    <n v="49.8958674"/>
    <n v="-1.5960995000000011"/>
    <n v="3217299"/>
    <n v="3.7236825000000002"/>
  </r>
  <r>
    <s v="10_03"/>
    <x v="0"/>
    <s v="01_市"/>
    <s v="02_離島"/>
    <x v="4"/>
    <x v="0"/>
    <x v="0"/>
    <x v="9"/>
    <x v="2"/>
    <n v="0"/>
    <x v="190"/>
    <x v="123"/>
    <x v="190"/>
    <n v="0"/>
    <n v="0"/>
    <x v="190"/>
    <x v="120"/>
    <x v="190"/>
    <n v="0"/>
    <x v="0"/>
    <x v="0"/>
    <x v="0"/>
    <n v="31.888040699999998"/>
    <n v="7.6628612999999994"/>
    <n v="31.200054300000001"/>
    <x v="159"/>
    <x v="122"/>
    <x v="159"/>
    <n v="-2.8221877999999982"/>
    <x v="190"/>
    <x v="190"/>
    <n v="31.888040699999998"/>
    <n v="7.6628612999999994"/>
    <n v="31.200054300000001"/>
    <n v="809311"/>
    <n v="34.444522500000005"/>
    <n v="15.0589327"/>
    <n v="34.0222421"/>
    <n v="-2.8221877999999982"/>
    <n v="841450"/>
    <n v="-3.8194783000000001"/>
  </r>
  <r>
    <s v="10_04"/>
    <x v="0"/>
    <s v="01_市"/>
    <s v="02_離島"/>
    <x v="4"/>
    <x v="0"/>
    <x v="0"/>
    <x v="9"/>
    <x v="3"/>
    <n v="0"/>
    <x v="191"/>
    <x v="124"/>
    <x v="191"/>
    <n v="0"/>
    <n v="0"/>
    <x v="191"/>
    <x v="121"/>
    <x v="191"/>
    <n v="0"/>
    <x v="0"/>
    <x v="0"/>
    <x v="0"/>
    <n v="25.650921999999998"/>
    <n v="7.5760994999999998"/>
    <n v="25.108079500000002"/>
    <x v="160"/>
    <x v="123"/>
    <x v="160"/>
    <n v="-5.0298006999999991"/>
    <x v="191"/>
    <x v="191"/>
    <n v="25.650921999999998"/>
    <n v="7.5760994999999998"/>
    <n v="25.108079500000002"/>
    <n v="592684"/>
    <n v="30.485780999999999"/>
    <n v="14.917940700000001"/>
    <n v="30.137880200000001"/>
    <n v="-5.0298006999999991"/>
    <n v="696003"/>
    <n v="-14.8446199"/>
  </r>
  <r>
    <s v="10_05"/>
    <x v="0"/>
    <s v="01_市"/>
    <s v="02_離島"/>
    <x v="4"/>
    <x v="0"/>
    <x v="0"/>
    <x v="9"/>
    <x v="4"/>
    <n v="0"/>
    <x v="192"/>
    <x v="125"/>
    <x v="192"/>
    <n v="0"/>
    <n v="0"/>
    <x v="192"/>
    <x v="122"/>
    <x v="192"/>
    <n v="0"/>
    <x v="0"/>
    <x v="0"/>
    <x v="0"/>
    <n v="25.6510234"/>
    <n v="7.5557391000000003"/>
    <n v="25.107570200000001"/>
    <x v="161"/>
    <x v="124"/>
    <x v="161"/>
    <n v="-5.0296905999999986"/>
    <x v="192"/>
    <x v="192"/>
    <n v="25.6510234"/>
    <n v="7.5557391000000003"/>
    <n v="25.107570200000001"/>
    <n v="20248"/>
    <n v="30.485527499999996"/>
    <n v="14.897857500000001"/>
    <n v="30.1372608"/>
    <n v="-5.0296905999999986"/>
    <n v="27072"/>
    <n v="-25.2068558"/>
  </r>
  <r>
    <s v="10_06"/>
    <x v="0"/>
    <s v="01_市"/>
    <s v="02_離島"/>
    <x v="4"/>
    <x v="0"/>
    <x v="0"/>
    <x v="9"/>
    <x v="5"/>
    <n v="0"/>
    <x v="193"/>
    <x v="126"/>
    <x v="193"/>
    <n v="0"/>
    <n v="0"/>
    <x v="193"/>
    <x v="123"/>
    <x v="193"/>
    <n v="0"/>
    <x v="0"/>
    <x v="0"/>
    <x v="0"/>
    <n v="25.650918400000002"/>
    <n v="7.5768196999999997"/>
    <n v="25.1080975"/>
    <x v="162"/>
    <x v="125"/>
    <x v="162"/>
    <n v="-5.0298078000000004"/>
    <x v="193"/>
    <x v="193"/>
    <n v="25.650918400000002"/>
    <n v="7.5768196999999997"/>
    <n v="25.1080975"/>
    <n v="572436"/>
    <n v="30.485791200000001"/>
    <n v="14.918753300000001"/>
    <n v="30.1379053"/>
    <n v="-5.0298078000000004"/>
    <n v="668931"/>
    <n v="-14.425254600000001"/>
  </r>
  <r>
    <s v="10_07"/>
    <x v="0"/>
    <s v="01_市"/>
    <s v="02_離島"/>
    <x v="4"/>
    <x v="0"/>
    <x v="0"/>
    <x v="9"/>
    <x v="6"/>
    <n v="0"/>
    <x v="194"/>
    <x v="5"/>
    <x v="194"/>
    <n v="0"/>
    <n v="0"/>
    <x v="194"/>
    <x v="5"/>
    <x v="194"/>
    <n v="0"/>
    <x v="0"/>
    <x v="0"/>
    <x v="0"/>
    <n v="100"/>
    <n v="0"/>
    <n v="100"/>
    <x v="163"/>
    <x v="5"/>
    <x v="163"/>
    <n v="87.3432928"/>
    <x v="194"/>
    <x v="194"/>
    <n v="100"/>
    <n v="0"/>
    <n v="100"/>
    <n v="6586"/>
    <n v="12.6567072"/>
    <n v="0"/>
    <n v="12.6567072"/>
    <n v="87.3432928"/>
    <n v="6532"/>
    <n v="0.82669930000000003"/>
  </r>
  <r>
    <s v="10_08"/>
    <x v="0"/>
    <s v="01_市"/>
    <s v="02_離島"/>
    <x v="4"/>
    <x v="0"/>
    <x v="0"/>
    <x v="9"/>
    <x v="7"/>
    <n v="0"/>
    <x v="195"/>
    <x v="127"/>
    <x v="195"/>
    <n v="0"/>
    <n v="0"/>
    <x v="195"/>
    <x v="124"/>
    <x v="195"/>
    <n v="0"/>
    <x v="0"/>
    <x v="0"/>
    <x v="0"/>
    <n v="93.80671790000001"/>
    <n v="9.8809953000000004"/>
    <n v="92.809648300000006"/>
    <x v="164"/>
    <x v="126"/>
    <x v="164"/>
    <n v="4.0353028000000108"/>
    <x v="195"/>
    <x v="195"/>
    <n v="93.80671790000001"/>
    <n v="9.8809953000000004"/>
    <n v="92.809648300000006"/>
    <n v="216627"/>
    <n v="89.763141099999999"/>
    <n v="18.2700794"/>
    <n v="88.774345499999995"/>
    <n v="4.0353028000000108"/>
    <n v="145447"/>
    <n v="48.938788700000003"/>
  </r>
  <r>
    <s v="10_09"/>
    <x v="0"/>
    <s v="01_市"/>
    <s v="02_離島"/>
    <x v="4"/>
    <x v="0"/>
    <x v="0"/>
    <x v="9"/>
    <x v="8"/>
    <n v="0"/>
    <x v="196"/>
    <x v="128"/>
    <x v="196"/>
    <n v="0"/>
    <n v="0"/>
    <x v="196"/>
    <x v="125"/>
    <x v="196"/>
    <n v="0"/>
    <x v="0"/>
    <x v="0"/>
    <x v="0"/>
    <n v="93.807027300000001"/>
    <n v="9.9257885000000012"/>
    <n v="92.810378299999996"/>
    <x v="165"/>
    <x v="127"/>
    <x v="165"/>
    <n v="2.618033699999998"/>
    <x v="196"/>
    <x v="196"/>
    <n v="93.807027300000001"/>
    <n v="9.9257885000000012"/>
    <n v="92.810378299999996"/>
    <n v="84205"/>
    <n v="91.196557900000002"/>
    <n v="18.5767098"/>
    <n v="90.192344599999998"/>
    <n v="2.618033699999998"/>
    <n v="70571"/>
    <n v="19.319550499999998"/>
  </r>
  <r>
    <s v="10_10"/>
    <x v="0"/>
    <s v="01_市"/>
    <s v="02_離島"/>
    <x v="4"/>
    <x v="0"/>
    <x v="0"/>
    <x v="9"/>
    <x v="9"/>
    <n v="0"/>
    <x v="197"/>
    <x v="129"/>
    <x v="197"/>
    <n v="0"/>
    <n v="0"/>
    <x v="197"/>
    <x v="126"/>
    <x v="197"/>
    <n v="0"/>
    <x v="0"/>
    <x v="0"/>
    <x v="0"/>
    <n v="93.806521200000006"/>
    <n v="9.8525074000000004"/>
    <n v="92.809184099999996"/>
    <x v="166"/>
    <x v="128"/>
    <x v="166"/>
    <n v="5.3310898000000009"/>
    <x v="197"/>
    <x v="197"/>
    <n v="93.806521200000006"/>
    <n v="9.8525074000000004"/>
    <n v="92.809184099999996"/>
    <n v="132422"/>
    <n v="88.452790000000007"/>
    <n v="17.989864900000001"/>
    <n v="87.478094299999995"/>
    <n v="5.3310898000000009"/>
    <n v="74876"/>
    <n v="76.855067000000005"/>
  </r>
  <r>
    <s v="10_11"/>
    <x v="0"/>
    <s v="01_市"/>
    <s v="02_離島"/>
    <x v="4"/>
    <x v="0"/>
    <x v="0"/>
    <x v="9"/>
    <x v="10"/>
    <n v="0"/>
    <x v="198"/>
    <x v="130"/>
    <x v="198"/>
    <n v="0"/>
    <n v="0"/>
    <x v="198"/>
    <x v="127"/>
    <x v="198"/>
    <n v="0"/>
    <x v="0"/>
    <x v="0"/>
    <x v="0"/>
    <n v="55.770187900000003"/>
    <n v="8.4520295000000001"/>
    <n v="55.098736699999996"/>
    <x v="167"/>
    <x v="129"/>
    <x v="167"/>
    <n v="-0.35069029999999657"/>
    <x v="198"/>
    <x v="198"/>
    <n v="55.770187900000003"/>
    <n v="8.4520295000000001"/>
    <n v="55.098736699999996"/>
    <n v="2104526"/>
    <n v="55.998678900000002"/>
    <n v="18.950855199999999"/>
    <n v="55.449426999999993"/>
    <n v="-0.35069029999999657"/>
    <n v="1930774"/>
    <n v="8.9990852999999991"/>
  </r>
  <r>
    <s v="10_12"/>
    <x v="0"/>
    <s v="01_市"/>
    <s v="02_離島"/>
    <x v="4"/>
    <x v="0"/>
    <x v="0"/>
    <x v="9"/>
    <x v="11"/>
    <n v="0"/>
    <x v="199"/>
    <x v="130"/>
    <x v="199"/>
    <n v="0"/>
    <n v="0"/>
    <x v="199"/>
    <x v="127"/>
    <x v="199"/>
    <n v="0"/>
    <x v="0"/>
    <x v="0"/>
    <x v="0"/>
    <n v="54.074342700000003"/>
    <n v="8.4520295000000001"/>
    <n v="53.402499400000004"/>
    <x v="168"/>
    <x v="129"/>
    <x v="168"/>
    <n v="-0.3203827999999973"/>
    <x v="199"/>
    <x v="199"/>
    <n v="54.074342700000003"/>
    <n v="8.4520295000000001"/>
    <n v="53.402499400000004"/>
    <n v="1965487"/>
    <n v="54.266748399999997"/>
    <n v="18.950855199999999"/>
    <n v="53.722882200000001"/>
    <n v="-0.3203827999999973"/>
    <n v="1800863"/>
    <n v="9.1413949999999993"/>
  </r>
  <r>
    <s v="10_13"/>
    <x v="0"/>
    <s v="01_市"/>
    <s v="02_離島"/>
    <x v="4"/>
    <x v="0"/>
    <x v="0"/>
    <x v="9"/>
    <x v="12"/>
    <n v="0"/>
    <x v="200"/>
    <x v="131"/>
    <x v="200"/>
    <n v="0"/>
    <n v="0"/>
    <x v="200"/>
    <x v="128"/>
    <x v="200"/>
    <n v="0"/>
    <x v="0"/>
    <x v="0"/>
    <x v="0"/>
    <n v="54.074306900000003"/>
    <n v="8.4553814999999997"/>
    <n v="53.402509099999996"/>
    <x v="169"/>
    <x v="130"/>
    <x v="169"/>
    <n v="-0.32037520000000086"/>
    <x v="200"/>
    <x v="200"/>
    <n v="54.074306900000003"/>
    <n v="8.4553814999999997"/>
    <n v="53.402509099999996"/>
    <n v="425877"/>
    <n v="54.2668119"/>
    <n v="18.947466800000001"/>
    <n v="53.722884299999997"/>
    <n v="-0.32037520000000086"/>
    <n v="373193"/>
    <n v="14.1170922"/>
  </r>
  <r>
    <s v="10_14"/>
    <x v="0"/>
    <s v="01_市"/>
    <s v="02_離島"/>
    <x v="4"/>
    <x v="0"/>
    <x v="0"/>
    <x v="9"/>
    <x v="13"/>
    <n v="0"/>
    <x v="201"/>
    <x v="132"/>
    <x v="201"/>
    <n v="0"/>
    <n v="0"/>
    <x v="201"/>
    <x v="129"/>
    <x v="201"/>
    <n v="0"/>
    <x v="0"/>
    <x v="0"/>
    <x v="0"/>
    <n v="54.074342999999999"/>
    <n v="8.451295"/>
    <n v="53.4024827"/>
    <x v="170"/>
    <x v="131"/>
    <x v="170"/>
    <n v="-0.32040339999999645"/>
    <x v="201"/>
    <x v="201"/>
    <n v="54.074342999999999"/>
    <n v="8.451295"/>
    <n v="53.4024827"/>
    <n v="1037528"/>
    <n v="54.2667292"/>
    <n v="18.9519892"/>
    <n v="53.722886099999997"/>
    <n v="-0.32040339999999645"/>
    <n v="1009265"/>
    <n v="2.8003547000000002"/>
  </r>
  <r>
    <s v="10_15"/>
    <x v="0"/>
    <s v="01_市"/>
    <s v="02_離島"/>
    <x v="4"/>
    <x v="0"/>
    <x v="0"/>
    <x v="9"/>
    <x v="14"/>
    <n v="0"/>
    <x v="202"/>
    <x v="133"/>
    <x v="202"/>
    <n v="0"/>
    <n v="0"/>
    <x v="202"/>
    <x v="130"/>
    <x v="202"/>
    <n v="0"/>
    <x v="0"/>
    <x v="0"/>
    <x v="0"/>
    <n v="54.074372299999993"/>
    <n v="8.4507042000000006"/>
    <n v="53.402525499999996"/>
    <x v="171"/>
    <x v="132"/>
    <x v="171"/>
    <n v="-0.32034540000000078"/>
    <x v="202"/>
    <x v="202"/>
    <n v="54.074372299999993"/>
    <n v="8.4507042000000006"/>
    <n v="53.402525499999996"/>
    <n v="502082"/>
    <n v="54.266738099999998"/>
    <n v="18.9511422"/>
    <n v="53.722870899999997"/>
    <n v="-0.32034540000000078"/>
    <n v="418405"/>
    <n v="19.999043999999998"/>
  </r>
  <r>
    <s v="10_16"/>
    <x v="0"/>
    <s v="01_市"/>
    <s v="02_離島"/>
    <x v="4"/>
    <x v="0"/>
    <x v="0"/>
    <x v="9"/>
    <x v="15"/>
    <n v="0"/>
    <x v="203"/>
    <x v="5"/>
    <x v="203"/>
    <n v="0"/>
    <n v="0"/>
    <x v="203"/>
    <x v="5"/>
    <x v="203"/>
    <n v="0"/>
    <x v="0"/>
    <x v="0"/>
    <x v="0"/>
    <n v="100"/>
    <n v="0"/>
    <n v="100"/>
    <x v="5"/>
    <x v="5"/>
    <x v="5"/>
    <n v="0"/>
    <x v="203"/>
    <x v="203"/>
    <n v="100"/>
    <n v="0"/>
    <n v="100"/>
    <n v="139039"/>
    <n v="100"/>
    <n v="0"/>
    <n v="100"/>
    <n v="0"/>
    <n v="129911"/>
    <n v="7.0263488000000001"/>
  </r>
  <r>
    <s v="10_17"/>
    <x v="0"/>
    <s v="01_市"/>
    <s v="02_離島"/>
    <x v="4"/>
    <x v="0"/>
    <x v="0"/>
    <x v="9"/>
    <x v="16"/>
    <n v="0"/>
    <x v="204"/>
    <x v="134"/>
    <x v="204"/>
    <n v="0"/>
    <n v="0"/>
    <x v="204"/>
    <x v="131"/>
    <x v="204"/>
    <n v="0"/>
    <x v="0"/>
    <x v="0"/>
    <x v="0"/>
    <n v="95.058692600000001"/>
    <n v="5.8322457000000005"/>
    <n v="90.999243699999994"/>
    <x v="172"/>
    <x v="133"/>
    <x v="172"/>
    <n v="0.36169399999999996"/>
    <x v="204"/>
    <x v="204"/>
    <n v="95.058692600000001"/>
    <n v="5.8322457000000005"/>
    <n v="90.999243699999994"/>
    <n v="291163"/>
    <n v="94.229377800000009"/>
    <n v="5.6480000000000006"/>
    <n v="90.637549699999994"/>
    <n v="0.36169399999999996"/>
    <n v="279412"/>
    <n v="4.2056174999999998"/>
  </r>
  <r>
    <s v="10_18"/>
    <x v="0"/>
    <s v="01_市"/>
    <s v="02_離島"/>
    <x v="4"/>
    <x v="0"/>
    <x v="0"/>
    <x v="9"/>
    <x v="17"/>
    <n v="0"/>
    <x v="205"/>
    <x v="5"/>
    <x v="205"/>
    <n v="0"/>
    <n v="0"/>
    <x v="205"/>
    <x v="5"/>
    <x v="205"/>
    <n v="0"/>
    <x v="0"/>
    <x v="0"/>
    <x v="0"/>
    <n v="83.759036099999989"/>
    <n v="0"/>
    <n v="83.759036099999989"/>
    <x v="173"/>
    <x v="5"/>
    <x v="173"/>
    <n v="5.9864358999999894"/>
    <x v="205"/>
    <x v="205"/>
    <n v="83.759036099999989"/>
    <n v="0"/>
    <n v="83.759036099999989"/>
    <n v="1738"/>
    <n v="77.772600199999999"/>
    <n v="0"/>
    <n v="77.772600199999999"/>
    <n v="5.9864358999999894"/>
    <n v="1669"/>
    <n v="4.1342121000000001"/>
  </r>
  <r>
    <s v="10_19"/>
    <x v="0"/>
    <s v="01_市"/>
    <s v="02_離島"/>
    <x v="4"/>
    <x v="0"/>
    <x v="0"/>
    <x v="9"/>
    <x v="18"/>
    <n v="0"/>
    <x v="206"/>
    <x v="134"/>
    <x v="206"/>
    <n v="0"/>
    <n v="0"/>
    <x v="206"/>
    <x v="131"/>
    <x v="206"/>
    <n v="0"/>
    <x v="0"/>
    <x v="0"/>
    <x v="0"/>
    <n v="95.135990500000005"/>
    <n v="5.8322457000000005"/>
    <n v="91.046503900000005"/>
    <x v="174"/>
    <x v="133"/>
    <x v="174"/>
    <n v="0.31876909999999725"/>
    <x v="206"/>
    <x v="206"/>
    <n v="95.135990500000005"/>
    <n v="5.8322457000000005"/>
    <n v="91.046503900000005"/>
    <n v="289425"/>
    <n v="94.3496533"/>
    <n v="5.6480000000000006"/>
    <n v="90.727734800000007"/>
    <n v="0.31876909999999725"/>
    <n v="277743"/>
    <n v="4.2060465999999996"/>
  </r>
  <r>
    <s v="10_20"/>
    <x v="0"/>
    <s v="01_市"/>
    <s v="02_離島"/>
    <x v="4"/>
    <x v="0"/>
    <x v="0"/>
    <x v="9"/>
    <x v="19"/>
    <n v="0"/>
    <x v="207"/>
    <x v="5"/>
    <x v="207"/>
    <n v="0"/>
    <n v="0"/>
    <x v="207"/>
    <x v="5"/>
    <x v="207"/>
    <n v="0"/>
    <x v="0"/>
    <x v="0"/>
    <x v="0"/>
    <n v="75.174428899999995"/>
    <n v="0"/>
    <n v="75.174428899999995"/>
    <x v="175"/>
    <x v="5"/>
    <x v="175"/>
    <n v="-14.6251307"/>
    <x v="207"/>
    <x v="207"/>
    <n v="75.174428899999995"/>
    <n v="0"/>
    <n v="75.174428899999995"/>
    <n v="131986"/>
    <n v="89.799559599999995"/>
    <n v="0"/>
    <n v="89.799559599999995"/>
    <n v="-14.6251307"/>
    <n v="165585"/>
    <n v="-20.291089200000002"/>
  </r>
  <r>
    <s v="10_21"/>
    <x v="0"/>
    <s v="01_市"/>
    <s v="02_離島"/>
    <x v="4"/>
    <x v="0"/>
    <x v="0"/>
    <x v="9"/>
    <x v="20"/>
    <n v="0"/>
    <x v="208"/>
    <x v="5"/>
    <x v="208"/>
    <n v="0"/>
    <n v="0"/>
    <x v="208"/>
    <x v="5"/>
    <x v="208"/>
    <n v="0"/>
    <x v="0"/>
    <x v="0"/>
    <x v="0"/>
    <n v="100"/>
    <n v="0"/>
    <n v="100"/>
    <x v="176"/>
    <x v="5"/>
    <x v="176"/>
    <n v="1.2658228000000094"/>
    <x v="208"/>
    <x v="208"/>
    <n v="100"/>
    <n v="0"/>
    <n v="100"/>
    <n v="115"/>
    <n v="98.734177199999991"/>
    <n v="0"/>
    <n v="98.734177199999991"/>
    <n v="1.2658228000000094"/>
    <n v="78"/>
    <n v="47.435897400000002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9"/>
    <x v="209"/>
    <n v="100"/>
    <n v="0"/>
    <n v="100"/>
    <n v="4351"/>
    <n v="100"/>
    <n v="0"/>
    <n v="100"/>
    <n v="0"/>
    <n v="5489"/>
    <n v="-20.732373800000001"/>
  </r>
  <r>
    <s v="10_28"/>
    <x v="0"/>
    <s v="01_市"/>
    <s v="02_離島"/>
    <x v="4"/>
    <x v="0"/>
    <x v="0"/>
    <x v="9"/>
    <x v="27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9"/>
    <x v="209"/>
    <n v="100"/>
    <n v="0"/>
    <n v="100"/>
    <n v="4351"/>
    <n v="100"/>
    <n v="0"/>
    <n v="100"/>
    <n v="0"/>
    <n v="5489"/>
    <n v="-20.732373800000001"/>
  </r>
  <r>
    <s v="10_29"/>
    <x v="0"/>
    <s v="01_市"/>
    <s v="02_離島"/>
    <x v="4"/>
    <x v="0"/>
    <x v="0"/>
    <x v="9"/>
    <x v="28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9"/>
    <x v="209"/>
    <n v="100"/>
    <n v="0"/>
    <n v="100"/>
    <n v="4351"/>
    <n v="100"/>
    <n v="0"/>
    <n v="100"/>
    <n v="0"/>
    <n v="5489"/>
    <n v="-20.732373800000001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0"/>
    <x v="122"/>
    <x v="210"/>
    <n v="0"/>
    <n v="0"/>
    <x v="210"/>
    <x v="119"/>
    <x v="210"/>
    <n v="0"/>
    <x v="0"/>
    <x v="0"/>
    <x v="0"/>
    <n v="49.185372700000002"/>
    <n v="7.7760771000000002"/>
    <n v="48.332305399999996"/>
    <x v="177"/>
    <x v="121"/>
    <x v="177"/>
    <n v="-1.6061777000000035"/>
    <x v="210"/>
    <x v="210"/>
    <n v="49.185372700000002"/>
    <n v="7.7760771000000002"/>
    <n v="48.332305399999996"/>
    <n v="3341452"/>
    <n v="50.574964799999997"/>
    <n v="15.764674000000001"/>
    <n v="49.938483099999999"/>
    <n v="-1.6061777000000035"/>
    <n v="3222788"/>
    <n v="3.6820292999999995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35"/>
    <x v="211"/>
    <n v="0"/>
    <n v="0"/>
    <x v="211"/>
    <x v="132"/>
    <x v="211"/>
    <n v="0"/>
    <x v="0"/>
    <x v="0"/>
    <x v="0"/>
    <n v="47.027433899999998"/>
    <n v="13.697894199999999"/>
    <n v="45.810548699999998"/>
    <x v="178"/>
    <x v="134"/>
    <x v="178"/>
    <n v="-1.9931897000000021"/>
    <x v="211"/>
    <x v="211"/>
    <n v="47.027433899999998"/>
    <n v="13.697894199999999"/>
    <n v="45.810548699999998"/>
    <n v="1891797"/>
    <n v="49.240211600000002"/>
    <n v="10.3477602"/>
    <n v="47.8037384"/>
    <n v="-1.9931897000000021"/>
    <n v="1963235"/>
    <n v="-3.6387901"/>
  </r>
  <r>
    <s v="11_02"/>
    <x v="0"/>
    <s v="01_市"/>
    <s v="01_本島"/>
    <x v="0"/>
    <x v="0"/>
    <x v="0"/>
    <x v="10"/>
    <x v="1"/>
    <n v="0"/>
    <x v="211"/>
    <x v="135"/>
    <x v="211"/>
    <n v="0"/>
    <n v="0"/>
    <x v="211"/>
    <x v="132"/>
    <x v="211"/>
    <n v="0"/>
    <x v="0"/>
    <x v="0"/>
    <x v="0"/>
    <n v="47.027433899999998"/>
    <n v="13.697894199999999"/>
    <n v="45.810548699999998"/>
    <x v="178"/>
    <x v="134"/>
    <x v="178"/>
    <n v="-1.9931897000000021"/>
    <x v="211"/>
    <x v="211"/>
    <n v="47.027433899999998"/>
    <n v="13.697894199999999"/>
    <n v="45.810548699999998"/>
    <n v="1891797"/>
    <n v="49.240211600000002"/>
    <n v="10.3477602"/>
    <n v="47.8037384"/>
    <n v="-1.9931897000000021"/>
    <n v="1963235"/>
    <n v="-3.6387901"/>
  </r>
  <r>
    <s v="11_03"/>
    <x v="0"/>
    <s v="01_市"/>
    <s v="01_本島"/>
    <x v="0"/>
    <x v="0"/>
    <x v="0"/>
    <x v="10"/>
    <x v="2"/>
    <n v="0"/>
    <x v="212"/>
    <x v="136"/>
    <x v="212"/>
    <n v="0"/>
    <n v="0"/>
    <x v="212"/>
    <x v="133"/>
    <x v="212"/>
    <n v="0"/>
    <x v="0"/>
    <x v="0"/>
    <x v="0"/>
    <n v="26.8758838"/>
    <n v="18.668922700000003"/>
    <n v="26.560666399999999"/>
    <x v="179"/>
    <x v="135"/>
    <x v="179"/>
    <n v="-5.4713804000000046"/>
    <x v="212"/>
    <x v="212"/>
    <n v="26.8758838"/>
    <n v="18.668922700000003"/>
    <n v="26.560666399999999"/>
    <n v="429129"/>
    <n v="32.925964100000002"/>
    <n v="10.255951000000001"/>
    <n v="32.032046800000003"/>
    <n v="-5.4713804000000046"/>
    <n v="544310"/>
    <n v="-21.1609193"/>
  </r>
  <r>
    <s v="11_04"/>
    <x v="0"/>
    <s v="01_市"/>
    <s v="01_本島"/>
    <x v="0"/>
    <x v="0"/>
    <x v="0"/>
    <x v="10"/>
    <x v="3"/>
    <n v="0"/>
    <x v="213"/>
    <x v="137"/>
    <x v="213"/>
    <n v="0"/>
    <n v="0"/>
    <x v="213"/>
    <x v="134"/>
    <x v="213"/>
    <n v="0"/>
    <x v="0"/>
    <x v="0"/>
    <x v="0"/>
    <n v="23.731632099999999"/>
    <n v="17.8939007"/>
    <n v="23.508593900000001"/>
    <x v="180"/>
    <x v="136"/>
    <x v="180"/>
    <n v="-6.4649246999999974"/>
    <x v="213"/>
    <x v="213"/>
    <n v="23.731632099999999"/>
    <n v="17.8939007"/>
    <n v="23.508593900000001"/>
    <n v="364083"/>
    <n v="30.793061999999999"/>
    <n v="9.9845822000000002"/>
    <n v="29.973518599999998"/>
    <n v="-6.4649246999999974"/>
    <n v="493609"/>
    <n v="-26.240607399999998"/>
  </r>
  <r>
    <s v="11_05"/>
    <x v="0"/>
    <s v="01_市"/>
    <s v="01_本島"/>
    <x v="0"/>
    <x v="0"/>
    <x v="0"/>
    <x v="10"/>
    <x v="4"/>
    <n v="0"/>
    <x v="214"/>
    <x v="138"/>
    <x v="214"/>
    <n v="0"/>
    <n v="0"/>
    <x v="214"/>
    <x v="135"/>
    <x v="214"/>
    <n v="0"/>
    <x v="0"/>
    <x v="0"/>
    <x v="0"/>
    <n v="23.731746000000001"/>
    <n v="17.898521800000001"/>
    <n v="23.508846899999998"/>
    <x v="181"/>
    <x v="137"/>
    <x v="181"/>
    <n v="-6.4650088000000032"/>
    <x v="214"/>
    <x v="214"/>
    <n v="23.731746000000001"/>
    <n v="17.898521800000001"/>
    <n v="23.508846899999998"/>
    <n v="15399"/>
    <n v="30.793637400000001"/>
    <n v="9.9759202000000009"/>
    <n v="29.973855700000001"/>
    <n v="-6.4650088000000032"/>
    <n v="22127"/>
    <n v="-30.406291000000003"/>
  </r>
  <r>
    <s v="11_06"/>
    <x v="0"/>
    <s v="01_市"/>
    <s v="01_本島"/>
    <x v="0"/>
    <x v="0"/>
    <x v="0"/>
    <x v="10"/>
    <x v="5"/>
    <n v="0"/>
    <x v="215"/>
    <x v="139"/>
    <x v="215"/>
    <n v="0"/>
    <n v="0"/>
    <x v="215"/>
    <x v="136"/>
    <x v="215"/>
    <n v="0"/>
    <x v="0"/>
    <x v="0"/>
    <x v="0"/>
    <n v="23.731627"/>
    <n v="17.893696600000002"/>
    <n v="23.508582699999998"/>
    <x v="182"/>
    <x v="138"/>
    <x v="182"/>
    <n v="-6.4649201000000041"/>
    <x v="215"/>
    <x v="215"/>
    <n v="23.731627"/>
    <n v="17.893696600000002"/>
    <n v="23.508582699999998"/>
    <n v="348684"/>
    <n v="30.793035000000003"/>
    <n v="9.9849885999999994"/>
    <n v="29.973502800000002"/>
    <n v="-6.4649201000000041"/>
    <n v="471482"/>
    <n v="-26.045108800000001"/>
  </r>
  <r>
    <s v="11_07"/>
    <x v="0"/>
    <s v="01_市"/>
    <s v="01_本島"/>
    <x v="0"/>
    <x v="0"/>
    <x v="0"/>
    <x v="10"/>
    <x v="6"/>
    <n v="0"/>
    <x v="216"/>
    <x v="5"/>
    <x v="216"/>
    <n v="0"/>
    <n v="0"/>
    <x v="216"/>
    <x v="5"/>
    <x v="216"/>
    <n v="0"/>
    <x v="0"/>
    <x v="0"/>
    <x v="0"/>
    <n v="100"/>
    <n v="0"/>
    <n v="100"/>
    <x v="5"/>
    <x v="5"/>
    <x v="5"/>
    <n v="0"/>
    <x v="216"/>
    <x v="216"/>
    <n v="100"/>
    <n v="0"/>
    <n v="100"/>
    <n v="4464"/>
    <n v="100"/>
    <n v="0"/>
    <n v="100"/>
    <n v="0"/>
    <n v="8342"/>
    <n v="-46.487652799999999"/>
  </r>
  <r>
    <s v="11_08"/>
    <x v="0"/>
    <s v="01_市"/>
    <s v="01_本島"/>
    <x v="0"/>
    <x v="0"/>
    <x v="0"/>
    <x v="10"/>
    <x v="7"/>
    <n v="0"/>
    <x v="217"/>
    <x v="140"/>
    <x v="217"/>
    <n v="0"/>
    <n v="0"/>
    <x v="217"/>
    <x v="137"/>
    <x v="217"/>
    <n v="0"/>
    <x v="0"/>
    <x v="0"/>
    <x v="0"/>
    <n v="100"/>
    <n v="34.570041600000003"/>
    <n v="97.180762899999991"/>
    <x v="5"/>
    <x v="139"/>
    <x v="183"/>
    <n v="0.51536729999997988"/>
    <x v="217"/>
    <x v="217"/>
    <n v="100"/>
    <n v="34.570041600000003"/>
    <n v="97.180762899999991"/>
    <n v="65046"/>
    <n v="100"/>
    <n v="18.4615385"/>
    <n v="96.665395600000011"/>
    <n v="0.51536729999997988"/>
    <n v="50701"/>
    <n v="28.293327499999997"/>
  </r>
  <r>
    <s v="11_09"/>
    <x v="0"/>
    <s v="01_市"/>
    <s v="01_本島"/>
    <x v="0"/>
    <x v="0"/>
    <x v="0"/>
    <x v="10"/>
    <x v="8"/>
    <n v="0"/>
    <x v="218"/>
    <x v="141"/>
    <x v="218"/>
    <n v="0"/>
    <n v="0"/>
    <x v="218"/>
    <x v="138"/>
    <x v="218"/>
    <n v="0"/>
    <x v="0"/>
    <x v="0"/>
    <x v="0"/>
    <n v="100"/>
    <n v="34.602076099999998"/>
    <n v="97.182300699999999"/>
    <x v="5"/>
    <x v="140"/>
    <x v="184"/>
    <n v="0.51643359999999916"/>
    <x v="218"/>
    <x v="218"/>
    <n v="100"/>
    <n v="34.602076099999998"/>
    <n v="97.182300699999999"/>
    <n v="32593"/>
    <n v="100"/>
    <n v="18.475073299999998"/>
    <n v="96.6658671"/>
    <n v="0.51643359999999916"/>
    <n v="32240"/>
    <n v="1.0949132000000001"/>
  </r>
  <r>
    <s v="11_10"/>
    <x v="0"/>
    <s v="01_市"/>
    <s v="01_本島"/>
    <x v="0"/>
    <x v="0"/>
    <x v="0"/>
    <x v="10"/>
    <x v="9"/>
    <n v="0"/>
    <x v="219"/>
    <x v="142"/>
    <x v="219"/>
    <n v="0"/>
    <n v="0"/>
    <x v="219"/>
    <x v="139"/>
    <x v="219"/>
    <n v="0"/>
    <x v="0"/>
    <x v="0"/>
    <x v="0"/>
    <n v="100"/>
    <n v="34.537873499999996"/>
    <n v="97.179218399999996"/>
    <x v="5"/>
    <x v="141"/>
    <x v="185"/>
    <n v="0.51464620000000139"/>
    <x v="219"/>
    <x v="219"/>
    <n v="100"/>
    <n v="34.537873499999996"/>
    <n v="97.179218399999996"/>
    <n v="32453"/>
    <n v="100"/>
    <n v="18.4379001"/>
    <n v="96.664572199999995"/>
    <n v="0.51464620000000139"/>
    <n v="18461"/>
    <n v="75.792210600000004"/>
  </r>
  <r>
    <s v="11_11"/>
    <x v="0"/>
    <s v="01_市"/>
    <s v="01_本島"/>
    <x v="0"/>
    <x v="0"/>
    <x v="0"/>
    <x v="10"/>
    <x v="10"/>
    <n v="0"/>
    <x v="220"/>
    <x v="143"/>
    <x v="220"/>
    <n v="0"/>
    <n v="0"/>
    <x v="220"/>
    <x v="140"/>
    <x v="220"/>
    <n v="0"/>
    <x v="0"/>
    <x v="0"/>
    <x v="0"/>
    <n v="56.090377799999999"/>
    <n v="10.3338255"/>
    <n v="54.456168500000004"/>
    <x v="183"/>
    <x v="142"/>
    <x v="186"/>
    <n v="-8.0921599999989269E-2"/>
    <x v="220"/>
    <x v="220"/>
    <n v="56.090377799999999"/>
    <n v="10.3338255"/>
    <n v="54.456168500000004"/>
    <n v="1218594"/>
    <n v="56.155668800000001"/>
    <n v="10.8451571"/>
    <n v="54.537090099999993"/>
    <n v="-8.0921599999989269E-2"/>
    <n v="1165324"/>
    <n v="4.5712609000000004"/>
  </r>
  <r>
    <s v="11_12"/>
    <x v="0"/>
    <s v="01_市"/>
    <s v="01_本島"/>
    <x v="0"/>
    <x v="0"/>
    <x v="0"/>
    <x v="10"/>
    <x v="11"/>
    <n v="0"/>
    <x v="221"/>
    <x v="143"/>
    <x v="221"/>
    <n v="0"/>
    <n v="0"/>
    <x v="221"/>
    <x v="140"/>
    <x v="221"/>
    <n v="0"/>
    <x v="0"/>
    <x v="0"/>
    <x v="0"/>
    <n v="55.7599661"/>
    <n v="10.3338255"/>
    <n v="54.125788399999998"/>
    <x v="184"/>
    <x v="142"/>
    <x v="187"/>
    <n v="-6.1632500000008861E-2"/>
    <x v="221"/>
    <x v="221"/>
    <n v="55.7599661"/>
    <n v="10.3338255"/>
    <n v="54.125788399999998"/>
    <n v="1202478"/>
    <n v="55.805856499999997"/>
    <n v="10.8451571"/>
    <n v="54.187420900000006"/>
    <n v="-6.1632500000008861E-2"/>
    <n v="1149015"/>
    <n v="4.6529419000000001"/>
  </r>
  <r>
    <s v="11_13"/>
    <x v="0"/>
    <s v="01_市"/>
    <s v="01_本島"/>
    <x v="0"/>
    <x v="0"/>
    <x v="0"/>
    <x v="10"/>
    <x v="12"/>
    <n v="0"/>
    <x v="222"/>
    <x v="144"/>
    <x v="222"/>
    <n v="0"/>
    <n v="0"/>
    <x v="222"/>
    <x v="141"/>
    <x v="222"/>
    <n v="0"/>
    <x v="0"/>
    <x v="0"/>
    <x v="0"/>
    <n v="55.760103200000003"/>
    <n v="10.3327346"/>
    <n v="54.125895400000005"/>
    <x v="185"/>
    <x v="143"/>
    <x v="188"/>
    <n v="-6.1650199999995436E-2"/>
    <x v="222"/>
    <x v="222"/>
    <n v="55.760103200000003"/>
    <n v="10.3327346"/>
    <n v="54.125895400000005"/>
    <n v="351801"/>
    <n v="55.805971399999997"/>
    <n v="10.845857799999999"/>
    <n v="54.1875456"/>
    <n v="-6.1650199999995436E-2"/>
    <n v="328525"/>
    <n v="7.0850011000000004"/>
  </r>
  <r>
    <s v="11_14"/>
    <x v="0"/>
    <s v="01_市"/>
    <s v="01_本島"/>
    <x v="0"/>
    <x v="0"/>
    <x v="0"/>
    <x v="10"/>
    <x v="13"/>
    <n v="0"/>
    <x v="223"/>
    <x v="145"/>
    <x v="223"/>
    <n v="0"/>
    <n v="0"/>
    <x v="223"/>
    <x v="142"/>
    <x v="223"/>
    <n v="0"/>
    <x v="0"/>
    <x v="0"/>
    <x v="0"/>
    <n v="55.759941900000001"/>
    <n v="10.334798300000001"/>
    <n v="54.125796000000001"/>
    <x v="186"/>
    <x v="144"/>
    <x v="189"/>
    <n v="-6.1607599999994989E-2"/>
    <x v="223"/>
    <x v="223"/>
    <n v="55.759941900000001"/>
    <n v="10.334798300000001"/>
    <n v="54.125796000000001"/>
    <n v="698357"/>
    <n v="55.805857299999992"/>
    <n v="10.844792"/>
    <n v="54.187403599999996"/>
    <n v="-6.1607599999994989E-2"/>
    <n v="677659"/>
    <n v="3.0543385000000001"/>
  </r>
  <r>
    <s v="11_15"/>
    <x v="0"/>
    <s v="01_市"/>
    <s v="01_本島"/>
    <x v="0"/>
    <x v="0"/>
    <x v="0"/>
    <x v="10"/>
    <x v="14"/>
    <n v="0"/>
    <x v="224"/>
    <x v="146"/>
    <x v="224"/>
    <n v="0"/>
    <n v="0"/>
    <x v="224"/>
    <x v="143"/>
    <x v="224"/>
    <n v="0"/>
    <x v="0"/>
    <x v="0"/>
    <x v="0"/>
    <n v="55.7597606"/>
    <n v="10.3318846"/>
    <n v="54.125506399999999"/>
    <x v="187"/>
    <x v="145"/>
    <x v="190"/>
    <n v="-6.1710000000005039E-2"/>
    <x v="224"/>
    <x v="224"/>
    <n v="55.7597606"/>
    <n v="10.3318846"/>
    <n v="54.125506399999999"/>
    <n v="152320"/>
    <n v="55.805588399999998"/>
    <n v="10.845278199999999"/>
    <n v="54.187216400000004"/>
    <n v="-6.1710000000005039E-2"/>
    <n v="142831"/>
    <n v="6.6435157999999994"/>
  </r>
  <r>
    <s v="11_16"/>
    <x v="0"/>
    <s v="01_市"/>
    <s v="01_本島"/>
    <x v="0"/>
    <x v="0"/>
    <x v="0"/>
    <x v="10"/>
    <x v="15"/>
    <n v="0"/>
    <x v="225"/>
    <x v="5"/>
    <x v="225"/>
    <n v="0"/>
    <n v="0"/>
    <x v="225"/>
    <x v="5"/>
    <x v="225"/>
    <n v="0"/>
    <x v="0"/>
    <x v="0"/>
    <x v="0"/>
    <n v="100"/>
    <n v="0"/>
    <n v="100"/>
    <x v="5"/>
    <x v="5"/>
    <x v="5"/>
    <n v="0"/>
    <x v="225"/>
    <x v="225"/>
    <n v="100"/>
    <n v="0"/>
    <n v="100"/>
    <n v="16116"/>
    <n v="100"/>
    <n v="0"/>
    <n v="100"/>
    <n v="0"/>
    <n v="16309"/>
    <n v="-1.1833957000000002"/>
  </r>
  <r>
    <s v="11_17"/>
    <x v="0"/>
    <s v="01_市"/>
    <s v="01_本島"/>
    <x v="0"/>
    <x v="0"/>
    <x v="0"/>
    <x v="10"/>
    <x v="16"/>
    <n v="0"/>
    <x v="226"/>
    <x v="147"/>
    <x v="226"/>
    <n v="0"/>
    <n v="0"/>
    <x v="226"/>
    <x v="144"/>
    <x v="226"/>
    <n v="0"/>
    <x v="0"/>
    <x v="0"/>
    <x v="0"/>
    <n v="94.911691899999994"/>
    <n v="9.195271700000001"/>
    <n v="91.447105500000006"/>
    <x v="188"/>
    <x v="146"/>
    <x v="191"/>
    <n v="-0.3704335000000043"/>
    <x v="226"/>
    <x v="226"/>
    <n v="94.911691899999994"/>
    <n v="9.195271700000001"/>
    <n v="91.447105500000006"/>
    <n v="199052"/>
    <n v="95.3367133"/>
    <n v="6.5381390999999995"/>
    <n v="91.817539000000011"/>
    <n v="-0.3704335000000043"/>
    <n v="193477"/>
    <n v="2.8814795000000002"/>
  </r>
  <r>
    <s v="11_18"/>
    <x v="0"/>
    <s v="01_市"/>
    <s v="01_本島"/>
    <x v="0"/>
    <x v="0"/>
    <x v="0"/>
    <x v="10"/>
    <x v="17"/>
    <n v="0"/>
    <x v="227"/>
    <x v="5"/>
    <x v="227"/>
    <n v="0"/>
    <n v="0"/>
    <x v="227"/>
    <x v="5"/>
    <x v="227"/>
    <n v="0"/>
    <x v="0"/>
    <x v="0"/>
    <x v="0"/>
    <n v="75.770266200000009"/>
    <n v="0"/>
    <n v="75.770266200000009"/>
    <x v="5"/>
    <x v="5"/>
    <x v="5"/>
    <n v="-24.229733799999991"/>
    <x v="227"/>
    <x v="227"/>
    <n v="75.770266200000009"/>
    <n v="0"/>
    <n v="75.770266200000009"/>
    <n v="2533"/>
    <n v="100"/>
    <n v="0"/>
    <n v="100"/>
    <n v="-24.229733799999991"/>
    <n v="2543"/>
    <n v="-0.39323630000000004"/>
  </r>
  <r>
    <s v="11_19"/>
    <x v="0"/>
    <s v="01_市"/>
    <s v="01_本島"/>
    <x v="0"/>
    <x v="0"/>
    <x v="0"/>
    <x v="10"/>
    <x v="18"/>
    <n v="0"/>
    <x v="228"/>
    <x v="147"/>
    <x v="228"/>
    <n v="0"/>
    <n v="0"/>
    <x v="228"/>
    <x v="144"/>
    <x v="228"/>
    <n v="0"/>
    <x v="0"/>
    <x v="0"/>
    <x v="0"/>
    <n v="95.223035300000006"/>
    <n v="9.195271700000001"/>
    <n v="91.691628600000001"/>
    <x v="189"/>
    <x v="146"/>
    <x v="192"/>
    <n v="-2.5956499999992388E-2"/>
    <x v="228"/>
    <x v="228"/>
    <n v="95.223035300000006"/>
    <n v="9.195271700000001"/>
    <n v="91.691628600000001"/>
    <n v="196519"/>
    <n v="95.277367699999999"/>
    <n v="6.5381390999999995"/>
    <n v="91.717585099999994"/>
    <n v="-2.5956499999992388E-2"/>
    <n v="190934"/>
    <n v="2.9250945000000002"/>
  </r>
  <r>
    <s v="11_20"/>
    <x v="0"/>
    <s v="01_市"/>
    <s v="01_本島"/>
    <x v="0"/>
    <x v="0"/>
    <x v="0"/>
    <x v="10"/>
    <x v="19"/>
    <n v="0"/>
    <x v="229"/>
    <x v="5"/>
    <x v="229"/>
    <n v="0"/>
    <n v="0"/>
    <x v="229"/>
    <x v="5"/>
    <x v="229"/>
    <n v="0"/>
    <x v="0"/>
    <x v="0"/>
    <x v="0"/>
    <n v="76.915322599999996"/>
    <n v="0"/>
    <n v="76.915322599999996"/>
    <x v="5"/>
    <x v="5"/>
    <x v="5"/>
    <n v="-23.084677400000004"/>
    <x v="229"/>
    <x v="229"/>
    <n v="76.915322599999996"/>
    <n v="0"/>
    <n v="76.915322599999996"/>
    <n v="45017"/>
    <n v="100"/>
    <n v="0"/>
    <n v="100"/>
    <n v="-23.084677400000004"/>
    <n v="60120"/>
    <n v="-25.121423799999999"/>
  </r>
  <r>
    <s v="11_21"/>
    <x v="0"/>
    <s v="01_市"/>
    <s v="01_本島"/>
    <x v="0"/>
    <x v="0"/>
    <x v="0"/>
    <x v="10"/>
    <x v="20"/>
    <n v="0"/>
    <x v="230"/>
    <x v="5"/>
    <x v="230"/>
    <n v="0"/>
    <n v="0"/>
    <x v="230"/>
    <x v="5"/>
    <x v="230"/>
    <n v="0"/>
    <x v="0"/>
    <x v="0"/>
    <x v="0"/>
    <n v="100"/>
    <n v="0"/>
    <n v="100"/>
    <x v="5"/>
    <x v="5"/>
    <x v="5"/>
    <n v="0"/>
    <x v="230"/>
    <x v="230"/>
    <n v="100"/>
    <n v="0"/>
    <n v="100"/>
    <n v="5"/>
    <n v="100"/>
    <n v="0"/>
    <n v="100"/>
    <n v="0"/>
    <n v="4"/>
    <n v="25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1"/>
    <x v="5"/>
    <x v="231"/>
    <n v="0"/>
    <n v="0"/>
    <x v="231"/>
    <x v="5"/>
    <x v="231"/>
    <n v="0"/>
    <x v="0"/>
    <x v="0"/>
    <x v="0"/>
    <n v="77.938395"/>
    <n v="0"/>
    <n v="77.938395"/>
    <x v="190"/>
    <x v="5"/>
    <x v="193"/>
    <n v="-0.42576080000000616"/>
    <x v="231"/>
    <x v="231"/>
    <n v="77.938395"/>
    <n v="0"/>
    <n v="77.938395"/>
    <n v="5769"/>
    <n v="78.364155800000006"/>
    <n v="0"/>
    <n v="78.364155800000006"/>
    <n v="-0.42576080000000616"/>
    <n v="5212"/>
    <n v="10.686876400000001"/>
  </r>
  <r>
    <s v="11_28"/>
    <x v="0"/>
    <s v="01_市"/>
    <s v="01_本島"/>
    <x v="0"/>
    <x v="0"/>
    <x v="0"/>
    <x v="10"/>
    <x v="27"/>
    <n v="0"/>
    <x v="231"/>
    <x v="5"/>
    <x v="231"/>
    <n v="0"/>
    <n v="0"/>
    <x v="231"/>
    <x v="5"/>
    <x v="231"/>
    <n v="0"/>
    <x v="0"/>
    <x v="0"/>
    <x v="0"/>
    <n v="77.938395"/>
    <n v="0"/>
    <n v="77.938395"/>
    <x v="190"/>
    <x v="5"/>
    <x v="193"/>
    <n v="-0.42576080000000616"/>
    <x v="231"/>
    <x v="231"/>
    <n v="77.938395"/>
    <n v="0"/>
    <n v="77.938395"/>
    <n v="5769"/>
    <n v="78.364155800000006"/>
    <n v="0"/>
    <n v="78.364155800000006"/>
    <n v="-0.42576080000000616"/>
    <n v="5212"/>
    <n v="10.686876400000001"/>
  </r>
  <r>
    <s v="11_29"/>
    <x v="0"/>
    <s v="01_市"/>
    <s v="01_本島"/>
    <x v="0"/>
    <x v="0"/>
    <x v="0"/>
    <x v="10"/>
    <x v="28"/>
    <n v="0"/>
    <x v="231"/>
    <x v="5"/>
    <x v="231"/>
    <n v="0"/>
    <n v="0"/>
    <x v="231"/>
    <x v="5"/>
    <x v="231"/>
    <n v="0"/>
    <x v="0"/>
    <x v="0"/>
    <x v="0"/>
    <n v="77.938395"/>
    <n v="0"/>
    <n v="77.938395"/>
    <x v="190"/>
    <x v="5"/>
    <x v="193"/>
    <n v="-0.42576080000000616"/>
    <x v="231"/>
    <x v="231"/>
    <n v="77.938395"/>
    <n v="0"/>
    <n v="77.938395"/>
    <n v="5769"/>
    <n v="78.364155800000006"/>
    <n v="0"/>
    <n v="78.364155800000006"/>
    <n v="-0.42576080000000616"/>
    <n v="5212"/>
    <n v="10.686876400000001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2"/>
    <x v="135"/>
    <x v="232"/>
    <n v="0"/>
    <n v="0"/>
    <x v="232"/>
    <x v="132"/>
    <x v="232"/>
    <n v="0"/>
    <x v="0"/>
    <x v="0"/>
    <x v="0"/>
    <n v="47.0848321"/>
    <n v="13.697894199999999"/>
    <n v="45.868032300000003"/>
    <x v="191"/>
    <x v="134"/>
    <x v="194"/>
    <n v="-1.985118099999994"/>
    <x v="232"/>
    <x v="232"/>
    <n v="47.0848321"/>
    <n v="13.697894199999999"/>
    <n v="45.868032300000003"/>
    <n v="1897566"/>
    <n v="49.289104000000002"/>
    <n v="10.3477602"/>
    <n v="47.853150399999997"/>
    <n v="-1.985118099999994"/>
    <n v="1968447"/>
    <n v="-3.6008589999999998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3"/>
    <x v="148"/>
    <x v="233"/>
    <n v="0"/>
    <n v="0"/>
    <x v="233"/>
    <x v="145"/>
    <x v="233"/>
    <n v="0"/>
    <x v="0"/>
    <x v="0"/>
    <x v="0"/>
    <n v="64.495763699999998"/>
    <n v="7.0204393000000005"/>
    <n v="63.095175500000003"/>
    <x v="192"/>
    <x v="147"/>
    <x v="195"/>
    <n v="-1.1419984999999926"/>
    <x v="233"/>
    <x v="233"/>
    <n v="64.495763699999998"/>
    <n v="7.0204393000000005"/>
    <n v="63.095175500000003"/>
    <n v="407904"/>
    <n v="65.842496299999993"/>
    <n v="7.2320878000000004"/>
    <n v="64.237173999999996"/>
    <n v="-1.1419984999999926"/>
    <n v="418660"/>
    <n v="-2.5691492"/>
  </r>
  <r>
    <s v="12_02"/>
    <x v="1"/>
    <s v="02_町村"/>
    <s v="01_本島"/>
    <x v="3"/>
    <x v="0"/>
    <x v="0"/>
    <x v="11"/>
    <x v="1"/>
    <n v="0"/>
    <x v="233"/>
    <x v="148"/>
    <x v="233"/>
    <n v="0"/>
    <n v="0"/>
    <x v="233"/>
    <x v="145"/>
    <x v="233"/>
    <n v="0"/>
    <x v="0"/>
    <x v="0"/>
    <x v="0"/>
    <n v="64.495763699999998"/>
    <n v="7.0204393000000005"/>
    <n v="63.095175500000003"/>
    <x v="192"/>
    <x v="147"/>
    <x v="195"/>
    <n v="-1.1419984999999926"/>
    <x v="233"/>
    <x v="233"/>
    <n v="64.495763699999998"/>
    <n v="7.0204393000000005"/>
    <n v="63.095175500000003"/>
    <n v="407904"/>
    <n v="65.842496299999993"/>
    <n v="7.2320878000000004"/>
    <n v="64.237173999999996"/>
    <n v="-1.1419984999999926"/>
    <n v="418660"/>
    <n v="-2.5691492"/>
  </r>
  <r>
    <s v="12_03"/>
    <x v="1"/>
    <s v="02_町村"/>
    <s v="01_本島"/>
    <x v="3"/>
    <x v="0"/>
    <x v="0"/>
    <x v="11"/>
    <x v="2"/>
    <n v="0"/>
    <x v="234"/>
    <x v="149"/>
    <x v="234"/>
    <n v="0"/>
    <n v="0"/>
    <x v="234"/>
    <x v="146"/>
    <x v="234"/>
    <n v="0"/>
    <x v="0"/>
    <x v="0"/>
    <x v="0"/>
    <n v="28.257544499999998"/>
    <n v="11.650793700000001"/>
    <n v="27.886802900000003"/>
    <x v="193"/>
    <x v="148"/>
    <x v="196"/>
    <n v="-6.2793744999999923"/>
    <x v="234"/>
    <x v="234"/>
    <n v="28.257544499999998"/>
    <n v="11.650793700000001"/>
    <n v="27.886802900000003"/>
    <n v="39348"/>
    <n v="34.817824999999999"/>
    <n v="10.466582600000001"/>
    <n v="34.166177399999995"/>
    <n v="-6.2793744999999923"/>
    <n v="50623"/>
    <n v="-22.272484800000001"/>
  </r>
  <r>
    <s v="12_04"/>
    <x v="1"/>
    <s v="02_町村"/>
    <s v="01_本島"/>
    <x v="3"/>
    <x v="0"/>
    <x v="0"/>
    <x v="11"/>
    <x v="3"/>
    <n v="0"/>
    <x v="235"/>
    <x v="149"/>
    <x v="235"/>
    <n v="0"/>
    <n v="0"/>
    <x v="235"/>
    <x v="146"/>
    <x v="235"/>
    <n v="0"/>
    <x v="0"/>
    <x v="0"/>
    <x v="0"/>
    <n v="24.7422921"/>
    <n v="11.650793700000001"/>
    <n v="24.429369300000001"/>
    <x v="194"/>
    <x v="149"/>
    <x v="197"/>
    <n v="-3.5403027999999956"/>
    <x v="235"/>
    <x v="235"/>
    <n v="24.7422921"/>
    <n v="11.650793700000001"/>
    <n v="24.429369300000001"/>
    <n v="32194"/>
    <n v="28.498852000000003"/>
    <n v="10.469223"/>
    <n v="27.969672099999997"/>
    <n v="-3.5403027999999956"/>
    <n v="37775"/>
    <n v="-14.7743216"/>
  </r>
  <r>
    <s v="12_05"/>
    <x v="1"/>
    <s v="02_町村"/>
    <s v="01_本島"/>
    <x v="3"/>
    <x v="0"/>
    <x v="0"/>
    <x v="11"/>
    <x v="4"/>
    <n v="0"/>
    <x v="236"/>
    <x v="150"/>
    <x v="236"/>
    <n v="0"/>
    <n v="0"/>
    <x v="236"/>
    <x v="89"/>
    <x v="236"/>
    <n v="0"/>
    <x v="0"/>
    <x v="0"/>
    <x v="0"/>
    <n v="24.7356965"/>
    <n v="11.464968199999999"/>
    <n v="24.419487"/>
    <x v="195"/>
    <x v="150"/>
    <x v="198"/>
    <n v="-3.553265899999996"/>
    <x v="236"/>
    <x v="236"/>
    <n v="24.7356965"/>
    <n v="11.464968199999999"/>
    <n v="24.419487"/>
    <n v="1609"/>
    <n v="28.497330300000002"/>
    <n v="10.606060599999999"/>
    <n v="27.972752899999996"/>
    <n v="-3.553265899999996"/>
    <n v="1889"/>
    <n v="-14.8226575"/>
  </r>
  <r>
    <s v="12_06"/>
    <x v="1"/>
    <s v="02_町村"/>
    <s v="01_本島"/>
    <x v="3"/>
    <x v="0"/>
    <x v="0"/>
    <x v="11"/>
    <x v="5"/>
    <n v="0"/>
    <x v="237"/>
    <x v="151"/>
    <x v="237"/>
    <n v="0"/>
    <n v="0"/>
    <x v="237"/>
    <x v="147"/>
    <x v="237"/>
    <n v="0"/>
    <x v="0"/>
    <x v="0"/>
    <x v="0"/>
    <n v="24.742639199999999"/>
    <n v="11.6605413"/>
    <n v="24.4298894"/>
    <x v="196"/>
    <x v="151"/>
    <x v="199"/>
    <n v="-3.5396204999999981"/>
    <x v="237"/>
    <x v="237"/>
    <n v="24.742639199999999"/>
    <n v="11.6605413"/>
    <n v="24.4298894"/>
    <n v="30585"/>
    <n v="28.498932100000001"/>
    <n v="10.462028700000001"/>
    <n v="27.969509899999998"/>
    <n v="-3.5396204999999981"/>
    <n v="35886"/>
    <n v="-14.7717773"/>
  </r>
  <r>
    <s v="12_07"/>
    <x v="1"/>
    <s v="02_町村"/>
    <s v="01_本島"/>
    <x v="3"/>
    <x v="0"/>
    <x v="0"/>
    <x v="11"/>
    <x v="6"/>
    <n v="0"/>
    <x v="238"/>
    <x v="5"/>
    <x v="238"/>
    <n v="0"/>
    <n v="0"/>
    <x v="238"/>
    <x v="5"/>
    <x v="238"/>
    <n v="0"/>
    <x v="0"/>
    <x v="0"/>
    <x v="0"/>
    <n v="100"/>
    <n v="0"/>
    <n v="100"/>
    <x v="5"/>
    <x v="5"/>
    <x v="5"/>
    <n v="0"/>
    <x v="238"/>
    <x v="238"/>
    <n v="100"/>
    <n v="0"/>
    <n v="100"/>
    <n v="1753"/>
    <n v="100"/>
    <n v="0"/>
    <n v="100"/>
    <n v="0"/>
    <n v="193"/>
    <n v="808.29015539999989"/>
  </r>
  <r>
    <s v="12_08"/>
    <x v="1"/>
    <s v="02_町村"/>
    <s v="01_本島"/>
    <x v="3"/>
    <x v="0"/>
    <x v="0"/>
    <x v="11"/>
    <x v="7"/>
    <n v="0"/>
    <x v="239"/>
    <x v="5"/>
    <x v="239"/>
    <n v="0"/>
    <n v="0"/>
    <x v="239"/>
    <x v="5"/>
    <x v="239"/>
    <n v="0"/>
    <x v="0"/>
    <x v="0"/>
    <x v="0"/>
    <n v="76.8008588"/>
    <n v="0"/>
    <n v="76.8008588"/>
    <x v="197"/>
    <x v="5"/>
    <x v="200"/>
    <n v="-21.200666799999993"/>
    <x v="239"/>
    <x v="239"/>
    <n v="76.8008588"/>
    <n v="0"/>
    <n v="76.8008588"/>
    <n v="7154"/>
    <n v="98.009001399999988"/>
    <n v="0"/>
    <n v="98.001525599999994"/>
    <n v="-21.200666799999993"/>
    <n v="12848"/>
    <n v="-44.318181799999998"/>
  </r>
  <r>
    <s v="12_09"/>
    <x v="1"/>
    <s v="02_町村"/>
    <s v="01_本島"/>
    <x v="3"/>
    <x v="0"/>
    <x v="0"/>
    <x v="11"/>
    <x v="8"/>
    <n v="0"/>
    <x v="240"/>
    <x v="5"/>
    <x v="240"/>
    <n v="0"/>
    <n v="0"/>
    <x v="240"/>
    <x v="5"/>
    <x v="240"/>
    <n v="0"/>
    <x v="0"/>
    <x v="0"/>
    <x v="0"/>
    <n v="91.321498999999989"/>
    <n v="0"/>
    <n v="91.321498999999989"/>
    <x v="198"/>
    <x v="5"/>
    <x v="201"/>
    <n v="-3.7972592000000134"/>
    <x v="240"/>
    <x v="240"/>
    <n v="91.321498999999989"/>
    <n v="0"/>
    <n v="91.321498999999989"/>
    <n v="4630"/>
    <n v="95.136550700000001"/>
    <n v="0"/>
    <n v="95.118758200000002"/>
    <n v="-3.7972592000000134"/>
    <n v="5086"/>
    <n v="-8.9657883999999992"/>
  </r>
  <r>
    <s v="12_10"/>
    <x v="1"/>
    <s v="02_町村"/>
    <s v="01_本島"/>
    <x v="3"/>
    <x v="0"/>
    <x v="0"/>
    <x v="11"/>
    <x v="9"/>
    <n v="0"/>
    <x v="241"/>
    <x v="5"/>
    <x v="241"/>
    <n v="0"/>
    <n v="0"/>
    <x v="241"/>
    <x v="5"/>
    <x v="241"/>
    <n v="0"/>
    <x v="0"/>
    <x v="0"/>
    <x v="0"/>
    <n v="59.458186099999999"/>
    <n v="0"/>
    <n v="59.458186099999999"/>
    <x v="199"/>
    <x v="5"/>
    <x v="202"/>
    <n v="-40.528932300000001"/>
    <x v="241"/>
    <x v="241"/>
    <n v="59.458186099999999"/>
    <n v="0"/>
    <n v="59.458186099999999"/>
    <n v="2524"/>
    <n v="99.9871184"/>
    <n v="0"/>
    <n v="99.9871184"/>
    <n v="-40.528932300000001"/>
    <n v="7762"/>
    <n v="-67.482607599999994"/>
  </r>
  <r>
    <s v="12_11"/>
    <x v="1"/>
    <s v="02_町村"/>
    <s v="01_本島"/>
    <x v="3"/>
    <x v="0"/>
    <x v="0"/>
    <x v="11"/>
    <x v="10"/>
    <n v="0"/>
    <x v="242"/>
    <x v="152"/>
    <x v="242"/>
    <n v="0"/>
    <n v="0"/>
    <x v="242"/>
    <x v="148"/>
    <x v="242"/>
    <n v="0"/>
    <x v="0"/>
    <x v="0"/>
    <x v="0"/>
    <n v="76.570899600000004"/>
    <n v="5.3345931999999996"/>
    <n v="74.763587099999995"/>
    <x v="200"/>
    <x v="152"/>
    <x v="203"/>
    <n v="0.44373699999999872"/>
    <x v="242"/>
    <x v="242"/>
    <n v="76.570899600000004"/>
    <n v="5.3345931999999996"/>
    <n v="74.763587099999995"/>
    <n v="343043"/>
    <n v="76.365692100000004"/>
    <n v="5.8902979000000002"/>
    <n v="74.319850099999996"/>
    <n v="0.44373699999999872"/>
    <n v="341195"/>
    <n v="0.54162580000000005"/>
  </r>
  <r>
    <s v="12_12"/>
    <x v="1"/>
    <s v="02_町村"/>
    <s v="01_本島"/>
    <x v="3"/>
    <x v="0"/>
    <x v="0"/>
    <x v="11"/>
    <x v="11"/>
    <n v="0"/>
    <x v="243"/>
    <x v="152"/>
    <x v="243"/>
    <n v="0"/>
    <n v="0"/>
    <x v="243"/>
    <x v="148"/>
    <x v="243"/>
    <n v="0"/>
    <x v="0"/>
    <x v="0"/>
    <x v="0"/>
    <n v="55.951585199999997"/>
    <n v="5.3345931999999996"/>
    <n v="53.589951199999994"/>
    <x v="201"/>
    <x v="152"/>
    <x v="204"/>
    <n v="1.8966853000000015"/>
    <x v="243"/>
    <x v="243"/>
    <n v="55.951585199999997"/>
    <n v="5.3345931999999996"/>
    <n v="53.589951199999994"/>
    <n v="133708"/>
    <n v="54.338875200000004"/>
    <n v="5.8902979000000002"/>
    <n v="51.693265899999993"/>
    <n v="1.8966853000000015"/>
    <n v="126160"/>
    <n v="5.9828789000000002"/>
  </r>
  <r>
    <s v="12_13"/>
    <x v="1"/>
    <s v="02_町村"/>
    <s v="01_本島"/>
    <x v="3"/>
    <x v="0"/>
    <x v="0"/>
    <x v="11"/>
    <x v="12"/>
    <n v="0"/>
    <x v="244"/>
    <x v="153"/>
    <x v="244"/>
    <n v="0"/>
    <n v="0"/>
    <x v="244"/>
    <x v="149"/>
    <x v="244"/>
    <n v="0"/>
    <x v="0"/>
    <x v="0"/>
    <x v="0"/>
    <n v="55.951680299999992"/>
    <n v="5.3264604999999996"/>
    <n v="53.589846399999999"/>
    <x v="202"/>
    <x v="153"/>
    <x v="205"/>
    <n v="1.8962274999999948"/>
    <x v="244"/>
    <x v="244"/>
    <n v="55.951680299999992"/>
    <n v="5.3264604999999996"/>
    <n v="53.589846399999999"/>
    <n v="20056"/>
    <n v="54.338466900000007"/>
    <n v="5.9029514999999995"/>
    <n v="51.693618900000004"/>
    <n v="1.8962274999999948"/>
    <n v="18924"/>
    <n v="5.9818220000000002"/>
  </r>
  <r>
    <s v="12_14"/>
    <x v="1"/>
    <s v="02_町村"/>
    <s v="01_本島"/>
    <x v="3"/>
    <x v="0"/>
    <x v="0"/>
    <x v="11"/>
    <x v="13"/>
    <n v="0"/>
    <x v="245"/>
    <x v="154"/>
    <x v="245"/>
    <n v="0"/>
    <n v="0"/>
    <x v="245"/>
    <x v="150"/>
    <x v="245"/>
    <n v="0"/>
    <x v="0"/>
    <x v="0"/>
    <x v="0"/>
    <n v="55.951862599999998"/>
    <n v="5.3382420999999995"/>
    <n v="53.590369400000007"/>
    <x v="203"/>
    <x v="154"/>
    <x v="206"/>
    <n v="1.8968865000000079"/>
    <x v="245"/>
    <x v="245"/>
    <n v="55.951862599999998"/>
    <n v="5.3382420999999995"/>
    <n v="53.590369400000007"/>
    <n v="74877"/>
    <n v="54.338740600000001"/>
    <n v="5.8957524000000001"/>
    <n v="51.693482899999999"/>
    <n v="1.8968865000000079"/>
    <n v="70650"/>
    <n v="5.9830148999999997"/>
  </r>
  <r>
    <s v="12_15"/>
    <x v="1"/>
    <s v="02_町村"/>
    <s v="01_本島"/>
    <x v="3"/>
    <x v="0"/>
    <x v="0"/>
    <x v="11"/>
    <x v="14"/>
    <n v="0"/>
    <x v="246"/>
    <x v="155"/>
    <x v="246"/>
    <n v="0"/>
    <n v="0"/>
    <x v="246"/>
    <x v="151"/>
    <x v="246"/>
    <n v="0"/>
    <x v="0"/>
    <x v="0"/>
    <x v="0"/>
    <n v="55.951000299999997"/>
    <n v="5.3317535999999999"/>
    <n v="53.589197899999995"/>
    <x v="204"/>
    <x v="155"/>
    <x v="207"/>
    <n v="1.896533699999992"/>
    <x v="246"/>
    <x v="246"/>
    <n v="55.951000299999997"/>
    <n v="5.3317535999999999"/>
    <n v="53.589197899999995"/>
    <n v="38775"/>
    <n v="54.339346300000003"/>
    <n v="5.8732211999999997"/>
    <n v="51.692664200000003"/>
    <n v="1.896533699999992"/>
    <n v="36586"/>
    <n v="5.9831629999999993"/>
  </r>
  <r>
    <s v="12_16"/>
    <x v="1"/>
    <s v="02_町村"/>
    <s v="01_本島"/>
    <x v="3"/>
    <x v="0"/>
    <x v="0"/>
    <x v="11"/>
    <x v="15"/>
    <n v="0"/>
    <x v="247"/>
    <x v="5"/>
    <x v="247"/>
    <n v="0"/>
    <n v="0"/>
    <x v="247"/>
    <x v="5"/>
    <x v="247"/>
    <n v="0"/>
    <x v="0"/>
    <x v="0"/>
    <x v="0"/>
    <n v="100"/>
    <n v="0"/>
    <n v="100"/>
    <x v="5"/>
    <x v="5"/>
    <x v="5"/>
    <n v="0"/>
    <x v="247"/>
    <x v="247"/>
    <n v="100"/>
    <n v="0"/>
    <n v="100"/>
    <n v="209335"/>
    <n v="100"/>
    <n v="0"/>
    <n v="100"/>
    <n v="0"/>
    <n v="215035"/>
    <n v="-2.6507312999999999"/>
  </r>
  <r>
    <s v="12_17"/>
    <x v="1"/>
    <s v="02_町村"/>
    <s v="01_本島"/>
    <x v="3"/>
    <x v="0"/>
    <x v="0"/>
    <x v="11"/>
    <x v="16"/>
    <n v="0"/>
    <x v="248"/>
    <x v="156"/>
    <x v="248"/>
    <n v="0"/>
    <n v="0"/>
    <x v="248"/>
    <x v="152"/>
    <x v="248"/>
    <n v="0"/>
    <x v="0"/>
    <x v="0"/>
    <x v="0"/>
    <n v="93.253395699999999"/>
    <n v="12.253374899999999"/>
    <n v="89.54990029999999"/>
    <x v="205"/>
    <x v="156"/>
    <x v="208"/>
    <n v="-2.8523856000000194"/>
    <x v="248"/>
    <x v="248"/>
    <n v="93.253395699999999"/>
    <n v="12.253374899999999"/>
    <n v="89.54990029999999"/>
    <n v="18861"/>
    <n v="94.6373234"/>
    <n v="16.279069800000002"/>
    <n v="92.40228590000001"/>
    <n v="-2.8523856000000194"/>
    <n v="18109"/>
    <n v="4.1526313000000004"/>
  </r>
  <r>
    <s v="12_18"/>
    <x v="1"/>
    <s v="02_町村"/>
    <s v="01_本島"/>
    <x v="3"/>
    <x v="0"/>
    <x v="0"/>
    <x v="11"/>
    <x v="17"/>
    <n v="0"/>
    <x v="249"/>
    <x v="5"/>
    <x v="249"/>
    <n v="0"/>
    <n v="0"/>
    <x v="249"/>
    <x v="5"/>
    <x v="249"/>
    <n v="0"/>
    <x v="0"/>
    <x v="0"/>
    <x v="0"/>
    <n v="83.333333300000007"/>
    <n v="0"/>
    <n v="83.333333300000007"/>
    <x v="206"/>
    <x v="5"/>
    <x v="209"/>
    <n v="39.855072400000012"/>
    <x v="249"/>
    <x v="249"/>
    <n v="83.333333300000007"/>
    <n v="0"/>
    <n v="83.333333300000007"/>
    <n v="85"/>
    <n v="43.478260899999995"/>
    <n v="0"/>
    <n v="43.478260899999995"/>
    <n v="39.855072400000012"/>
    <n v="40"/>
    <n v="112.5"/>
  </r>
  <r>
    <s v="12_19"/>
    <x v="1"/>
    <s v="02_町村"/>
    <s v="01_本島"/>
    <x v="3"/>
    <x v="0"/>
    <x v="0"/>
    <x v="11"/>
    <x v="18"/>
    <n v="0"/>
    <x v="250"/>
    <x v="156"/>
    <x v="250"/>
    <n v="0"/>
    <n v="0"/>
    <x v="250"/>
    <x v="152"/>
    <x v="250"/>
    <n v="0"/>
    <x v="0"/>
    <x v="0"/>
    <x v="0"/>
    <n v="93.303995600000007"/>
    <n v="12.253374899999999"/>
    <n v="89.580152699999999"/>
    <x v="207"/>
    <x v="156"/>
    <x v="210"/>
    <n v="-3.0528833000000049"/>
    <x v="250"/>
    <x v="250"/>
    <n v="93.303995600000007"/>
    <n v="12.253374899999999"/>
    <n v="89.580152699999999"/>
    <n v="18776"/>
    <n v="94.885733900000005"/>
    <n v="16.279069800000002"/>
    <n v="92.633036000000004"/>
    <n v="-3.0528833000000049"/>
    <n v="18069"/>
    <n v="3.9127787999999999"/>
  </r>
  <r>
    <s v="12_20"/>
    <x v="1"/>
    <s v="02_町村"/>
    <s v="01_本島"/>
    <x v="3"/>
    <x v="0"/>
    <x v="0"/>
    <x v="11"/>
    <x v="19"/>
    <n v="0"/>
    <x v="251"/>
    <x v="5"/>
    <x v="251"/>
    <n v="0"/>
    <n v="0"/>
    <x v="251"/>
    <x v="5"/>
    <x v="251"/>
    <n v="0"/>
    <x v="0"/>
    <x v="0"/>
    <x v="0"/>
    <n v="26.065812900000001"/>
    <n v="0"/>
    <n v="26.065812900000001"/>
    <x v="208"/>
    <x v="5"/>
    <x v="211"/>
    <n v="-9.4876110999999987"/>
    <x v="251"/>
    <x v="251"/>
    <n v="26.065812900000001"/>
    <n v="0"/>
    <n v="26.065812900000001"/>
    <n v="6432"/>
    <n v="35.553424"/>
    <n v="0"/>
    <n v="35.553424"/>
    <n v="-9.4876110999999987"/>
    <n v="8525"/>
    <n v="-24.551319599999999"/>
  </r>
  <r>
    <s v="12_21"/>
    <x v="1"/>
    <s v="02_町村"/>
    <s v="01_本島"/>
    <x v="3"/>
    <x v="0"/>
    <x v="0"/>
    <x v="11"/>
    <x v="20"/>
    <n v="0"/>
    <x v="252"/>
    <x v="5"/>
    <x v="252"/>
    <n v="0"/>
    <n v="0"/>
    <x v="252"/>
    <x v="5"/>
    <x v="252"/>
    <n v="0"/>
    <x v="0"/>
    <x v="0"/>
    <x v="0"/>
    <n v="26.9607843"/>
    <n v="0"/>
    <n v="26.9607843"/>
    <x v="209"/>
    <x v="5"/>
    <x v="212"/>
    <n v="4.0532952999999985"/>
    <x v="252"/>
    <x v="252"/>
    <n v="26.9607843"/>
    <n v="0"/>
    <n v="26.9607843"/>
    <n v="220"/>
    <n v="22.907489000000002"/>
    <n v="0"/>
    <n v="22.907489000000002"/>
    <n v="4.0532952999999985"/>
    <n v="208"/>
    <n v="5.7692307999999999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3"/>
    <x v="148"/>
    <x v="233"/>
    <n v="0"/>
    <n v="0"/>
    <x v="233"/>
    <x v="145"/>
    <x v="233"/>
    <n v="0"/>
    <x v="0"/>
    <x v="0"/>
    <x v="0"/>
    <n v="64.495763699999998"/>
    <n v="7.0204393000000005"/>
    <n v="63.095175500000003"/>
    <x v="192"/>
    <x v="147"/>
    <x v="195"/>
    <n v="-1.1419984999999926"/>
    <x v="233"/>
    <x v="233"/>
    <n v="64.495763699999998"/>
    <n v="7.0204393000000005"/>
    <n v="63.095175500000003"/>
    <n v="407904"/>
    <n v="65.842496299999993"/>
    <n v="7.2320878000000004"/>
    <n v="64.237173999999996"/>
    <n v="-1.1419984999999926"/>
    <n v="418660"/>
    <n v="-2.5691492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3"/>
    <x v="157"/>
    <x v="253"/>
    <n v="0"/>
    <n v="0"/>
    <x v="253"/>
    <x v="153"/>
    <x v="253"/>
    <n v="0"/>
    <x v="0"/>
    <x v="0"/>
    <x v="0"/>
    <n v="43.406255799999997"/>
    <n v="7.4561403999999998"/>
    <n v="38.659621000000001"/>
    <x v="210"/>
    <x v="157"/>
    <x v="213"/>
    <n v="-48.975391999999999"/>
    <x v="253"/>
    <x v="253"/>
    <n v="43.406255799999997"/>
    <n v="7.4561403999999998"/>
    <n v="38.659621000000001"/>
    <n v="101473"/>
    <n v="88.714521199999993"/>
    <n v="9.625019"/>
    <n v="87.635013000000001"/>
    <n v="-48.975391999999999"/>
    <n v="845840"/>
    <n v="-88.003286700000004"/>
  </r>
  <r>
    <s v="13_02"/>
    <x v="1"/>
    <s v="02_町村"/>
    <s v="01_本島"/>
    <x v="3"/>
    <x v="0"/>
    <x v="0"/>
    <x v="12"/>
    <x v="1"/>
    <n v="0"/>
    <x v="253"/>
    <x v="157"/>
    <x v="253"/>
    <n v="0"/>
    <n v="0"/>
    <x v="253"/>
    <x v="153"/>
    <x v="253"/>
    <n v="0"/>
    <x v="0"/>
    <x v="0"/>
    <x v="0"/>
    <n v="43.406255799999997"/>
    <n v="7.4561403999999998"/>
    <n v="38.659621000000001"/>
    <x v="210"/>
    <x v="157"/>
    <x v="213"/>
    <n v="-48.975391999999999"/>
    <x v="253"/>
    <x v="253"/>
    <n v="43.406255799999997"/>
    <n v="7.4561403999999998"/>
    <n v="38.659621000000001"/>
    <n v="101473"/>
    <n v="88.714521199999993"/>
    <n v="9.625019"/>
    <n v="87.635013000000001"/>
    <n v="-48.975391999999999"/>
    <n v="845840"/>
    <n v="-88.003286700000004"/>
  </r>
  <r>
    <s v="13_03"/>
    <x v="1"/>
    <s v="02_町村"/>
    <s v="01_本島"/>
    <x v="3"/>
    <x v="0"/>
    <x v="0"/>
    <x v="12"/>
    <x v="2"/>
    <n v="0"/>
    <x v="254"/>
    <x v="158"/>
    <x v="254"/>
    <n v="0"/>
    <n v="0"/>
    <x v="254"/>
    <x v="154"/>
    <x v="254"/>
    <n v="0"/>
    <x v="0"/>
    <x v="0"/>
    <x v="0"/>
    <n v="7.2174196999999998"/>
    <n v="3.5952130999999996"/>
    <n v="6.4440951999999996"/>
    <x v="211"/>
    <x v="158"/>
    <x v="214"/>
    <n v="-28.664609900000002"/>
    <x v="254"/>
    <x v="254"/>
    <n v="7.2174196999999998"/>
    <n v="3.5952130999999996"/>
    <n v="6.4440951999999996"/>
    <n v="6028"/>
    <n v="35.347509100000003"/>
    <n v="24.261725500000001"/>
    <n v="35.108705100000002"/>
    <n v="-28.664609900000002"/>
    <n v="28147"/>
    <n v="-78.583863300000004"/>
  </r>
  <r>
    <s v="13_04"/>
    <x v="1"/>
    <s v="02_町村"/>
    <s v="01_本島"/>
    <x v="3"/>
    <x v="0"/>
    <x v="0"/>
    <x v="12"/>
    <x v="3"/>
    <n v="0"/>
    <x v="255"/>
    <x v="159"/>
    <x v="255"/>
    <n v="0"/>
    <n v="0"/>
    <x v="255"/>
    <x v="155"/>
    <x v="255"/>
    <n v="0"/>
    <x v="0"/>
    <x v="0"/>
    <x v="0"/>
    <n v="2.4967395999999997"/>
    <n v="1.7854410000000001"/>
    <n v="2.3393858999999999"/>
    <x v="212"/>
    <x v="158"/>
    <x v="215"/>
    <n v="-29.284749600000001"/>
    <x v="255"/>
    <x v="255"/>
    <n v="2.4967395999999997"/>
    <n v="1.7854410000000001"/>
    <n v="2.3393858999999999"/>
    <n v="2073"/>
    <n v="31.796547699999998"/>
    <n v="24.261725500000001"/>
    <n v="31.624135500000001"/>
    <n v="-29.284749600000001"/>
    <n v="23868"/>
    <n v="-91.314731000000009"/>
  </r>
  <r>
    <s v="13_05"/>
    <x v="1"/>
    <s v="02_町村"/>
    <s v="01_本島"/>
    <x v="3"/>
    <x v="0"/>
    <x v="0"/>
    <x v="12"/>
    <x v="4"/>
    <n v="0"/>
    <x v="256"/>
    <x v="160"/>
    <x v="256"/>
    <n v="0"/>
    <n v="0"/>
    <x v="256"/>
    <x v="156"/>
    <x v="256"/>
    <n v="0"/>
    <x v="0"/>
    <x v="0"/>
    <x v="0"/>
    <n v="2.5114706999999998"/>
    <n v="1.7857143"/>
    <n v="2.3509498"/>
    <x v="213"/>
    <x v="159"/>
    <x v="216"/>
    <n v="-29.267509"/>
    <x v="256"/>
    <x v="256"/>
    <n v="2.5114706999999998"/>
    <n v="1.7857143"/>
    <n v="2.3509498"/>
    <n v="125"/>
    <n v="31.796610199999996"/>
    <n v="24.0384615"/>
    <n v="31.618458799999999"/>
    <n v="-29.267509"/>
    <n v="1432"/>
    <n v="-91.270949700000003"/>
  </r>
  <r>
    <s v="13_06"/>
    <x v="1"/>
    <s v="02_町村"/>
    <s v="01_本島"/>
    <x v="3"/>
    <x v="0"/>
    <x v="0"/>
    <x v="12"/>
    <x v="5"/>
    <n v="0"/>
    <x v="257"/>
    <x v="161"/>
    <x v="257"/>
    <n v="0"/>
    <n v="0"/>
    <x v="257"/>
    <x v="157"/>
    <x v="257"/>
    <n v="0"/>
    <x v="0"/>
    <x v="0"/>
    <x v="0"/>
    <n v="2.4957992"/>
    <n v="1.7854235999999999"/>
    <n v="2.3386477000000001"/>
    <x v="214"/>
    <x v="160"/>
    <x v="217"/>
    <n v="-29.285850199999999"/>
    <x v="257"/>
    <x v="257"/>
    <n v="2.4957992"/>
    <n v="1.7854235999999999"/>
    <n v="2.3386477000000001"/>
    <n v="1948"/>
    <n v="31.796543700000001"/>
    <n v="24.276032000000001"/>
    <n v="31.624497899999998"/>
    <n v="-29.285850199999999"/>
    <n v="22436"/>
    <n v="-91.317525399999994"/>
  </r>
  <r>
    <s v="13_07"/>
    <x v="1"/>
    <s v="02_町村"/>
    <s v="01_本島"/>
    <x v="3"/>
    <x v="0"/>
    <x v="0"/>
    <x v="12"/>
    <x v="6"/>
    <n v="0"/>
    <x v="258"/>
    <x v="5"/>
    <x v="258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08"/>
    <x v="1"/>
    <s v="02_町村"/>
    <s v="01_本島"/>
    <x v="3"/>
    <x v="0"/>
    <x v="0"/>
    <x v="12"/>
    <x v="7"/>
    <n v="0"/>
    <x v="259"/>
    <x v="162"/>
    <x v="259"/>
    <n v="0"/>
    <n v="0"/>
    <x v="258"/>
    <x v="158"/>
    <x v="258"/>
    <n v="0"/>
    <x v="0"/>
    <x v="0"/>
    <x v="0"/>
    <n v="78.62779479999999"/>
    <n v="100"/>
    <n v="80.223123700000002"/>
    <x v="215"/>
    <x v="5"/>
    <x v="218"/>
    <n v="-10.877578900000003"/>
    <x v="258"/>
    <x v="258"/>
    <n v="78.62779479999999"/>
    <n v="100"/>
    <n v="80.223123700000002"/>
    <n v="3955"/>
    <n v="91.100702600000005"/>
    <n v="0"/>
    <n v="91.100702600000005"/>
    <n v="-10.877578900000003"/>
    <n v="4279"/>
    <n v="-7.5718625999999993"/>
  </r>
  <r>
    <s v="13_09"/>
    <x v="1"/>
    <s v="02_町村"/>
    <s v="01_本島"/>
    <x v="3"/>
    <x v="0"/>
    <x v="0"/>
    <x v="12"/>
    <x v="8"/>
    <n v="0"/>
    <x v="260"/>
    <x v="163"/>
    <x v="260"/>
    <n v="0"/>
    <n v="0"/>
    <x v="259"/>
    <x v="159"/>
    <x v="259"/>
    <n v="0"/>
    <x v="0"/>
    <x v="0"/>
    <x v="0"/>
    <n v="78.469363000000001"/>
    <n v="100"/>
    <n v="79.905063299999995"/>
    <x v="216"/>
    <x v="5"/>
    <x v="219"/>
    <n v="-11.980847699999998"/>
    <x v="259"/>
    <x v="259"/>
    <n v="78.469363000000001"/>
    <n v="100"/>
    <n v="79.905063299999995"/>
    <n v="3535"/>
    <n v="91.885910999999993"/>
    <n v="0"/>
    <n v="91.885910999999993"/>
    <n v="-11.980847699999998"/>
    <n v="3737"/>
    <n v="-5.4054053999999994"/>
  </r>
  <r>
    <s v="13_10"/>
    <x v="1"/>
    <s v="02_町村"/>
    <s v="01_本島"/>
    <x v="3"/>
    <x v="0"/>
    <x v="0"/>
    <x v="12"/>
    <x v="9"/>
    <n v="0"/>
    <x v="261"/>
    <x v="164"/>
    <x v="261"/>
    <n v="0"/>
    <n v="0"/>
    <x v="260"/>
    <x v="160"/>
    <x v="260"/>
    <n v="0"/>
    <x v="0"/>
    <x v="0"/>
    <x v="0"/>
    <n v="80.138568100000001"/>
    <n v="100"/>
    <n v="83.003952599999991"/>
    <x v="217"/>
    <x v="5"/>
    <x v="220"/>
    <n v="-3.0277934000000073"/>
    <x v="260"/>
    <x v="260"/>
    <n v="80.138568100000001"/>
    <n v="100"/>
    <n v="83.003952599999991"/>
    <n v="420"/>
    <n v="86.031745999999998"/>
    <n v="0"/>
    <n v="86.031745999999998"/>
    <n v="-3.0277934000000073"/>
    <n v="542"/>
    <n v="-22.509225099999998"/>
  </r>
  <r>
    <s v="13_11"/>
    <x v="1"/>
    <s v="02_町村"/>
    <s v="01_本島"/>
    <x v="3"/>
    <x v="0"/>
    <x v="0"/>
    <x v="12"/>
    <x v="10"/>
    <n v="0"/>
    <x v="262"/>
    <x v="165"/>
    <x v="262"/>
    <n v="0"/>
    <n v="0"/>
    <x v="261"/>
    <x v="161"/>
    <x v="261"/>
    <n v="0"/>
    <x v="0"/>
    <x v="0"/>
    <x v="0"/>
    <n v="57.230634199999997"/>
    <n v="11.850416299999999"/>
    <n v="53.033682499999998"/>
    <x v="218"/>
    <x v="161"/>
    <x v="221"/>
    <n v="-39.392377199999999"/>
    <x v="261"/>
    <x v="261"/>
    <n v="57.230634199999997"/>
    <n v="11.850416299999999"/>
    <n v="53.033682499999998"/>
    <n v="79891"/>
    <n v="93.514093099999997"/>
    <n v="7.3854299999999995"/>
    <n v="92.426059699999996"/>
    <n v="-39.392377199999999"/>
    <n v="801443"/>
    <n v="-90.031605499999998"/>
  </r>
  <r>
    <s v="13_12"/>
    <x v="1"/>
    <s v="02_町村"/>
    <s v="01_本島"/>
    <x v="3"/>
    <x v="0"/>
    <x v="0"/>
    <x v="12"/>
    <x v="11"/>
    <n v="0"/>
    <x v="262"/>
    <x v="165"/>
    <x v="262"/>
    <n v="0"/>
    <n v="0"/>
    <x v="261"/>
    <x v="161"/>
    <x v="261"/>
    <n v="0"/>
    <x v="0"/>
    <x v="0"/>
    <x v="0"/>
    <n v="57.230634199999997"/>
    <n v="11.850416299999999"/>
    <n v="53.033682499999998"/>
    <x v="219"/>
    <x v="161"/>
    <x v="222"/>
    <n v="-1.3352293000000017"/>
    <x v="262"/>
    <x v="262"/>
    <n v="57.230634199999997"/>
    <n v="11.850416299999999"/>
    <n v="53.033682499999998"/>
    <n v="79891"/>
    <n v="58.239328599999993"/>
    <n v="7.3854299999999995"/>
    <n v="54.368911799999999"/>
    <n v="-1.3352293000000017"/>
    <n v="78251"/>
    <n v="2.0958199"/>
  </r>
  <r>
    <s v="13_13"/>
    <x v="1"/>
    <s v="02_町村"/>
    <s v="01_本島"/>
    <x v="3"/>
    <x v="0"/>
    <x v="0"/>
    <x v="12"/>
    <x v="12"/>
    <n v="0"/>
    <x v="263"/>
    <x v="166"/>
    <x v="263"/>
    <n v="0"/>
    <n v="0"/>
    <x v="262"/>
    <x v="162"/>
    <x v="262"/>
    <n v="0"/>
    <x v="0"/>
    <x v="0"/>
    <x v="0"/>
    <n v="57.231355699999995"/>
    <n v="11.864406800000001"/>
    <n v="53.035299199999997"/>
    <x v="220"/>
    <x v="162"/>
    <x v="223"/>
    <n v="-1.3286800000000056"/>
    <x v="263"/>
    <x v="263"/>
    <n v="57.231355699999995"/>
    <n v="11.864406800000001"/>
    <n v="53.035299199999997"/>
    <n v="9811"/>
    <n v="58.237800900000003"/>
    <n v="7.3561544000000003"/>
    <n v="54.363979200000003"/>
    <n v="-1.3286800000000056"/>
    <n v="9804"/>
    <n v="7.1399400000000002E-2"/>
  </r>
  <r>
    <s v="13_14"/>
    <x v="1"/>
    <s v="02_町村"/>
    <s v="01_本島"/>
    <x v="3"/>
    <x v="0"/>
    <x v="0"/>
    <x v="12"/>
    <x v="13"/>
    <n v="0"/>
    <x v="264"/>
    <x v="167"/>
    <x v="264"/>
    <n v="0"/>
    <n v="0"/>
    <x v="263"/>
    <x v="163"/>
    <x v="263"/>
    <n v="0"/>
    <x v="0"/>
    <x v="0"/>
    <x v="0"/>
    <n v="57.230413199999994"/>
    <n v="11.846347999999999"/>
    <n v="53.033229999999996"/>
    <x v="221"/>
    <x v="163"/>
    <x v="224"/>
    <n v="-1.3366685000000089"/>
    <x v="264"/>
    <x v="264"/>
    <n v="57.230413199999994"/>
    <n v="11.846347999999999"/>
    <n v="53.033229999999996"/>
    <n v="40904"/>
    <n v="58.239358699999997"/>
    <n v="7.3944890000000001"/>
    <n v="54.369898500000005"/>
    <n v="-1.3366685000000089"/>
    <n v="40965"/>
    <n v="-0.1489076"/>
  </r>
  <r>
    <s v="13_15"/>
    <x v="1"/>
    <s v="02_町村"/>
    <s v="01_本島"/>
    <x v="3"/>
    <x v="0"/>
    <x v="0"/>
    <x v="12"/>
    <x v="14"/>
    <n v="0"/>
    <x v="265"/>
    <x v="168"/>
    <x v="265"/>
    <n v="0"/>
    <n v="0"/>
    <x v="264"/>
    <x v="164"/>
    <x v="264"/>
    <n v="0"/>
    <x v="0"/>
    <x v="0"/>
    <x v="0"/>
    <n v="57.230701399999994"/>
    <n v="11.851415100000001"/>
    <n v="53.033773199999999"/>
    <x v="222"/>
    <x v="164"/>
    <x v="225"/>
    <n v="-1.3354277000000039"/>
    <x v="265"/>
    <x v="265"/>
    <n v="57.230701399999994"/>
    <n v="11.851415100000001"/>
    <n v="53.033773199999999"/>
    <n v="29176"/>
    <n v="58.239828699999997"/>
    <n v="7.3823759000000004"/>
    <n v="54.369200900000003"/>
    <n v="-1.3354277000000039"/>
    <n v="27482"/>
    <n v="6.1640345999999999"/>
  </r>
  <r>
    <s v="13_16"/>
    <x v="1"/>
    <s v="02_町村"/>
    <s v="01_本島"/>
    <x v="3"/>
    <x v="0"/>
    <x v="0"/>
    <x v="12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266"/>
    <x v="19"/>
    <n v="0"/>
    <n v="0"/>
    <n v="0"/>
    <n v="0"/>
    <n v="100"/>
    <n v="0"/>
    <n v="100"/>
    <n v="-100"/>
    <n v="723192"/>
    <n v="0"/>
  </r>
  <r>
    <s v="13_17"/>
    <x v="1"/>
    <s v="02_町村"/>
    <s v="01_本島"/>
    <x v="3"/>
    <x v="0"/>
    <x v="0"/>
    <x v="12"/>
    <x v="16"/>
    <n v="0"/>
    <x v="266"/>
    <x v="169"/>
    <x v="266"/>
    <n v="0"/>
    <n v="0"/>
    <x v="265"/>
    <x v="165"/>
    <x v="265"/>
    <n v="0"/>
    <x v="0"/>
    <x v="0"/>
    <x v="0"/>
    <n v="91.022215399999993"/>
    <n v="28.552456799999998"/>
    <n v="87.626335499999996"/>
    <x v="223"/>
    <x v="165"/>
    <x v="226"/>
    <n v="-2.9281700000012734E-2"/>
    <x v="267"/>
    <x v="266"/>
    <n v="91.022215399999993"/>
    <n v="28.552456799999998"/>
    <n v="87.626335499999996"/>
    <n v="12138"/>
    <n v="90.709446299999996"/>
    <n v="8.1135903000000003"/>
    <n v="87.655617200000009"/>
    <n v="-2.9281700000012734E-2"/>
    <n v="11688"/>
    <n v="3.8501026999999999"/>
  </r>
  <r>
    <s v="13_18"/>
    <x v="1"/>
    <s v="02_町村"/>
    <s v="01_本島"/>
    <x v="3"/>
    <x v="0"/>
    <x v="0"/>
    <x v="12"/>
    <x v="17"/>
    <n v="0"/>
    <x v="267"/>
    <x v="5"/>
    <x v="267"/>
    <n v="0"/>
    <n v="0"/>
    <x v="266"/>
    <x v="5"/>
    <x v="266"/>
    <n v="0"/>
    <x v="0"/>
    <x v="0"/>
    <x v="0"/>
    <n v="100"/>
    <n v="0"/>
    <n v="100"/>
    <x v="224"/>
    <x v="5"/>
    <x v="227"/>
    <n v="32.110091699999998"/>
    <x v="268"/>
    <x v="267"/>
    <n v="100"/>
    <n v="0"/>
    <n v="100"/>
    <n v="73"/>
    <n v="67.889908300000002"/>
    <n v="0"/>
    <n v="67.889908300000002"/>
    <n v="32.110091699999998"/>
    <n v="74"/>
    <n v="-1.3513514"/>
  </r>
  <r>
    <s v="13_19"/>
    <x v="1"/>
    <s v="02_町村"/>
    <s v="01_本島"/>
    <x v="3"/>
    <x v="0"/>
    <x v="0"/>
    <x v="12"/>
    <x v="18"/>
    <n v="0"/>
    <x v="268"/>
    <x v="169"/>
    <x v="268"/>
    <n v="0"/>
    <n v="0"/>
    <x v="267"/>
    <x v="165"/>
    <x v="267"/>
    <n v="0"/>
    <x v="0"/>
    <x v="0"/>
    <x v="0"/>
    <n v="90.971902299999996"/>
    <n v="28.552456799999998"/>
    <n v="87.560780899999997"/>
    <x v="225"/>
    <x v="165"/>
    <x v="228"/>
    <n v="-0.25774459999999522"/>
    <x v="269"/>
    <x v="268"/>
    <n v="90.971902299999996"/>
    <n v="28.552456799999998"/>
    <n v="87.560780899999997"/>
    <n v="12065"/>
    <n v="90.904806800000003"/>
    <n v="8.1135903000000003"/>
    <n v="87.818525499999993"/>
    <n v="-0.25774459999999522"/>
    <n v="11614"/>
    <n v="3.8832444000000002"/>
  </r>
  <r>
    <s v="13_20"/>
    <x v="1"/>
    <s v="02_町村"/>
    <s v="01_本島"/>
    <x v="3"/>
    <x v="0"/>
    <x v="0"/>
    <x v="12"/>
    <x v="19"/>
    <n v="0"/>
    <x v="269"/>
    <x v="5"/>
    <x v="269"/>
    <n v="0"/>
    <n v="0"/>
    <x v="268"/>
    <x v="5"/>
    <x v="268"/>
    <n v="0"/>
    <x v="0"/>
    <x v="0"/>
    <x v="0"/>
    <n v="76.919612700000002"/>
    <n v="0"/>
    <n v="76.919612700000002"/>
    <x v="5"/>
    <x v="5"/>
    <x v="5"/>
    <n v="-23.080387299999998"/>
    <x v="270"/>
    <x v="269"/>
    <n v="76.919612700000002"/>
    <n v="0"/>
    <n v="76.919612700000002"/>
    <n v="3416"/>
    <n v="100"/>
    <n v="0"/>
    <n v="100"/>
    <n v="-23.080387299999998"/>
    <n v="4562"/>
    <n v="-25.120561200000001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3"/>
    <x v="157"/>
    <x v="253"/>
    <n v="0"/>
    <n v="0"/>
    <x v="253"/>
    <x v="153"/>
    <x v="253"/>
    <n v="0"/>
    <x v="0"/>
    <x v="0"/>
    <x v="0"/>
    <n v="43.406255799999997"/>
    <n v="7.4561403999999998"/>
    <n v="38.659621000000001"/>
    <x v="210"/>
    <x v="157"/>
    <x v="213"/>
    <n v="-48.975391999999999"/>
    <x v="253"/>
    <x v="253"/>
    <n v="43.406255799999997"/>
    <n v="7.4561403999999998"/>
    <n v="38.659621000000001"/>
    <n v="101473"/>
    <n v="88.714521199999993"/>
    <n v="9.625019"/>
    <n v="87.635013000000001"/>
    <n v="-48.975391999999999"/>
    <n v="845840"/>
    <n v="-88.003286700000004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0"/>
    <x v="170"/>
    <x v="270"/>
    <n v="0"/>
    <n v="0"/>
    <x v="269"/>
    <x v="166"/>
    <x v="269"/>
    <n v="0"/>
    <x v="0"/>
    <x v="0"/>
    <x v="0"/>
    <n v="69.543374700000001"/>
    <n v="12.853297399999999"/>
    <n v="68.325373099999993"/>
    <x v="226"/>
    <x v="166"/>
    <x v="229"/>
    <n v="18.382605499999997"/>
    <x v="271"/>
    <x v="270"/>
    <n v="69.543374700000001"/>
    <n v="12.853297399999999"/>
    <n v="68.325373099999993"/>
    <n v="141769"/>
    <n v="51.441763200000004"/>
    <n v="12.3960969"/>
    <n v="49.942767599999996"/>
    <n v="18.382605499999997"/>
    <n v="71992"/>
    <n v="96.923269300000001"/>
  </r>
  <r>
    <s v="14_02"/>
    <x v="1"/>
    <s v="02_町村"/>
    <s v="01_本島"/>
    <x v="3"/>
    <x v="0"/>
    <x v="0"/>
    <x v="13"/>
    <x v="1"/>
    <n v="0"/>
    <x v="270"/>
    <x v="170"/>
    <x v="270"/>
    <n v="0"/>
    <n v="0"/>
    <x v="269"/>
    <x v="166"/>
    <x v="269"/>
    <n v="0"/>
    <x v="0"/>
    <x v="0"/>
    <x v="0"/>
    <n v="69.543374700000001"/>
    <n v="12.853297399999999"/>
    <n v="68.325373099999993"/>
    <x v="226"/>
    <x v="166"/>
    <x v="229"/>
    <n v="18.382605499999997"/>
    <x v="271"/>
    <x v="270"/>
    <n v="69.543374700000001"/>
    <n v="12.853297399999999"/>
    <n v="68.325373099999993"/>
    <n v="141769"/>
    <n v="51.441763200000004"/>
    <n v="12.3960969"/>
    <n v="49.942767599999996"/>
    <n v="18.382605499999997"/>
    <n v="71992"/>
    <n v="96.923269300000001"/>
  </r>
  <r>
    <s v="14_03"/>
    <x v="1"/>
    <s v="02_町村"/>
    <s v="01_本島"/>
    <x v="3"/>
    <x v="0"/>
    <x v="0"/>
    <x v="13"/>
    <x v="2"/>
    <n v="0"/>
    <x v="271"/>
    <x v="171"/>
    <x v="271"/>
    <n v="0"/>
    <n v="0"/>
    <x v="270"/>
    <x v="167"/>
    <x v="270"/>
    <n v="0"/>
    <x v="0"/>
    <x v="0"/>
    <x v="0"/>
    <n v="35.532750899999996"/>
    <n v="7.1564884999999991"/>
    <n v="34.924530599999997"/>
    <x v="227"/>
    <x v="167"/>
    <x v="230"/>
    <n v="-2.1791263000000001"/>
    <x v="272"/>
    <x v="271"/>
    <n v="35.532750899999996"/>
    <n v="7.1564884999999991"/>
    <n v="34.924530599999997"/>
    <n v="17076"/>
    <n v="37.507824899999996"/>
    <n v="19.183673500000001"/>
    <n v="37.103656899999997"/>
    <n v="-2.1791263000000001"/>
    <n v="20607"/>
    <n v="-17.134954099999998"/>
  </r>
  <r>
    <s v="14_04"/>
    <x v="1"/>
    <s v="02_町村"/>
    <s v="01_本島"/>
    <x v="3"/>
    <x v="0"/>
    <x v="0"/>
    <x v="13"/>
    <x v="3"/>
    <n v="0"/>
    <x v="272"/>
    <x v="171"/>
    <x v="272"/>
    <n v="0"/>
    <n v="0"/>
    <x v="271"/>
    <x v="167"/>
    <x v="271"/>
    <n v="0"/>
    <x v="0"/>
    <x v="0"/>
    <x v="0"/>
    <n v="31.018673800000002"/>
    <n v="7.1564884999999991"/>
    <n v="30.472215500000001"/>
    <x v="228"/>
    <x v="167"/>
    <x v="231"/>
    <n v="-2.8522105000000018"/>
    <x v="273"/>
    <x v="272"/>
    <n v="31.018673800000002"/>
    <n v="7.1564884999999991"/>
    <n v="30.472215500000001"/>
    <n v="13945"/>
    <n v="33.662979300000003"/>
    <n v="19.183673500000001"/>
    <n v="33.324426000000003"/>
    <n v="-2.8522105000000018"/>
    <n v="17459"/>
    <n v="-20.127154999999998"/>
  </r>
  <r>
    <s v="14_05"/>
    <x v="1"/>
    <s v="02_町村"/>
    <s v="01_本島"/>
    <x v="3"/>
    <x v="0"/>
    <x v="0"/>
    <x v="13"/>
    <x v="4"/>
    <n v="0"/>
    <x v="273"/>
    <x v="172"/>
    <x v="273"/>
    <n v="0"/>
    <n v="0"/>
    <x v="272"/>
    <x v="168"/>
    <x v="272"/>
    <n v="0"/>
    <x v="0"/>
    <x v="0"/>
    <x v="0"/>
    <n v="31.0402685"/>
    <n v="7.1428570999999996"/>
    <n v="30.491803299999997"/>
    <x v="229"/>
    <x v="168"/>
    <x v="232"/>
    <n v="-2.8256191000000079"/>
    <x v="274"/>
    <x v="273"/>
    <n v="31.0402685"/>
    <n v="7.1428570999999996"/>
    <n v="30.491803299999997"/>
    <n v="558"/>
    <n v="33.675464300000002"/>
    <n v="18.367346900000001"/>
    <n v="33.317422400000005"/>
    <n v="-2.8256191000000079"/>
    <n v="698"/>
    <n v="-20.0573066"/>
  </r>
  <r>
    <s v="14_06"/>
    <x v="1"/>
    <s v="02_町村"/>
    <s v="01_本島"/>
    <x v="3"/>
    <x v="0"/>
    <x v="0"/>
    <x v="13"/>
    <x v="5"/>
    <n v="0"/>
    <x v="274"/>
    <x v="173"/>
    <x v="274"/>
    <n v="0"/>
    <n v="0"/>
    <x v="273"/>
    <x v="169"/>
    <x v="273"/>
    <n v="0"/>
    <x v="0"/>
    <x v="0"/>
    <x v="0"/>
    <n v="31.017774399999997"/>
    <n v="7.1570576999999993"/>
    <n v="30.471399599999998"/>
    <x v="230"/>
    <x v="169"/>
    <x v="233"/>
    <n v="-2.8533181000000027"/>
    <x v="275"/>
    <x v="274"/>
    <n v="31.017774399999997"/>
    <n v="7.1570576999999993"/>
    <n v="30.471399599999998"/>
    <n v="13387"/>
    <n v="33.662459300000002"/>
    <n v="19.217687099999999"/>
    <n v="33.324717700000001"/>
    <n v="-2.8533181000000027"/>
    <n v="16761"/>
    <n v="-20.130063800000002"/>
  </r>
  <r>
    <s v="14_07"/>
    <x v="1"/>
    <s v="02_町村"/>
    <s v="01_本島"/>
    <x v="3"/>
    <x v="0"/>
    <x v="0"/>
    <x v="13"/>
    <x v="6"/>
    <n v="0"/>
    <x v="275"/>
    <x v="5"/>
    <x v="275"/>
    <n v="0"/>
    <n v="0"/>
    <x v="274"/>
    <x v="5"/>
    <x v="274"/>
    <n v="0"/>
    <x v="0"/>
    <x v="0"/>
    <x v="0"/>
    <n v="100"/>
    <n v="0"/>
    <n v="100"/>
    <x v="5"/>
    <x v="5"/>
    <x v="5"/>
    <n v="0"/>
    <x v="276"/>
    <x v="275"/>
    <n v="100"/>
    <n v="0"/>
    <n v="100"/>
    <n v="110"/>
    <n v="100"/>
    <n v="0"/>
    <n v="100"/>
    <n v="0"/>
    <n v="744"/>
    <n v="-85.215053799999993"/>
  </r>
  <r>
    <s v="14_08"/>
    <x v="1"/>
    <s v="02_町村"/>
    <s v="01_本島"/>
    <x v="3"/>
    <x v="0"/>
    <x v="0"/>
    <x v="13"/>
    <x v="7"/>
    <n v="0"/>
    <x v="276"/>
    <x v="5"/>
    <x v="276"/>
    <n v="0"/>
    <n v="0"/>
    <x v="275"/>
    <x v="5"/>
    <x v="275"/>
    <n v="0"/>
    <x v="0"/>
    <x v="0"/>
    <x v="0"/>
    <n v="100"/>
    <n v="0"/>
    <n v="100"/>
    <x v="5"/>
    <x v="5"/>
    <x v="5"/>
    <n v="0"/>
    <x v="277"/>
    <x v="276"/>
    <n v="100"/>
    <n v="0"/>
    <n v="100"/>
    <n v="3131"/>
    <n v="100"/>
    <n v="0"/>
    <n v="100"/>
    <n v="0"/>
    <n v="3148"/>
    <n v="-0.54002539999999999"/>
  </r>
  <r>
    <s v="14_09"/>
    <x v="1"/>
    <s v="02_町村"/>
    <s v="01_本島"/>
    <x v="3"/>
    <x v="0"/>
    <x v="0"/>
    <x v="13"/>
    <x v="8"/>
    <n v="0"/>
    <x v="277"/>
    <x v="5"/>
    <x v="277"/>
    <n v="0"/>
    <n v="0"/>
    <x v="276"/>
    <x v="5"/>
    <x v="256"/>
    <n v="0"/>
    <x v="0"/>
    <x v="0"/>
    <x v="0"/>
    <n v="100"/>
    <n v="0"/>
    <n v="100"/>
    <x v="5"/>
    <x v="5"/>
    <x v="5"/>
    <n v="0"/>
    <x v="278"/>
    <x v="277"/>
    <n v="100"/>
    <n v="0"/>
    <n v="100"/>
    <n v="125"/>
    <n v="100"/>
    <n v="0"/>
    <n v="100"/>
    <n v="0"/>
    <n v="2621"/>
    <n v="-95.230827900000008"/>
  </r>
  <r>
    <s v="14_10"/>
    <x v="1"/>
    <s v="02_町村"/>
    <s v="01_本島"/>
    <x v="3"/>
    <x v="0"/>
    <x v="0"/>
    <x v="13"/>
    <x v="9"/>
    <n v="0"/>
    <x v="278"/>
    <x v="5"/>
    <x v="278"/>
    <n v="0"/>
    <n v="0"/>
    <x v="277"/>
    <x v="5"/>
    <x v="276"/>
    <n v="0"/>
    <x v="0"/>
    <x v="0"/>
    <x v="0"/>
    <n v="100"/>
    <n v="0"/>
    <n v="100"/>
    <x v="5"/>
    <x v="5"/>
    <x v="5"/>
    <n v="0"/>
    <x v="279"/>
    <x v="278"/>
    <n v="100"/>
    <n v="0"/>
    <n v="100"/>
    <n v="3006"/>
    <n v="100"/>
    <n v="0"/>
    <n v="100"/>
    <n v="0"/>
    <n v="527"/>
    <n v="470.39848199999994"/>
  </r>
  <r>
    <s v="14_11"/>
    <x v="1"/>
    <s v="02_町村"/>
    <s v="01_本島"/>
    <x v="3"/>
    <x v="0"/>
    <x v="0"/>
    <x v="13"/>
    <x v="10"/>
    <n v="0"/>
    <x v="279"/>
    <x v="174"/>
    <x v="279"/>
    <n v="0"/>
    <n v="0"/>
    <x v="278"/>
    <x v="170"/>
    <x v="277"/>
    <n v="0"/>
    <x v="0"/>
    <x v="0"/>
    <x v="0"/>
    <n v="79.335861300000005"/>
    <n v="13.820156899999999"/>
    <n v="77.887821799999998"/>
    <x v="231"/>
    <x v="170"/>
    <x v="234"/>
    <n v="24.283889499999994"/>
    <x v="280"/>
    <x v="279"/>
    <n v="79.335861300000005"/>
    <n v="13.820156899999999"/>
    <n v="77.887821799999998"/>
    <n v="116785"/>
    <n v="56.012114799999999"/>
    <n v="10.8309318"/>
    <n v="53.603932300000004"/>
    <n v="24.283889499999994"/>
    <n v="41877"/>
    <n v="178.8762328"/>
  </r>
  <r>
    <s v="14_12"/>
    <x v="1"/>
    <s v="02_町村"/>
    <s v="01_本島"/>
    <x v="3"/>
    <x v="0"/>
    <x v="0"/>
    <x v="13"/>
    <x v="11"/>
    <n v="0"/>
    <x v="280"/>
    <x v="174"/>
    <x v="280"/>
    <n v="0"/>
    <n v="0"/>
    <x v="279"/>
    <x v="170"/>
    <x v="278"/>
    <n v="0"/>
    <x v="0"/>
    <x v="0"/>
    <x v="0"/>
    <n v="57.982831999999995"/>
    <n v="13.820156899999999"/>
    <n v="56.042426300000002"/>
    <x v="231"/>
    <x v="170"/>
    <x v="234"/>
    <n v="2.4384939999999986"/>
    <x v="280"/>
    <x v="280"/>
    <n v="57.982831999999995"/>
    <n v="13.820156899999999"/>
    <n v="56.042426300000002"/>
    <n v="42270"/>
    <n v="56.012114799999999"/>
    <n v="10.8309318"/>
    <n v="53.603932300000004"/>
    <n v="2.4384939999999986"/>
    <n v="41877"/>
    <n v="0.93846260000000004"/>
  </r>
  <r>
    <s v="14_13"/>
    <x v="1"/>
    <s v="02_町村"/>
    <s v="01_本島"/>
    <x v="3"/>
    <x v="0"/>
    <x v="0"/>
    <x v="13"/>
    <x v="12"/>
    <n v="0"/>
    <x v="281"/>
    <x v="175"/>
    <x v="281"/>
    <n v="0"/>
    <n v="0"/>
    <x v="280"/>
    <x v="171"/>
    <x v="279"/>
    <n v="0"/>
    <x v="0"/>
    <x v="0"/>
    <x v="0"/>
    <n v="62.973371700000001"/>
    <n v="13.8461538"/>
    <n v="59.434085299999992"/>
    <x v="232"/>
    <x v="171"/>
    <x v="235"/>
    <n v="12.238389299999994"/>
    <x v="281"/>
    <x v="281"/>
    <n v="62.973371700000001"/>
    <n v="13.8461538"/>
    <n v="59.434085299999992"/>
    <n v="9116"/>
    <n v="50.941996700000004"/>
    <n v="10.806916399999999"/>
    <n v="47.195695999999998"/>
    <n v="12.238389299999994"/>
    <n v="7018"/>
    <n v="29.894556900000001"/>
  </r>
  <r>
    <s v="14_14"/>
    <x v="1"/>
    <s v="02_町村"/>
    <s v="01_本島"/>
    <x v="3"/>
    <x v="0"/>
    <x v="0"/>
    <x v="13"/>
    <x v="13"/>
    <n v="0"/>
    <x v="282"/>
    <x v="176"/>
    <x v="282"/>
    <n v="0"/>
    <n v="0"/>
    <x v="281"/>
    <x v="172"/>
    <x v="280"/>
    <n v="0"/>
    <x v="0"/>
    <x v="0"/>
    <x v="0"/>
    <n v="62.974672399999996"/>
    <n v="13.8071526"/>
    <n v="59.434085299999992"/>
    <x v="233"/>
    <x v="172"/>
    <x v="236"/>
    <n v="12.234838399999987"/>
    <x v="282"/>
    <x v="282"/>
    <n v="62.974672399999996"/>
    <n v="13.8071526"/>
    <n v="59.434085299999992"/>
    <n v="18232"/>
    <n v="50.941926899999999"/>
    <n v="10.8429395"/>
    <n v="47.199246900000006"/>
    <n v="12.234838399999987"/>
    <n v="14038"/>
    <n v="29.8760507"/>
  </r>
  <r>
    <s v="14_15"/>
    <x v="1"/>
    <s v="02_町村"/>
    <s v="01_本島"/>
    <x v="3"/>
    <x v="0"/>
    <x v="0"/>
    <x v="13"/>
    <x v="14"/>
    <n v="0"/>
    <x v="283"/>
    <x v="5"/>
    <x v="283"/>
    <n v="0"/>
    <n v="0"/>
    <x v="282"/>
    <x v="5"/>
    <x v="281"/>
    <n v="0"/>
    <x v="0"/>
    <x v="0"/>
    <x v="0"/>
    <n v="50.736119099999996"/>
    <n v="0"/>
    <n v="50.736119099999996"/>
    <x v="234"/>
    <x v="5"/>
    <x v="237"/>
    <n v="-11.395718200000005"/>
    <x v="283"/>
    <x v="283"/>
    <n v="50.736119099999996"/>
    <n v="0"/>
    <n v="50.736119099999996"/>
    <n v="14922"/>
    <n v="62.131837300000001"/>
    <n v="0"/>
    <n v="62.131837300000001"/>
    <n v="-11.395718200000005"/>
    <n v="20821"/>
    <n v="-28.331972500000003"/>
  </r>
  <r>
    <s v="14_16"/>
    <x v="1"/>
    <s v="02_町村"/>
    <s v="01_本島"/>
    <x v="3"/>
    <x v="0"/>
    <x v="0"/>
    <x v="13"/>
    <x v="15"/>
    <n v="0"/>
    <x v="284"/>
    <x v="5"/>
    <x v="284"/>
    <n v="0"/>
    <n v="0"/>
    <x v="283"/>
    <x v="5"/>
    <x v="282"/>
    <n v="0"/>
    <x v="0"/>
    <x v="0"/>
    <x v="0"/>
    <n v="100"/>
    <n v="0"/>
    <n v="100"/>
    <x v="17"/>
    <x v="5"/>
    <x v="17"/>
    <n v="100"/>
    <x v="19"/>
    <x v="284"/>
    <n v="100"/>
    <n v="0"/>
    <n v="100"/>
    <n v="74515"/>
    <n v="0"/>
    <n v="0"/>
    <n v="0"/>
    <n v="100"/>
    <n v="0"/>
    <e v="#DIV/0!"/>
  </r>
  <r>
    <s v="14_17"/>
    <x v="1"/>
    <s v="02_町村"/>
    <s v="01_本島"/>
    <x v="3"/>
    <x v="0"/>
    <x v="0"/>
    <x v="13"/>
    <x v="16"/>
    <n v="0"/>
    <x v="285"/>
    <x v="177"/>
    <x v="285"/>
    <n v="0"/>
    <n v="0"/>
    <x v="284"/>
    <x v="173"/>
    <x v="283"/>
    <n v="0"/>
    <x v="0"/>
    <x v="0"/>
    <x v="0"/>
    <n v="91.269841299999996"/>
    <n v="41.6666667"/>
    <n v="90.677122199999999"/>
    <x v="235"/>
    <x v="5"/>
    <x v="238"/>
    <n v="2.759067200000004"/>
    <x v="284"/>
    <x v="285"/>
    <n v="91.269841299999996"/>
    <n v="41.6666667"/>
    <n v="90.677122199999999"/>
    <n v="7285"/>
    <n v="89.519979899999996"/>
    <n v="0"/>
    <n v="87.918054999999995"/>
    <n v="2.759067200000004"/>
    <n v="7124"/>
    <n v="2.2599662999999999"/>
  </r>
  <r>
    <s v="14_18"/>
    <x v="1"/>
    <s v="02_町村"/>
    <s v="01_本島"/>
    <x v="3"/>
    <x v="0"/>
    <x v="0"/>
    <x v="13"/>
    <x v="17"/>
    <n v="0"/>
    <x v="286"/>
    <x v="5"/>
    <x v="286"/>
    <n v="0"/>
    <n v="0"/>
    <x v="285"/>
    <x v="5"/>
    <x v="284"/>
    <n v="0"/>
    <x v="0"/>
    <x v="0"/>
    <x v="0"/>
    <n v="100"/>
    <n v="0"/>
    <n v="100"/>
    <x v="5"/>
    <x v="5"/>
    <x v="5"/>
    <n v="0"/>
    <x v="285"/>
    <x v="286"/>
    <n v="100"/>
    <n v="0"/>
    <n v="100"/>
    <n v="60"/>
    <n v="100"/>
    <n v="0"/>
    <n v="100"/>
    <n v="0"/>
    <n v="18"/>
    <n v="233.33333330000002"/>
  </r>
  <r>
    <s v="14_19"/>
    <x v="1"/>
    <s v="02_町村"/>
    <s v="01_本島"/>
    <x v="3"/>
    <x v="0"/>
    <x v="0"/>
    <x v="13"/>
    <x v="18"/>
    <n v="0"/>
    <x v="287"/>
    <x v="177"/>
    <x v="287"/>
    <n v="0"/>
    <n v="0"/>
    <x v="286"/>
    <x v="173"/>
    <x v="285"/>
    <n v="0"/>
    <x v="0"/>
    <x v="0"/>
    <x v="0"/>
    <n v="91.203351099999992"/>
    <n v="41.6666667"/>
    <n v="90.6069727"/>
    <x v="236"/>
    <x v="5"/>
    <x v="239"/>
    <n v="2.7158162000000061"/>
    <x v="286"/>
    <x v="287"/>
    <n v="91.203351099999992"/>
    <n v="41.6666667"/>
    <n v="90.6069727"/>
    <n v="7225"/>
    <n v="89.496221700000007"/>
    <n v="0"/>
    <n v="87.891156499999994"/>
    <n v="2.7158162000000061"/>
    <n v="7106"/>
    <n v="1.6746410999999999"/>
  </r>
  <r>
    <s v="14_20"/>
    <x v="1"/>
    <s v="02_町村"/>
    <s v="01_本島"/>
    <x v="3"/>
    <x v="0"/>
    <x v="0"/>
    <x v="13"/>
    <x v="19"/>
    <n v="0"/>
    <x v="288"/>
    <x v="5"/>
    <x v="288"/>
    <n v="0"/>
    <n v="0"/>
    <x v="287"/>
    <x v="5"/>
    <x v="286"/>
    <n v="0"/>
    <x v="0"/>
    <x v="0"/>
    <x v="0"/>
    <n v="100"/>
    <n v="0"/>
    <n v="100"/>
    <x v="5"/>
    <x v="5"/>
    <x v="5"/>
    <n v="0"/>
    <x v="287"/>
    <x v="288"/>
    <n v="100"/>
    <n v="0"/>
    <n v="100"/>
    <n v="623"/>
    <n v="100"/>
    <n v="0"/>
    <n v="100"/>
    <n v="0"/>
    <n v="2384"/>
    <n v="-73.867449699999995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0"/>
    <x v="170"/>
    <x v="270"/>
    <n v="0"/>
    <n v="0"/>
    <x v="269"/>
    <x v="166"/>
    <x v="269"/>
    <n v="0"/>
    <x v="0"/>
    <x v="0"/>
    <x v="0"/>
    <n v="69.543374700000001"/>
    <n v="12.853297399999999"/>
    <n v="68.325373099999993"/>
    <x v="226"/>
    <x v="166"/>
    <x v="229"/>
    <n v="18.382605499999997"/>
    <x v="271"/>
    <x v="270"/>
    <n v="69.543374700000001"/>
    <n v="12.853297399999999"/>
    <n v="68.325373099999993"/>
    <n v="141769"/>
    <n v="51.441763200000004"/>
    <n v="12.3960969"/>
    <n v="49.942767599999996"/>
    <n v="18.382605499999997"/>
    <n v="71992"/>
    <n v="96.923269300000001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89"/>
    <x v="178"/>
    <x v="289"/>
    <n v="0"/>
    <n v="0"/>
    <x v="288"/>
    <x v="174"/>
    <x v="287"/>
    <n v="0"/>
    <x v="0"/>
    <x v="0"/>
    <x v="0"/>
    <n v="49.2134128"/>
    <n v="14.339236"/>
    <n v="47.8215194"/>
    <x v="237"/>
    <x v="173"/>
    <x v="240"/>
    <n v="8.0913473000000025"/>
    <x v="288"/>
    <x v="289"/>
    <n v="49.2134128"/>
    <n v="14.339236"/>
    <n v="47.8215194"/>
    <n v="374179"/>
    <n v="40.824036800000002"/>
    <n v="16.201299599999999"/>
    <n v="39.730172099999997"/>
    <n v="8.0913473000000025"/>
    <n v="328940"/>
    <n v="13.752964100000002"/>
  </r>
  <r>
    <s v="15_02"/>
    <x v="1"/>
    <s v="02_町村"/>
    <s v="01_本島"/>
    <x v="3"/>
    <x v="0"/>
    <x v="0"/>
    <x v="14"/>
    <x v="1"/>
    <n v="0"/>
    <x v="289"/>
    <x v="178"/>
    <x v="289"/>
    <n v="0"/>
    <n v="0"/>
    <x v="288"/>
    <x v="174"/>
    <x v="287"/>
    <n v="0"/>
    <x v="0"/>
    <x v="0"/>
    <x v="0"/>
    <n v="49.2134128"/>
    <n v="14.339236"/>
    <n v="47.8215194"/>
    <x v="237"/>
    <x v="173"/>
    <x v="240"/>
    <n v="8.0913473000000025"/>
    <x v="288"/>
    <x v="289"/>
    <n v="49.2134128"/>
    <n v="14.339236"/>
    <n v="47.8215194"/>
    <n v="374179"/>
    <n v="40.824036800000002"/>
    <n v="16.201299599999999"/>
    <n v="39.730172099999997"/>
    <n v="8.0913473000000025"/>
    <n v="328940"/>
    <n v="13.752964100000002"/>
  </r>
  <r>
    <s v="15_03"/>
    <x v="1"/>
    <s v="02_町村"/>
    <s v="01_本島"/>
    <x v="3"/>
    <x v="0"/>
    <x v="0"/>
    <x v="14"/>
    <x v="2"/>
    <n v="0"/>
    <x v="290"/>
    <x v="179"/>
    <x v="290"/>
    <n v="0"/>
    <n v="0"/>
    <x v="289"/>
    <x v="175"/>
    <x v="288"/>
    <n v="0"/>
    <x v="0"/>
    <x v="0"/>
    <x v="0"/>
    <n v="29.575594500000001"/>
    <n v="16.739546300000001"/>
    <n v="29.172847899999997"/>
    <x v="238"/>
    <x v="174"/>
    <x v="241"/>
    <n v="-2.1670818000000054"/>
    <x v="289"/>
    <x v="290"/>
    <n v="29.575594500000001"/>
    <n v="16.739546300000001"/>
    <n v="29.172847899999997"/>
    <n v="68041"/>
    <n v="32.028136600000003"/>
    <n v="13.093476000000001"/>
    <n v="31.339929700000003"/>
    <n v="-2.1670818000000054"/>
    <n v="75732"/>
    <n v="-10.1555485"/>
  </r>
  <r>
    <s v="15_04"/>
    <x v="1"/>
    <s v="02_町村"/>
    <s v="01_本島"/>
    <x v="3"/>
    <x v="0"/>
    <x v="0"/>
    <x v="14"/>
    <x v="3"/>
    <n v="0"/>
    <x v="291"/>
    <x v="180"/>
    <x v="291"/>
    <n v="0"/>
    <n v="0"/>
    <x v="290"/>
    <x v="175"/>
    <x v="289"/>
    <n v="0"/>
    <x v="0"/>
    <x v="0"/>
    <x v="0"/>
    <n v="24.610706199999999"/>
    <n v="18.992248100000001"/>
    <n v="24.4431291"/>
    <x v="239"/>
    <x v="175"/>
    <x v="242"/>
    <n v="-5.0887416999999999"/>
    <x v="290"/>
    <x v="291"/>
    <n v="24.610706199999999"/>
    <n v="18.992248100000001"/>
    <n v="24.4431291"/>
    <n v="52859"/>
    <n v="30.094789900000002"/>
    <n v="14.171287699999999"/>
    <n v="29.5318708"/>
    <n v="-5.0887416999999999"/>
    <n v="67791"/>
    <n v="-22.026522700000001"/>
  </r>
  <r>
    <s v="15_05"/>
    <x v="1"/>
    <s v="02_町村"/>
    <s v="01_本島"/>
    <x v="3"/>
    <x v="0"/>
    <x v="0"/>
    <x v="14"/>
    <x v="4"/>
    <n v="0"/>
    <x v="292"/>
    <x v="181"/>
    <x v="292"/>
    <n v="0"/>
    <n v="0"/>
    <x v="291"/>
    <x v="176"/>
    <x v="290"/>
    <n v="0"/>
    <x v="0"/>
    <x v="0"/>
    <x v="0"/>
    <n v="23.605778000000001"/>
    <n v="21.739130400000001"/>
    <n v="23.582520800000001"/>
    <x v="240"/>
    <x v="176"/>
    <x v="243"/>
    <n v="-3.5893830999999992"/>
    <x v="291"/>
    <x v="292"/>
    <n v="23.605778000000001"/>
    <n v="21.739130400000001"/>
    <n v="23.582520800000001"/>
    <n v="2612"/>
    <n v="27.215551700000002"/>
    <n v="24.5"/>
    <n v="27.1719039"/>
    <n v="-3.5893830999999992"/>
    <n v="3381"/>
    <n v="-22.744750100000001"/>
  </r>
  <r>
    <s v="15_06"/>
    <x v="1"/>
    <s v="02_町村"/>
    <s v="01_本島"/>
    <x v="3"/>
    <x v="0"/>
    <x v="0"/>
    <x v="14"/>
    <x v="5"/>
    <n v="0"/>
    <x v="293"/>
    <x v="182"/>
    <x v="293"/>
    <n v="0"/>
    <n v="0"/>
    <x v="292"/>
    <x v="177"/>
    <x v="291"/>
    <n v="0"/>
    <x v="0"/>
    <x v="0"/>
    <x v="0"/>
    <n v="24.665979399999998"/>
    <n v="18.9321926"/>
    <n v="24.489587"/>
    <x v="241"/>
    <x v="177"/>
    <x v="244"/>
    <n v="-5.177538700000003"/>
    <x v="292"/>
    <x v="293"/>
    <n v="24.665979399999998"/>
    <n v="18.9321926"/>
    <n v="24.489587"/>
    <n v="50247"/>
    <n v="30.263296299999997"/>
    <n v="13.910296899999999"/>
    <n v="29.667125700000003"/>
    <n v="-5.177538700000003"/>
    <n v="64410"/>
    <n v="-21.988821600000001"/>
  </r>
  <r>
    <s v="15_07"/>
    <x v="1"/>
    <s v="02_町村"/>
    <s v="01_本島"/>
    <x v="3"/>
    <x v="0"/>
    <x v="0"/>
    <x v="14"/>
    <x v="6"/>
    <n v="0"/>
    <x v="294"/>
    <x v="5"/>
    <x v="294"/>
    <n v="0"/>
    <n v="0"/>
    <x v="293"/>
    <x v="5"/>
    <x v="292"/>
    <n v="0"/>
    <x v="0"/>
    <x v="0"/>
    <x v="0"/>
    <n v="100"/>
    <n v="0"/>
    <n v="100"/>
    <x v="5"/>
    <x v="5"/>
    <x v="5"/>
    <n v="0"/>
    <x v="293"/>
    <x v="294"/>
    <n v="100"/>
    <n v="0"/>
    <n v="100"/>
    <n v="391"/>
    <n v="100"/>
    <n v="0"/>
    <n v="100"/>
    <n v="0"/>
    <n v="979"/>
    <n v="-60.061286999999993"/>
  </r>
  <r>
    <s v="15_08"/>
    <x v="1"/>
    <s v="02_町村"/>
    <s v="01_本島"/>
    <x v="3"/>
    <x v="0"/>
    <x v="0"/>
    <x v="14"/>
    <x v="7"/>
    <n v="0"/>
    <x v="295"/>
    <x v="183"/>
    <x v="295"/>
    <n v="0"/>
    <n v="0"/>
    <x v="294"/>
    <x v="5"/>
    <x v="293"/>
    <n v="0"/>
    <x v="0"/>
    <x v="0"/>
    <x v="0"/>
    <n v="94.222056699999996"/>
    <n v="0"/>
    <n v="89.405806499999997"/>
    <x v="242"/>
    <x v="5"/>
    <x v="245"/>
    <n v="23.750577099999987"/>
    <x v="294"/>
    <x v="295"/>
    <n v="94.222056699999996"/>
    <n v="0"/>
    <n v="89.405806499999997"/>
    <n v="15182"/>
    <n v="69.493305300000003"/>
    <n v="0"/>
    <n v="65.65522940000001"/>
    <n v="23.750577099999987"/>
    <n v="7941"/>
    <n v="91.184989299999998"/>
  </r>
  <r>
    <s v="15_09"/>
    <x v="1"/>
    <s v="02_町村"/>
    <s v="01_本島"/>
    <x v="3"/>
    <x v="0"/>
    <x v="0"/>
    <x v="14"/>
    <x v="8"/>
    <n v="0"/>
    <x v="296"/>
    <x v="184"/>
    <x v="296"/>
    <n v="0"/>
    <n v="0"/>
    <x v="295"/>
    <x v="5"/>
    <x v="294"/>
    <n v="0"/>
    <x v="0"/>
    <x v="0"/>
    <x v="0"/>
    <n v="88.303735500000002"/>
    <n v="0"/>
    <n v="82.437685800000011"/>
    <x v="243"/>
    <x v="5"/>
    <x v="246"/>
    <n v="16.755979100000019"/>
    <x v="295"/>
    <x v="296"/>
    <n v="88.303735500000002"/>
    <n v="0"/>
    <n v="82.437685800000011"/>
    <n v="7210"/>
    <n v="68.90032149999999"/>
    <n v="0"/>
    <n v="65.681706699999992"/>
    <n v="16.755979100000019"/>
    <n v="5357"/>
    <n v="34.5902557"/>
  </r>
  <r>
    <s v="15_10"/>
    <x v="1"/>
    <s v="02_町村"/>
    <s v="01_本島"/>
    <x v="3"/>
    <x v="0"/>
    <x v="0"/>
    <x v="14"/>
    <x v="9"/>
    <n v="0"/>
    <x v="297"/>
    <x v="185"/>
    <x v="297"/>
    <n v="0"/>
    <n v="0"/>
    <x v="296"/>
    <x v="5"/>
    <x v="295"/>
    <n v="0"/>
    <x v="0"/>
    <x v="0"/>
    <x v="0"/>
    <n v="100.30196280000001"/>
    <n v="0"/>
    <n v="96.806314499999999"/>
    <x v="244"/>
    <x v="5"/>
    <x v="247"/>
    <n v="31.20590829999999"/>
    <x v="296"/>
    <x v="297"/>
    <n v="100.30196280000001"/>
    <n v="0"/>
    <n v="96.806314499999999"/>
    <n v="7972"/>
    <n v="70.755750300000003"/>
    <n v="0"/>
    <n v="65.600406200000009"/>
    <n v="31.20590829999999"/>
    <n v="2584"/>
    <n v="208.51393190000002"/>
  </r>
  <r>
    <s v="15_11"/>
    <x v="1"/>
    <s v="02_町村"/>
    <s v="01_本島"/>
    <x v="3"/>
    <x v="0"/>
    <x v="0"/>
    <x v="14"/>
    <x v="10"/>
    <n v="0"/>
    <x v="298"/>
    <x v="186"/>
    <x v="298"/>
    <n v="0"/>
    <n v="0"/>
    <x v="297"/>
    <x v="178"/>
    <x v="296"/>
    <n v="0"/>
    <x v="0"/>
    <x v="0"/>
    <x v="0"/>
    <n v="53.280831500000005"/>
    <n v="13.9242715"/>
    <n v="51.4479696"/>
    <x v="245"/>
    <x v="178"/>
    <x v="248"/>
    <n v="0.10972320000000479"/>
    <x v="297"/>
    <x v="298"/>
    <n v="53.280831500000005"/>
    <n v="13.9242715"/>
    <n v="51.4479696"/>
    <n v="253248"/>
    <n v="53.325317000000005"/>
    <n v="17.555579900000001"/>
    <n v="51.338246399999996"/>
    <n v="0.10972320000000479"/>
    <n v="253153"/>
    <n v="3.7526699999999996E-2"/>
  </r>
  <r>
    <s v="15_12"/>
    <x v="1"/>
    <s v="02_町村"/>
    <s v="01_本島"/>
    <x v="3"/>
    <x v="0"/>
    <x v="0"/>
    <x v="14"/>
    <x v="11"/>
    <n v="0"/>
    <x v="298"/>
    <x v="186"/>
    <x v="298"/>
    <n v="0"/>
    <n v="0"/>
    <x v="297"/>
    <x v="178"/>
    <x v="296"/>
    <n v="0"/>
    <x v="0"/>
    <x v="0"/>
    <x v="0"/>
    <n v="53.280831500000005"/>
    <n v="13.9242715"/>
    <n v="51.4479696"/>
    <x v="246"/>
    <x v="178"/>
    <x v="249"/>
    <n v="0.1461648000000082"/>
    <x v="298"/>
    <x v="299"/>
    <n v="53.280831500000005"/>
    <n v="13.9242715"/>
    <n v="51.4479696"/>
    <n v="253248"/>
    <n v="53.288305899999997"/>
    <n v="17.555579900000001"/>
    <n v="51.301804799999992"/>
    <n v="0.1461648000000082"/>
    <n v="252784"/>
    <n v="0.18355589999999999"/>
  </r>
  <r>
    <s v="15_13"/>
    <x v="1"/>
    <s v="02_町村"/>
    <s v="01_本島"/>
    <x v="3"/>
    <x v="0"/>
    <x v="0"/>
    <x v="14"/>
    <x v="12"/>
    <n v="0"/>
    <x v="299"/>
    <x v="187"/>
    <x v="299"/>
    <n v="0"/>
    <n v="0"/>
    <x v="298"/>
    <x v="179"/>
    <x v="297"/>
    <n v="0"/>
    <x v="0"/>
    <x v="0"/>
    <x v="0"/>
    <n v="53.281372699999999"/>
    <n v="13.9242715"/>
    <n v="50.904626900000004"/>
    <x v="247"/>
    <x v="179"/>
    <x v="250"/>
    <n v="0.18557250000000636"/>
    <x v="299"/>
    <x v="300"/>
    <n v="53.281372699999999"/>
    <n v="13.9242715"/>
    <n v="50.904626900000004"/>
    <n v="48309"/>
    <n v="53.287866399999992"/>
    <n v="17.552570100000001"/>
    <n v="50.719054399999997"/>
    <n v="0.18557250000000636"/>
    <n v="48317"/>
    <n v="-1.65573E-2"/>
  </r>
  <r>
    <s v="15_14"/>
    <x v="1"/>
    <s v="02_町村"/>
    <s v="01_本島"/>
    <x v="3"/>
    <x v="0"/>
    <x v="0"/>
    <x v="14"/>
    <x v="13"/>
    <n v="0"/>
    <x v="300"/>
    <x v="188"/>
    <x v="300"/>
    <n v="0"/>
    <n v="0"/>
    <x v="299"/>
    <x v="180"/>
    <x v="298"/>
    <n v="0"/>
    <x v="0"/>
    <x v="0"/>
    <x v="0"/>
    <n v="53.280799700000003"/>
    <n v="13.9242715"/>
    <n v="50.904096899999999"/>
    <x v="248"/>
    <x v="180"/>
    <x v="251"/>
    <n v="0.18434270000000197"/>
    <x v="300"/>
    <x v="301"/>
    <n v="53.280799700000003"/>
    <n v="13.9242715"/>
    <n v="50.904096899999999"/>
    <n v="144926"/>
    <n v="53.288444400000003"/>
    <n v="17.556583100000001"/>
    <n v="50.719754199999997"/>
    <n v="0.18434270000000197"/>
    <n v="144953"/>
    <n v="-1.86267E-2"/>
  </r>
  <r>
    <s v="15_15"/>
    <x v="1"/>
    <s v="02_町村"/>
    <s v="01_本島"/>
    <x v="3"/>
    <x v="0"/>
    <x v="0"/>
    <x v="14"/>
    <x v="14"/>
    <n v="0"/>
    <x v="301"/>
    <x v="5"/>
    <x v="301"/>
    <n v="0"/>
    <n v="0"/>
    <x v="300"/>
    <x v="5"/>
    <x v="299"/>
    <n v="0"/>
    <x v="0"/>
    <x v="0"/>
    <x v="0"/>
    <n v="53.280478700000003"/>
    <n v="0"/>
    <n v="53.280478700000003"/>
    <x v="249"/>
    <x v="5"/>
    <x v="252"/>
    <n v="-7.8462999999970862E-3"/>
    <x v="301"/>
    <x v="302"/>
    <n v="53.280478700000003"/>
    <n v="0"/>
    <n v="53.280478700000003"/>
    <n v="60013"/>
    <n v="53.288325"/>
    <n v="0"/>
    <n v="53.288325"/>
    <n v="-7.8462999999970862E-3"/>
    <n v="59514"/>
    <n v="0.83845819999999993"/>
  </r>
  <r>
    <s v="15_16"/>
    <x v="1"/>
    <s v="02_町村"/>
    <s v="01_本島"/>
    <x v="3"/>
    <x v="0"/>
    <x v="0"/>
    <x v="14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302"/>
    <x v="19"/>
    <n v="0"/>
    <n v="0"/>
    <n v="0"/>
    <n v="0"/>
    <n v="100"/>
    <n v="0"/>
    <n v="100"/>
    <n v="-100"/>
    <n v="369"/>
    <n v="0"/>
  </r>
  <r>
    <s v="15_17"/>
    <x v="1"/>
    <s v="02_町村"/>
    <s v="01_本島"/>
    <x v="3"/>
    <x v="0"/>
    <x v="0"/>
    <x v="14"/>
    <x v="16"/>
    <n v="0"/>
    <x v="302"/>
    <x v="189"/>
    <x v="302"/>
    <n v="0"/>
    <n v="0"/>
    <x v="301"/>
    <x v="181"/>
    <x v="300"/>
    <n v="0"/>
    <x v="0"/>
    <x v="0"/>
    <x v="0"/>
    <n v="92.571509200000008"/>
    <n v="6.1803444999999995"/>
    <n v="90.611278399999989"/>
    <x v="250"/>
    <x v="5"/>
    <x v="253"/>
    <n v="90.524395399999989"/>
    <x v="303"/>
    <x v="303"/>
    <n v="92.571509200000008"/>
    <n v="6.1803444999999995"/>
    <n v="90.611278399999989"/>
    <n v="39415"/>
    <n v="8.8101600000000002E-2"/>
    <n v="0"/>
    <n v="8.6883000000000002E-2"/>
    <n v="90.524395399999989"/>
    <n v="38"/>
    <n v="103623.68421050001"/>
  </r>
  <r>
    <s v="15_18"/>
    <x v="1"/>
    <s v="02_町村"/>
    <s v="01_本島"/>
    <x v="3"/>
    <x v="0"/>
    <x v="0"/>
    <x v="14"/>
    <x v="17"/>
    <n v="0"/>
    <x v="303"/>
    <x v="5"/>
    <x v="303"/>
    <n v="0"/>
    <n v="0"/>
    <x v="302"/>
    <x v="5"/>
    <x v="301"/>
    <n v="0"/>
    <x v="0"/>
    <x v="0"/>
    <x v="0"/>
    <n v="100"/>
    <n v="0"/>
    <n v="100"/>
    <x v="17"/>
    <x v="5"/>
    <x v="17"/>
    <n v="100"/>
    <x v="19"/>
    <x v="284"/>
    <n v="100"/>
    <n v="0"/>
    <n v="100"/>
    <n v="15"/>
    <n v="0"/>
    <n v="0"/>
    <n v="0"/>
    <n v="100"/>
    <n v="0"/>
    <e v="#DIV/0!"/>
  </r>
  <r>
    <s v="15_19"/>
    <x v="1"/>
    <s v="02_町村"/>
    <s v="01_本島"/>
    <x v="3"/>
    <x v="0"/>
    <x v="0"/>
    <x v="14"/>
    <x v="18"/>
    <n v="0"/>
    <x v="304"/>
    <x v="189"/>
    <x v="304"/>
    <n v="0"/>
    <n v="0"/>
    <x v="303"/>
    <x v="181"/>
    <x v="302"/>
    <n v="0"/>
    <x v="0"/>
    <x v="0"/>
    <x v="0"/>
    <n v="92.568887200000006"/>
    <n v="6.1803444999999995"/>
    <n v="90.608039699999992"/>
    <x v="251"/>
    <x v="5"/>
    <x v="254"/>
    <n v="90.518149899999997"/>
    <x v="303"/>
    <x v="304"/>
    <n v="92.568887200000006"/>
    <n v="6.1803444999999995"/>
    <n v="90.608039699999992"/>
    <n v="39400"/>
    <n v="9.1194899999999995E-2"/>
    <n v="0"/>
    <n v="8.9889799999999992E-2"/>
    <n v="90.518149899999997"/>
    <n v="38"/>
    <n v="103584.21052629998"/>
  </r>
  <r>
    <s v="15_20"/>
    <x v="1"/>
    <s v="02_町村"/>
    <s v="01_本島"/>
    <x v="3"/>
    <x v="0"/>
    <x v="0"/>
    <x v="14"/>
    <x v="19"/>
    <n v="0"/>
    <x v="305"/>
    <x v="5"/>
    <x v="305"/>
    <n v="0"/>
    <n v="0"/>
    <x v="304"/>
    <x v="5"/>
    <x v="303"/>
    <n v="0"/>
    <x v="0"/>
    <x v="0"/>
    <x v="0"/>
    <n v="100"/>
    <n v="0"/>
    <n v="100"/>
    <x v="252"/>
    <x v="5"/>
    <x v="255"/>
    <n v="99.965616999999995"/>
    <x v="304"/>
    <x v="305"/>
    <n v="100"/>
    <n v="0"/>
    <n v="100"/>
    <n v="13475"/>
    <n v="3.4382999999999997E-2"/>
    <n v="0"/>
    <n v="3.4382999999999997E-2"/>
    <n v="99.965616999999995"/>
    <n v="17"/>
    <n v="79164.705882400012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89"/>
    <x v="178"/>
    <x v="289"/>
    <n v="0"/>
    <n v="0"/>
    <x v="288"/>
    <x v="174"/>
    <x v="287"/>
    <n v="0"/>
    <x v="0"/>
    <x v="0"/>
    <x v="0"/>
    <n v="49.2134128"/>
    <n v="14.339236"/>
    <n v="47.8215194"/>
    <x v="237"/>
    <x v="173"/>
    <x v="240"/>
    <n v="8.0913473000000025"/>
    <x v="288"/>
    <x v="289"/>
    <n v="49.2134128"/>
    <n v="14.339236"/>
    <n v="47.8215194"/>
    <n v="374179"/>
    <n v="40.824036800000002"/>
    <n v="16.201299599999999"/>
    <n v="39.730172099999997"/>
    <n v="8.0913473000000025"/>
    <n v="328940"/>
    <n v="13.752964100000002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6"/>
    <x v="190"/>
    <x v="306"/>
    <n v="0"/>
    <n v="0"/>
    <x v="305"/>
    <x v="182"/>
    <x v="304"/>
    <n v="0"/>
    <x v="0"/>
    <x v="0"/>
    <x v="0"/>
    <n v="60.958478499999998"/>
    <n v="9.9030471000000002"/>
    <n v="59.100798300000001"/>
    <x v="253"/>
    <x v="181"/>
    <x v="256"/>
    <n v="10.244105099999999"/>
    <x v="305"/>
    <x v="306"/>
    <n v="60.958478499999998"/>
    <n v="9.9030471000000002"/>
    <n v="59.100798300000001"/>
    <n v="891282"/>
    <n v="50.374976000000004"/>
    <n v="7.7307085999999998"/>
    <n v="48.856693200000002"/>
    <n v="10.244105099999999"/>
    <n v="678960"/>
    <n v="31.2716508"/>
  </r>
  <r>
    <s v="16_02"/>
    <x v="2"/>
    <s v="02_町村"/>
    <s v="01_本島"/>
    <x v="3"/>
    <x v="0"/>
    <x v="0"/>
    <x v="15"/>
    <x v="1"/>
    <n v="0"/>
    <x v="306"/>
    <x v="190"/>
    <x v="306"/>
    <n v="0"/>
    <n v="0"/>
    <x v="305"/>
    <x v="182"/>
    <x v="304"/>
    <n v="0"/>
    <x v="0"/>
    <x v="0"/>
    <x v="0"/>
    <n v="60.958478499999998"/>
    <n v="9.9030471000000002"/>
    <n v="59.100798300000001"/>
    <x v="253"/>
    <x v="181"/>
    <x v="256"/>
    <n v="10.244105099999999"/>
    <x v="305"/>
    <x v="306"/>
    <n v="60.958478499999998"/>
    <n v="9.9030471000000002"/>
    <n v="59.100798300000001"/>
    <n v="891282"/>
    <n v="50.374976000000004"/>
    <n v="7.7307085999999998"/>
    <n v="48.856693200000002"/>
    <n v="10.244105099999999"/>
    <n v="678960"/>
    <n v="31.2716508"/>
  </r>
  <r>
    <s v="16_03"/>
    <x v="2"/>
    <s v="02_町村"/>
    <s v="01_本島"/>
    <x v="3"/>
    <x v="0"/>
    <x v="0"/>
    <x v="15"/>
    <x v="2"/>
    <n v="0"/>
    <x v="307"/>
    <x v="191"/>
    <x v="307"/>
    <n v="0"/>
    <n v="0"/>
    <x v="306"/>
    <x v="183"/>
    <x v="305"/>
    <n v="0"/>
    <x v="0"/>
    <x v="0"/>
    <x v="0"/>
    <n v="36.31568"/>
    <n v="11.2903226"/>
    <n v="35.404804499999997"/>
    <x v="254"/>
    <x v="182"/>
    <x v="257"/>
    <n v="4.2168702999999965"/>
    <x v="306"/>
    <x v="307"/>
    <n v="36.31568"/>
    <n v="11.2903226"/>
    <n v="35.404804499999997"/>
    <n v="150167"/>
    <n v="31.765135799999999"/>
    <n v="12.6314981"/>
    <n v="31.187934200000001"/>
    <n v="4.2168702999999965"/>
    <n v="134638"/>
    <n v="11.533890900000001"/>
  </r>
  <r>
    <s v="16_04"/>
    <x v="2"/>
    <s v="02_町村"/>
    <s v="01_本島"/>
    <x v="3"/>
    <x v="0"/>
    <x v="0"/>
    <x v="15"/>
    <x v="3"/>
    <n v="0"/>
    <x v="308"/>
    <x v="192"/>
    <x v="308"/>
    <n v="0"/>
    <n v="0"/>
    <x v="307"/>
    <x v="183"/>
    <x v="306"/>
    <n v="0"/>
    <x v="0"/>
    <x v="0"/>
    <x v="0"/>
    <n v="25.494731399999999"/>
    <n v="12.087378599999999"/>
    <n v="24.963230299999999"/>
    <x v="255"/>
    <x v="183"/>
    <x v="258"/>
    <n v="-3.8133691000000027"/>
    <x v="307"/>
    <x v="308"/>
    <n v="25.494731399999999"/>
    <n v="12.087378599999999"/>
    <n v="24.963230299999999"/>
    <n v="90804"/>
    <n v="29.3794243"/>
    <n v="11.248658900000001"/>
    <n v="28.776599400000002"/>
    <n v="-3.8133691000000027"/>
    <n v="104872"/>
    <n v="-13.414448100000001"/>
  </r>
  <r>
    <s v="16_05"/>
    <x v="2"/>
    <s v="02_町村"/>
    <s v="01_本島"/>
    <x v="3"/>
    <x v="0"/>
    <x v="0"/>
    <x v="15"/>
    <x v="4"/>
    <n v="0"/>
    <x v="309"/>
    <x v="193"/>
    <x v="309"/>
    <n v="0"/>
    <n v="0"/>
    <x v="308"/>
    <x v="184"/>
    <x v="307"/>
    <n v="0"/>
    <x v="0"/>
    <x v="0"/>
    <x v="0"/>
    <n v="25.497119499999997"/>
    <n v="12.162162199999999"/>
    <n v="24.9687667"/>
    <x v="256"/>
    <x v="184"/>
    <x v="259"/>
    <n v="-3.8059078000000035"/>
    <x v="308"/>
    <x v="309"/>
    <n v="25.497119499999997"/>
    <n v="12.162162199999999"/>
    <n v="24.9687667"/>
    <n v="4197"/>
    <n v="29.378224299999999"/>
    <n v="11.216429699999999"/>
    <n v="28.774674500000003"/>
    <n v="-3.8059078000000035"/>
    <n v="5481"/>
    <n v="-23.426382"/>
  </r>
  <r>
    <s v="16_06"/>
    <x v="2"/>
    <s v="02_町村"/>
    <s v="01_本島"/>
    <x v="3"/>
    <x v="0"/>
    <x v="0"/>
    <x v="15"/>
    <x v="5"/>
    <n v="0"/>
    <x v="310"/>
    <x v="194"/>
    <x v="310"/>
    <n v="0"/>
    <n v="0"/>
    <x v="309"/>
    <x v="185"/>
    <x v="308"/>
    <n v="0"/>
    <x v="0"/>
    <x v="0"/>
    <x v="0"/>
    <n v="25.494615700000001"/>
    <n v="12.083757500000001"/>
    <n v="24.962962099999999"/>
    <x v="257"/>
    <x v="185"/>
    <x v="260"/>
    <n v="-3.8137435000000046"/>
    <x v="309"/>
    <x v="310"/>
    <n v="25.494615700000001"/>
    <n v="12.083757500000001"/>
    <n v="24.962962099999999"/>
    <n v="86607"/>
    <n v="29.379490499999999"/>
    <n v="11.250435400000001"/>
    <n v="28.776705600000003"/>
    <n v="-3.8137435000000046"/>
    <n v="99391"/>
    <n v="-12.862331599999999"/>
  </r>
  <r>
    <s v="16_07"/>
    <x v="2"/>
    <s v="02_町村"/>
    <s v="01_本島"/>
    <x v="3"/>
    <x v="0"/>
    <x v="0"/>
    <x v="15"/>
    <x v="6"/>
    <n v="0"/>
    <x v="311"/>
    <x v="5"/>
    <x v="311"/>
    <n v="0"/>
    <n v="0"/>
    <x v="310"/>
    <x v="5"/>
    <x v="309"/>
    <n v="0"/>
    <x v="0"/>
    <x v="0"/>
    <x v="0"/>
    <n v="100"/>
    <n v="0"/>
    <n v="100"/>
    <x v="5"/>
    <x v="5"/>
    <x v="5"/>
    <n v="0"/>
    <x v="310"/>
    <x v="311"/>
    <n v="100"/>
    <n v="0"/>
    <n v="100"/>
    <n v="1205"/>
    <n v="100"/>
    <n v="0"/>
    <n v="100"/>
    <n v="0"/>
    <n v="990"/>
    <n v="21.717171699999998"/>
  </r>
  <r>
    <s v="16_08"/>
    <x v="2"/>
    <s v="02_町村"/>
    <s v="01_本島"/>
    <x v="3"/>
    <x v="0"/>
    <x v="0"/>
    <x v="15"/>
    <x v="7"/>
    <n v="0"/>
    <x v="312"/>
    <x v="195"/>
    <x v="312"/>
    <n v="0"/>
    <n v="0"/>
    <x v="311"/>
    <x v="5"/>
    <x v="310"/>
    <n v="0"/>
    <x v="0"/>
    <x v="0"/>
    <x v="0"/>
    <n v="99.981473399999999"/>
    <n v="0"/>
    <n v="98.296131899999992"/>
    <x v="258"/>
    <x v="186"/>
    <x v="261"/>
    <n v="54.043634299999994"/>
    <x v="311"/>
    <x v="312"/>
    <n v="99.981473399999999"/>
    <n v="0"/>
    <n v="98.296131899999992"/>
    <n v="59363"/>
    <n v="44.4317189"/>
    <n v="31.1258278"/>
    <n v="44.252497599999998"/>
    <n v="54.043634299999994"/>
    <n v="29766"/>
    <n v="99.432238100000006"/>
  </r>
  <r>
    <s v="16_09"/>
    <x v="2"/>
    <s v="02_町村"/>
    <s v="01_本島"/>
    <x v="3"/>
    <x v="0"/>
    <x v="0"/>
    <x v="15"/>
    <x v="8"/>
    <n v="0"/>
    <x v="313"/>
    <x v="196"/>
    <x v="313"/>
    <n v="0"/>
    <n v="0"/>
    <x v="312"/>
    <x v="5"/>
    <x v="311"/>
    <n v="0"/>
    <x v="0"/>
    <x v="0"/>
    <x v="0"/>
    <n v="95.537678"/>
    <n v="0"/>
    <n v="93.928530800000004"/>
    <x v="259"/>
    <x v="187"/>
    <x v="262"/>
    <n v="51.560600900000004"/>
    <x v="312"/>
    <x v="313"/>
    <n v="95.537678"/>
    <n v="0"/>
    <n v="93.928530800000004"/>
    <n v="16507"/>
    <n v="42.521455400000001"/>
    <n v="31.124497999999999"/>
    <n v="42.3679299"/>
    <n v="51.560600900000004"/>
    <n v="15663"/>
    <n v="5.3884952000000004"/>
  </r>
  <r>
    <s v="16_10"/>
    <x v="2"/>
    <s v="02_町村"/>
    <s v="01_本島"/>
    <x v="3"/>
    <x v="0"/>
    <x v="0"/>
    <x v="15"/>
    <x v="9"/>
    <n v="0"/>
    <x v="314"/>
    <x v="197"/>
    <x v="314"/>
    <n v="0"/>
    <n v="0"/>
    <x v="313"/>
    <x v="5"/>
    <x v="312"/>
    <n v="0"/>
    <x v="0"/>
    <x v="0"/>
    <x v="0"/>
    <n v="101.80539719999999"/>
    <n v="0"/>
    <n v="100.0887477"/>
    <x v="260"/>
    <x v="188"/>
    <x v="263"/>
    <n v="53.536511400000002"/>
    <x v="313"/>
    <x v="314"/>
    <n v="101.80539719999999"/>
    <n v="0"/>
    <n v="100.0887477"/>
    <n v="42856"/>
    <n v="46.762806599999998"/>
    <n v="31.127451000000001"/>
    <n v="46.552236299999997"/>
    <n v="53.536511400000002"/>
    <n v="14103"/>
    <n v="203.87860739999999"/>
  </r>
  <r>
    <s v="16_11"/>
    <x v="2"/>
    <s v="02_町村"/>
    <s v="01_本島"/>
    <x v="3"/>
    <x v="0"/>
    <x v="0"/>
    <x v="15"/>
    <x v="10"/>
    <n v="0"/>
    <x v="315"/>
    <x v="198"/>
    <x v="315"/>
    <n v="0"/>
    <n v="0"/>
    <x v="314"/>
    <x v="186"/>
    <x v="313"/>
    <n v="0"/>
    <x v="0"/>
    <x v="0"/>
    <x v="0"/>
    <n v="68.675327100000004"/>
    <n v="9.3800495999999995"/>
    <n v="66.477249999999998"/>
    <x v="261"/>
    <x v="189"/>
    <x v="264"/>
    <n v="13.270068199999997"/>
    <x v="314"/>
    <x v="315"/>
    <n v="68.675327100000004"/>
    <n v="9.3800495999999995"/>
    <n v="66.477249999999998"/>
    <n v="665884"/>
    <n v="55.153929199999993"/>
    <n v="5.5217581000000004"/>
    <n v="53.207181800000001"/>
    <n v="13.270068199999997"/>
    <n v="466030"/>
    <n v="42.884363700000002"/>
  </r>
  <r>
    <s v="16_12"/>
    <x v="2"/>
    <s v="02_町村"/>
    <s v="01_本島"/>
    <x v="3"/>
    <x v="0"/>
    <x v="0"/>
    <x v="15"/>
    <x v="11"/>
    <n v="0"/>
    <x v="316"/>
    <x v="198"/>
    <x v="316"/>
    <n v="0"/>
    <n v="0"/>
    <x v="315"/>
    <x v="186"/>
    <x v="314"/>
    <n v="0"/>
    <x v="0"/>
    <x v="0"/>
    <x v="0"/>
    <n v="68.49591310000001"/>
    <n v="9.3800495999999995"/>
    <n v="66.292403300000004"/>
    <x v="262"/>
    <x v="189"/>
    <x v="265"/>
    <n v="13.366793500000007"/>
    <x v="315"/>
    <x v="316"/>
    <n v="68.49591310000001"/>
    <n v="9.3800495999999995"/>
    <n v="66.292403300000004"/>
    <n v="660391"/>
    <n v="54.872985700000001"/>
    <n v="5.5217581000000004"/>
    <n v="52.925609799999997"/>
    <n v="13.366793500000007"/>
    <n v="460791"/>
    <n v="43.316818300000001"/>
  </r>
  <r>
    <s v="16_13"/>
    <x v="2"/>
    <s v="02_町村"/>
    <s v="01_本島"/>
    <x v="3"/>
    <x v="0"/>
    <x v="0"/>
    <x v="15"/>
    <x v="12"/>
    <n v="0"/>
    <x v="317"/>
    <x v="199"/>
    <x v="317"/>
    <n v="0"/>
    <n v="0"/>
    <x v="316"/>
    <x v="187"/>
    <x v="315"/>
    <n v="0"/>
    <x v="0"/>
    <x v="0"/>
    <x v="0"/>
    <n v="60.366450200000003"/>
    <n v="9.3768905"/>
    <n v="57.998168000000007"/>
    <x v="263"/>
    <x v="190"/>
    <x v="266"/>
    <n v="19.047284000000005"/>
    <x v="316"/>
    <x v="317"/>
    <n v="60.366450200000003"/>
    <n v="9.3768905"/>
    <n v="57.998168000000007"/>
    <n v="103206"/>
    <n v="40.753968800000003"/>
    <n v="5.5202969999999993"/>
    <n v="38.950884000000002"/>
    <n v="19.047284000000005"/>
    <n v="63562"/>
    <n v="62.370598799999996"/>
  </r>
  <r>
    <s v="16_14"/>
    <x v="2"/>
    <s v="02_町村"/>
    <s v="01_本島"/>
    <x v="3"/>
    <x v="0"/>
    <x v="0"/>
    <x v="15"/>
    <x v="13"/>
    <n v="0"/>
    <x v="318"/>
    <x v="200"/>
    <x v="318"/>
    <n v="0"/>
    <n v="0"/>
    <x v="317"/>
    <x v="188"/>
    <x v="316"/>
    <n v="0"/>
    <x v="0"/>
    <x v="0"/>
    <x v="0"/>
    <n v="60.366222"/>
    <n v="9.3809539999999991"/>
    <n v="57.998143199999994"/>
    <x v="264"/>
    <x v="191"/>
    <x v="267"/>
    <n v="19.04718909999999"/>
    <x v="317"/>
    <x v="318"/>
    <n v="60.366222"/>
    <n v="9.3809539999999991"/>
    <n v="57.998143199999994"/>
    <n v="360466"/>
    <n v="40.753868599999997"/>
    <n v="5.5222272999999999"/>
    <n v="38.950954100000004"/>
    <n v="19.04718909999999"/>
    <n v="197932"/>
    <n v="82.116080300000007"/>
  </r>
  <r>
    <s v="16_15"/>
    <x v="2"/>
    <s v="02_町村"/>
    <s v="01_本島"/>
    <x v="3"/>
    <x v="0"/>
    <x v="0"/>
    <x v="15"/>
    <x v="14"/>
    <n v="0"/>
    <x v="319"/>
    <x v="5"/>
    <x v="319"/>
    <n v="0"/>
    <n v="0"/>
    <x v="318"/>
    <x v="5"/>
    <x v="317"/>
    <n v="0"/>
    <x v="0"/>
    <x v="0"/>
    <x v="0"/>
    <n v="100"/>
    <n v="0"/>
    <n v="100"/>
    <x v="5"/>
    <x v="5"/>
    <x v="5"/>
    <n v="0"/>
    <x v="318"/>
    <x v="319"/>
    <n v="100"/>
    <n v="0"/>
    <n v="100"/>
    <n v="196719"/>
    <n v="100"/>
    <n v="0"/>
    <n v="100"/>
    <n v="0"/>
    <n v="199297"/>
    <n v="-1.2935468000000001"/>
  </r>
  <r>
    <s v="16_16"/>
    <x v="2"/>
    <s v="02_町村"/>
    <s v="01_本島"/>
    <x v="3"/>
    <x v="0"/>
    <x v="0"/>
    <x v="15"/>
    <x v="15"/>
    <n v="0"/>
    <x v="320"/>
    <x v="5"/>
    <x v="320"/>
    <n v="0"/>
    <n v="0"/>
    <x v="319"/>
    <x v="5"/>
    <x v="318"/>
    <n v="0"/>
    <x v="0"/>
    <x v="0"/>
    <x v="0"/>
    <n v="100"/>
    <n v="0"/>
    <n v="100"/>
    <x v="5"/>
    <x v="5"/>
    <x v="5"/>
    <n v="0"/>
    <x v="319"/>
    <x v="320"/>
    <n v="100"/>
    <n v="0"/>
    <n v="100"/>
    <n v="5493"/>
    <n v="100"/>
    <n v="0"/>
    <n v="100"/>
    <n v="0"/>
    <n v="5239"/>
    <n v="4.8482535000000002"/>
  </r>
  <r>
    <s v="16_17"/>
    <x v="2"/>
    <s v="02_町村"/>
    <s v="01_本島"/>
    <x v="3"/>
    <x v="0"/>
    <x v="0"/>
    <x v="15"/>
    <x v="16"/>
    <n v="0"/>
    <x v="321"/>
    <x v="201"/>
    <x v="321"/>
    <n v="0"/>
    <n v="0"/>
    <x v="320"/>
    <x v="189"/>
    <x v="319"/>
    <n v="0"/>
    <x v="0"/>
    <x v="0"/>
    <x v="0"/>
    <n v="91.915091799999999"/>
    <n v="9.0356212000000014"/>
    <n v="88.858269000000007"/>
    <x v="265"/>
    <x v="192"/>
    <x v="268"/>
    <n v="-4.9797040999999922"/>
    <x v="320"/>
    <x v="321"/>
    <n v="91.915091799999999"/>
    <n v="9.0356212000000014"/>
    <n v="88.858269000000007"/>
    <n v="55460"/>
    <n v="96.715720500000003"/>
    <n v="13.4761905"/>
    <n v="93.837973099999999"/>
    <n v="-4.9797040999999922"/>
    <n v="57000"/>
    <n v="-2.7017544"/>
  </r>
  <r>
    <s v="16_18"/>
    <x v="2"/>
    <s v="02_町村"/>
    <s v="01_本島"/>
    <x v="3"/>
    <x v="0"/>
    <x v="0"/>
    <x v="15"/>
    <x v="17"/>
    <n v="0"/>
    <x v="322"/>
    <x v="5"/>
    <x v="322"/>
    <n v="0"/>
    <n v="0"/>
    <x v="321"/>
    <x v="5"/>
    <x v="320"/>
    <n v="0"/>
    <x v="0"/>
    <x v="0"/>
    <x v="0"/>
    <n v="36.203090500000002"/>
    <n v="0"/>
    <n v="36.203090500000002"/>
    <x v="266"/>
    <x v="5"/>
    <x v="269"/>
    <n v="-25.886461699999998"/>
    <x v="252"/>
    <x v="322"/>
    <n v="36.203090500000002"/>
    <n v="0"/>
    <n v="36.203090500000002"/>
    <n v="164"/>
    <n v="62.0895522"/>
    <n v="0"/>
    <n v="62.0895522"/>
    <n v="-25.886461699999998"/>
    <n v="208"/>
    <n v="-21.1538462"/>
  </r>
  <r>
    <s v="16_19"/>
    <x v="2"/>
    <s v="02_町村"/>
    <s v="01_本島"/>
    <x v="3"/>
    <x v="0"/>
    <x v="0"/>
    <x v="15"/>
    <x v="18"/>
    <n v="0"/>
    <x v="323"/>
    <x v="201"/>
    <x v="323"/>
    <n v="0"/>
    <n v="0"/>
    <x v="322"/>
    <x v="189"/>
    <x v="321"/>
    <n v="0"/>
    <x v="0"/>
    <x v="0"/>
    <x v="0"/>
    <n v="92.338121700000002"/>
    <n v="9.0356212000000014"/>
    <n v="89.243233600000011"/>
    <x v="267"/>
    <x v="192"/>
    <x v="270"/>
    <n v="-4.7708042999999947"/>
    <x v="321"/>
    <x v="323"/>
    <n v="92.338121700000002"/>
    <n v="9.0356212000000014"/>
    <n v="89.243233600000011"/>
    <n v="55296"/>
    <n v="96.914660100000006"/>
    <n v="13.4761905"/>
    <n v="94.014037900000005"/>
    <n v="-4.7708042999999947"/>
    <n v="56792"/>
    <n v="-2.6341738000000001"/>
  </r>
  <r>
    <s v="16_20"/>
    <x v="2"/>
    <s v="02_町村"/>
    <s v="01_本島"/>
    <x v="3"/>
    <x v="0"/>
    <x v="0"/>
    <x v="15"/>
    <x v="19"/>
    <n v="0"/>
    <x v="324"/>
    <x v="5"/>
    <x v="324"/>
    <n v="0"/>
    <n v="0"/>
    <x v="323"/>
    <x v="5"/>
    <x v="322"/>
    <n v="0"/>
    <x v="0"/>
    <x v="0"/>
    <x v="0"/>
    <n v="99.610574799999995"/>
    <n v="0"/>
    <n v="99.610574799999995"/>
    <x v="268"/>
    <x v="5"/>
    <x v="271"/>
    <n v="6.2414099999998029E-2"/>
    <x v="322"/>
    <x v="324"/>
    <n v="99.610574799999995"/>
    <n v="0"/>
    <n v="99.610574799999995"/>
    <n v="18161"/>
    <n v="99.548160699999997"/>
    <n v="0"/>
    <n v="99.548160699999997"/>
    <n v="6.2414099999998029E-2"/>
    <n v="18727"/>
    <n v="-3.0223741"/>
  </r>
  <r>
    <s v="16_21"/>
    <x v="2"/>
    <s v="02_町村"/>
    <s v="01_本島"/>
    <x v="3"/>
    <x v="0"/>
    <x v="0"/>
    <x v="15"/>
    <x v="20"/>
    <n v="0"/>
    <x v="325"/>
    <x v="5"/>
    <x v="325"/>
    <n v="0"/>
    <n v="0"/>
    <x v="324"/>
    <x v="5"/>
    <x v="323"/>
    <n v="0"/>
    <x v="0"/>
    <x v="0"/>
    <x v="0"/>
    <n v="100"/>
    <n v="0"/>
    <n v="100"/>
    <x v="5"/>
    <x v="5"/>
    <x v="5"/>
    <n v="0"/>
    <x v="323"/>
    <x v="325"/>
    <n v="100"/>
    <n v="0"/>
    <n v="100"/>
    <n v="1610"/>
    <n v="100"/>
    <n v="0"/>
    <n v="100"/>
    <n v="0"/>
    <n v="2565"/>
    <n v="-37.231968799999997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6"/>
    <x v="5"/>
    <x v="326"/>
    <n v="0"/>
    <n v="0"/>
    <x v="325"/>
    <x v="5"/>
    <x v="324"/>
    <n v="0"/>
    <x v="0"/>
    <x v="0"/>
    <x v="0"/>
    <n v="100"/>
    <n v="0"/>
    <n v="100"/>
    <x v="5"/>
    <x v="5"/>
    <x v="5"/>
    <n v="0"/>
    <x v="324"/>
    <x v="326"/>
    <n v="100"/>
    <n v="0"/>
    <n v="100"/>
    <n v="3078"/>
    <n v="100"/>
    <n v="0"/>
    <n v="100"/>
    <n v="0"/>
    <n v="3343"/>
    <n v="-7.9270117000000004"/>
  </r>
  <r>
    <s v="16_28"/>
    <x v="2"/>
    <s v="02_町村"/>
    <s v="01_本島"/>
    <x v="3"/>
    <x v="0"/>
    <x v="0"/>
    <x v="15"/>
    <x v="27"/>
    <n v="0"/>
    <x v="326"/>
    <x v="5"/>
    <x v="326"/>
    <n v="0"/>
    <n v="0"/>
    <x v="325"/>
    <x v="5"/>
    <x v="324"/>
    <n v="0"/>
    <x v="0"/>
    <x v="0"/>
    <x v="0"/>
    <n v="100"/>
    <n v="0"/>
    <n v="100"/>
    <x v="5"/>
    <x v="5"/>
    <x v="5"/>
    <n v="0"/>
    <x v="324"/>
    <x v="326"/>
    <n v="100"/>
    <n v="0"/>
    <n v="100"/>
    <n v="3078"/>
    <n v="100"/>
    <n v="0"/>
    <n v="100"/>
    <n v="0"/>
    <n v="3343"/>
    <n v="-7.9270117000000004"/>
  </r>
  <r>
    <s v="16_29"/>
    <x v="2"/>
    <s v="02_町村"/>
    <s v="01_本島"/>
    <x v="3"/>
    <x v="0"/>
    <x v="0"/>
    <x v="15"/>
    <x v="28"/>
    <n v="0"/>
    <x v="326"/>
    <x v="5"/>
    <x v="326"/>
    <n v="0"/>
    <n v="0"/>
    <x v="325"/>
    <x v="5"/>
    <x v="324"/>
    <n v="0"/>
    <x v="0"/>
    <x v="0"/>
    <x v="0"/>
    <n v="100"/>
    <n v="0"/>
    <n v="100"/>
    <x v="5"/>
    <x v="5"/>
    <x v="5"/>
    <n v="0"/>
    <x v="324"/>
    <x v="326"/>
    <n v="100"/>
    <n v="0"/>
    <n v="100"/>
    <n v="3078"/>
    <n v="100"/>
    <n v="0"/>
    <n v="100"/>
    <n v="0"/>
    <n v="3343"/>
    <n v="-7.9270117000000004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27"/>
    <x v="190"/>
    <x v="327"/>
    <n v="0"/>
    <n v="0"/>
    <x v="326"/>
    <x v="182"/>
    <x v="325"/>
    <n v="0"/>
    <x v="0"/>
    <x v="0"/>
    <x v="0"/>
    <n v="61.040996999999997"/>
    <n v="9.9030471000000002"/>
    <n v="59.184104299999994"/>
    <x v="269"/>
    <x v="181"/>
    <x v="272"/>
    <n v="10.204677999999994"/>
    <x v="325"/>
    <x v="327"/>
    <n v="61.040996999999997"/>
    <n v="9.9030471000000002"/>
    <n v="59.184104299999994"/>
    <n v="894360"/>
    <n v="50.498451099999997"/>
    <n v="7.7307085999999998"/>
    <n v="48.9794263"/>
    <n v="10.204677999999994"/>
    <n v="682303"/>
    <n v="31.079593700000004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28"/>
    <x v="202"/>
    <x v="328"/>
    <n v="0"/>
    <n v="0"/>
    <x v="327"/>
    <x v="190"/>
    <x v="326"/>
    <n v="0"/>
    <x v="0"/>
    <x v="0"/>
    <x v="0"/>
    <n v="38.054371500000002"/>
    <n v="14.697670700000002"/>
    <n v="37.504413900000003"/>
    <x v="270"/>
    <x v="193"/>
    <x v="273"/>
    <n v="-3.7985072999999971"/>
    <x v="326"/>
    <x v="328"/>
    <n v="38.054371500000002"/>
    <n v="14.697670700000002"/>
    <n v="37.504413900000003"/>
    <n v="798700"/>
    <n v="42.223089200000004"/>
    <n v="11.606950000000001"/>
    <n v="41.3029212"/>
    <n v="-3.7985072999999971"/>
    <n v="890593"/>
    <n v="-10.318181299999999"/>
  </r>
  <r>
    <s v="17_02"/>
    <x v="1"/>
    <s v="02_町村"/>
    <s v="01_本島"/>
    <x v="3"/>
    <x v="0"/>
    <x v="0"/>
    <x v="16"/>
    <x v="1"/>
    <n v="0"/>
    <x v="328"/>
    <x v="202"/>
    <x v="328"/>
    <n v="0"/>
    <n v="0"/>
    <x v="327"/>
    <x v="190"/>
    <x v="326"/>
    <n v="0"/>
    <x v="0"/>
    <x v="0"/>
    <x v="0"/>
    <n v="38.054371500000002"/>
    <n v="14.697670700000002"/>
    <n v="37.504413900000003"/>
    <x v="270"/>
    <x v="193"/>
    <x v="273"/>
    <n v="-3.7985072999999971"/>
    <x v="326"/>
    <x v="328"/>
    <n v="38.054371500000002"/>
    <n v="14.697670700000002"/>
    <n v="37.504413900000003"/>
    <n v="798700"/>
    <n v="42.223089200000004"/>
    <n v="11.606950000000001"/>
    <n v="41.3029212"/>
    <n v="-3.7985072999999971"/>
    <n v="890593"/>
    <n v="-10.318181299999999"/>
  </r>
  <r>
    <s v="17_03"/>
    <x v="1"/>
    <s v="02_町村"/>
    <s v="01_本島"/>
    <x v="3"/>
    <x v="0"/>
    <x v="0"/>
    <x v="16"/>
    <x v="2"/>
    <n v="0"/>
    <x v="329"/>
    <x v="203"/>
    <x v="329"/>
    <n v="0"/>
    <n v="0"/>
    <x v="328"/>
    <x v="191"/>
    <x v="327"/>
    <n v="0"/>
    <x v="0"/>
    <x v="0"/>
    <x v="0"/>
    <n v="30.582387000000001"/>
    <n v="13.1376299"/>
    <n v="29.930556600000003"/>
    <x v="271"/>
    <x v="194"/>
    <x v="274"/>
    <n v="-5.0040722999999971"/>
    <x v="327"/>
    <x v="329"/>
    <n v="30.582387000000001"/>
    <n v="13.1376299"/>
    <n v="29.930556600000003"/>
    <n v="154990"/>
    <n v="36.122854500000003"/>
    <n v="11.6433421"/>
    <n v="34.9346289"/>
    <n v="-5.0040722999999971"/>
    <n v="189767"/>
    <n v="-18.326157900000002"/>
  </r>
  <r>
    <s v="17_04"/>
    <x v="1"/>
    <s v="02_町村"/>
    <s v="01_本島"/>
    <x v="3"/>
    <x v="0"/>
    <x v="0"/>
    <x v="16"/>
    <x v="3"/>
    <n v="0"/>
    <x v="330"/>
    <x v="204"/>
    <x v="330"/>
    <n v="0"/>
    <n v="0"/>
    <x v="329"/>
    <x v="192"/>
    <x v="328"/>
    <n v="0"/>
    <x v="0"/>
    <x v="0"/>
    <x v="0"/>
    <n v="23.736657999999998"/>
    <n v="12.959381"/>
    <n v="23.368968200000001"/>
    <x v="272"/>
    <x v="195"/>
    <x v="275"/>
    <n v="-4.4766258999999984"/>
    <x v="328"/>
    <x v="330"/>
    <n v="23.736657999999998"/>
    <n v="12.959381"/>
    <n v="23.368968200000001"/>
    <n v="109779"/>
    <n v="28.4790794"/>
    <n v="13.969820599999998"/>
    <n v="27.8455941"/>
    <n v="-4.4766258999999984"/>
    <n v="134404"/>
    <n v="-18.321627300000003"/>
  </r>
  <r>
    <s v="17_05"/>
    <x v="1"/>
    <s v="02_町村"/>
    <s v="01_本島"/>
    <x v="3"/>
    <x v="0"/>
    <x v="0"/>
    <x v="16"/>
    <x v="4"/>
    <n v="0"/>
    <x v="331"/>
    <x v="205"/>
    <x v="331"/>
    <n v="0"/>
    <n v="0"/>
    <x v="330"/>
    <x v="193"/>
    <x v="329"/>
    <n v="0"/>
    <x v="0"/>
    <x v="0"/>
    <x v="0"/>
    <n v="23.870213"/>
    <n v="12.965615999999999"/>
    <n v="23.0071437"/>
    <x v="273"/>
    <x v="196"/>
    <x v="276"/>
    <n v="-2.6843643999999998"/>
    <x v="329"/>
    <x v="331"/>
    <n v="23.870213"/>
    <n v="12.965615999999999"/>
    <n v="23.0071437"/>
    <n v="4058"/>
    <n v="28.291633000000001"/>
    <n v="13.959699000000001"/>
    <n v="25.6915081"/>
    <n v="-2.6843643999999998"/>
    <n v="5833"/>
    <n v="-30.430310300000002"/>
  </r>
  <r>
    <s v="17_06"/>
    <x v="1"/>
    <s v="02_町村"/>
    <s v="01_本島"/>
    <x v="3"/>
    <x v="0"/>
    <x v="0"/>
    <x v="16"/>
    <x v="5"/>
    <n v="0"/>
    <x v="332"/>
    <x v="206"/>
    <x v="332"/>
    <n v="0"/>
    <n v="0"/>
    <x v="331"/>
    <x v="194"/>
    <x v="330"/>
    <n v="0"/>
    <x v="0"/>
    <x v="0"/>
    <x v="0"/>
    <n v="23.731699800000001"/>
    <n v="12.958786099999999"/>
    <n v="23.383083499999998"/>
    <x v="274"/>
    <x v="197"/>
    <x v="277"/>
    <n v="-4.5688352999999999"/>
    <x v="330"/>
    <x v="332"/>
    <n v="23.731699800000001"/>
    <n v="12.958786099999999"/>
    <n v="23.383083499999998"/>
    <n v="105721"/>
    <n v="28.486942900000003"/>
    <n v="13.9722796"/>
    <n v="27.951918799999998"/>
    <n v="-4.5688352999999999"/>
    <n v="128571"/>
    <n v="-17.772281500000002"/>
  </r>
  <r>
    <s v="17_07"/>
    <x v="1"/>
    <s v="02_町村"/>
    <s v="01_本島"/>
    <x v="3"/>
    <x v="0"/>
    <x v="0"/>
    <x v="16"/>
    <x v="6"/>
    <n v="0"/>
    <x v="333"/>
    <x v="5"/>
    <x v="333"/>
    <n v="0"/>
    <n v="0"/>
    <x v="332"/>
    <x v="5"/>
    <x v="331"/>
    <n v="0"/>
    <x v="0"/>
    <x v="0"/>
    <x v="0"/>
    <n v="100"/>
    <n v="0"/>
    <n v="100"/>
    <x v="5"/>
    <x v="5"/>
    <x v="5"/>
    <n v="0"/>
    <x v="331"/>
    <x v="333"/>
    <n v="100"/>
    <n v="0"/>
    <n v="100"/>
    <n v="71"/>
    <n v="100"/>
    <n v="0"/>
    <n v="100"/>
    <n v="0"/>
    <n v="1890"/>
    <n v="-96.243386200000003"/>
  </r>
  <r>
    <s v="17_08"/>
    <x v="1"/>
    <s v="02_町村"/>
    <s v="01_本島"/>
    <x v="3"/>
    <x v="0"/>
    <x v="0"/>
    <x v="16"/>
    <x v="7"/>
    <n v="0"/>
    <x v="334"/>
    <x v="207"/>
    <x v="334"/>
    <n v="0"/>
    <n v="0"/>
    <x v="333"/>
    <x v="195"/>
    <x v="332"/>
    <n v="0"/>
    <x v="0"/>
    <x v="0"/>
    <x v="0"/>
    <n v="100"/>
    <n v="13.9975918"/>
    <n v="94.056336900000005"/>
    <x v="5"/>
    <x v="198"/>
    <x v="278"/>
    <n v="2.5925999000000104"/>
    <x v="332"/>
    <x v="334"/>
    <n v="100"/>
    <n v="13.9975918"/>
    <n v="94.056336900000005"/>
    <n v="45211"/>
    <n v="100"/>
    <n v="2.3805025999999998"/>
    <n v="91.463736999999995"/>
    <n v="2.5925999000000104"/>
    <n v="55363"/>
    <n v="-18.3371566"/>
  </r>
  <r>
    <s v="17_09"/>
    <x v="1"/>
    <s v="02_町村"/>
    <s v="01_本島"/>
    <x v="3"/>
    <x v="0"/>
    <x v="0"/>
    <x v="16"/>
    <x v="8"/>
    <n v="0"/>
    <x v="335"/>
    <x v="208"/>
    <x v="335"/>
    <n v="0"/>
    <n v="0"/>
    <x v="334"/>
    <x v="196"/>
    <x v="333"/>
    <n v="0"/>
    <x v="0"/>
    <x v="0"/>
    <x v="0"/>
    <n v="100"/>
    <n v="1.7458100999999999"/>
    <n v="89.994310900000002"/>
    <x v="5"/>
    <x v="199"/>
    <x v="279"/>
    <n v="-1.1710772999999932"/>
    <x v="333"/>
    <x v="335"/>
    <n v="100"/>
    <n v="1.7458100999999999"/>
    <n v="89.994310900000002"/>
    <n v="25310"/>
    <n v="100"/>
    <n v="3.6683786000000005"/>
    <n v="91.165388199999995"/>
    <n v="-1.1710772999999932"/>
    <n v="27098"/>
    <n v="-6.5982729000000004"/>
  </r>
  <r>
    <s v="17_10"/>
    <x v="1"/>
    <s v="02_町村"/>
    <s v="01_本島"/>
    <x v="3"/>
    <x v="0"/>
    <x v="0"/>
    <x v="16"/>
    <x v="9"/>
    <n v="0"/>
    <x v="336"/>
    <x v="209"/>
    <x v="336"/>
    <n v="0"/>
    <n v="0"/>
    <x v="335"/>
    <x v="197"/>
    <x v="334"/>
    <n v="0"/>
    <x v="0"/>
    <x v="0"/>
    <x v="0"/>
    <n v="100"/>
    <n v="90.611353699999995"/>
    <n v="99.784396299999997"/>
    <x v="5"/>
    <x v="200"/>
    <x v="280"/>
    <n v="8.0327895000000069"/>
    <x v="334"/>
    <x v="336"/>
    <n v="100"/>
    <n v="90.611353699999995"/>
    <n v="99.784396299999997"/>
    <n v="19901"/>
    <n v="100"/>
    <n v="1.0128554999999999"/>
    <n v="91.75160679999999"/>
    <n v="8.0327895000000069"/>
    <n v="28265"/>
    <n v="-29.591367400000003"/>
  </r>
  <r>
    <s v="17_11"/>
    <x v="1"/>
    <s v="02_町村"/>
    <s v="01_本島"/>
    <x v="3"/>
    <x v="0"/>
    <x v="0"/>
    <x v="16"/>
    <x v="10"/>
    <n v="0"/>
    <x v="337"/>
    <x v="210"/>
    <x v="337"/>
    <n v="0"/>
    <n v="0"/>
    <x v="336"/>
    <x v="198"/>
    <x v="335"/>
    <n v="0"/>
    <x v="0"/>
    <x v="0"/>
    <x v="0"/>
    <n v="38.393538599999999"/>
    <n v="16.166218900000001"/>
    <n v="37.970569999999995"/>
    <x v="275"/>
    <x v="201"/>
    <x v="281"/>
    <n v="-3.672715800000006"/>
    <x v="335"/>
    <x v="337"/>
    <n v="38.393538599999999"/>
    <n v="16.166218900000001"/>
    <n v="37.970569999999995"/>
    <n v="586782"/>
    <n v="42.377599100000005"/>
    <n v="11.5742373"/>
    <n v="41.643285800000001"/>
    <n v="-3.672715800000006"/>
    <n v="644160"/>
    <n v="-8.9074142999999992"/>
  </r>
  <r>
    <s v="17_12"/>
    <x v="1"/>
    <s v="02_町村"/>
    <s v="01_本島"/>
    <x v="3"/>
    <x v="0"/>
    <x v="0"/>
    <x v="16"/>
    <x v="11"/>
    <n v="0"/>
    <x v="338"/>
    <x v="210"/>
    <x v="338"/>
    <n v="0"/>
    <n v="0"/>
    <x v="337"/>
    <x v="198"/>
    <x v="336"/>
    <n v="0"/>
    <x v="0"/>
    <x v="0"/>
    <x v="0"/>
    <n v="38.3932948"/>
    <n v="16.166218900000001"/>
    <n v="37.970329100000001"/>
    <x v="276"/>
    <x v="201"/>
    <x v="282"/>
    <n v="-3.672730399999999"/>
    <x v="336"/>
    <x v="338"/>
    <n v="38.3932948"/>
    <n v="16.166218900000001"/>
    <n v="37.970329100000001"/>
    <n v="586776"/>
    <n v="42.377370199999994"/>
    <n v="11.5742373"/>
    <n v="41.6430595"/>
    <n v="-3.672730399999999"/>
    <n v="644154"/>
    <n v="-8.9074972999999993"/>
  </r>
  <r>
    <s v="17_13"/>
    <x v="1"/>
    <s v="02_町村"/>
    <s v="01_本島"/>
    <x v="3"/>
    <x v="0"/>
    <x v="0"/>
    <x v="16"/>
    <x v="12"/>
    <n v="0"/>
    <x v="339"/>
    <x v="211"/>
    <x v="339"/>
    <n v="0"/>
    <n v="0"/>
    <x v="338"/>
    <x v="199"/>
    <x v="337"/>
    <n v="0"/>
    <x v="0"/>
    <x v="0"/>
    <x v="0"/>
    <n v="38.316618099999999"/>
    <n v="16.165598800000001"/>
    <n v="37.904726100000005"/>
    <x v="277"/>
    <x v="202"/>
    <x v="283"/>
    <n v="-3.6019321999999931"/>
    <x v="337"/>
    <x v="339"/>
    <n v="38.316618099999999"/>
    <n v="16.165598800000001"/>
    <n v="37.904726100000005"/>
    <n v="82721"/>
    <n v="42.262858299999998"/>
    <n v="11.5707317"/>
    <n v="41.506658299999998"/>
    <n v="-3.6019321999999931"/>
    <n v="86338"/>
    <n v="-4.1893488000000003"/>
  </r>
  <r>
    <s v="17_14"/>
    <x v="1"/>
    <s v="02_町村"/>
    <s v="01_本島"/>
    <x v="3"/>
    <x v="0"/>
    <x v="0"/>
    <x v="16"/>
    <x v="13"/>
    <n v="0"/>
    <x v="340"/>
    <x v="212"/>
    <x v="340"/>
    <n v="0"/>
    <n v="0"/>
    <x v="339"/>
    <x v="200"/>
    <x v="338"/>
    <n v="0"/>
    <x v="0"/>
    <x v="0"/>
    <x v="0"/>
    <n v="38.394652100000002"/>
    <n v="16.164069699999999"/>
    <n v="37.944211100000004"/>
    <x v="278"/>
    <x v="203"/>
    <x v="284"/>
    <n v="-3.6993640999999968"/>
    <x v="338"/>
    <x v="340"/>
    <n v="38.394652100000002"/>
    <n v="16.164069699999999"/>
    <n v="37.944211100000004"/>
    <n v="408614"/>
    <n v="42.402733300000001"/>
    <n v="11.574442299999999"/>
    <n v="41.643575200000001"/>
    <n v="-3.6993640999999968"/>
    <n v="446497"/>
    <n v="-8.4844915000000007"/>
  </r>
  <r>
    <s v="17_15"/>
    <x v="1"/>
    <s v="02_町村"/>
    <s v="01_本島"/>
    <x v="3"/>
    <x v="0"/>
    <x v="0"/>
    <x v="16"/>
    <x v="14"/>
    <n v="0"/>
    <x v="341"/>
    <x v="213"/>
    <x v="341"/>
    <n v="0"/>
    <n v="0"/>
    <x v="340"/>
    <x v="16"/>
    <x v="339"/>
    <n v="0"/>
    <x v="0"/>
    <x v="0"/>
    <x v="0"/>
    <n v="38.454055400000001"/>
    <n v="16.180221"/>
    <n v="38.139938200000003"/>
    <x v="279"/>
    <x v="204"/>
    <x v="285"/>
    <n v="-3.6074525999999949"/>
    <x v="339"/>
    <x v="341"/>
    <n v="38.454055400000001"/>
    <n v="16.180221"/>
    <n v="38.139938200000003"/>
    <n v="95441"/>
    <n v="42.364773300000003"/>
    <n v="11.576585"/>
    <n v="41.747390799999998"/>
    <n v="-3.6074525999999949"/>
    <n v="111319"/>
    <n v="-14.263513"/>
  </r>
  <r>
    <s v="17_16"/>
    <x v="1"/>
    <s v="02_町村"/>
    <s v="01_本島"/>
    <x v="3"/>
    <x v="0"/>
    <x v="0"/>
    <x v="16"/>
    <x v="15"/>
    <n v="0"/>
    <x v="342"/>
    <x v="5"/>
    <x v="342"/>
    <n v="0"/>
    <n v="0"/>
    <x v="341"/>
    <x v="5"/>
    <x v="340"/>
    <n v="0"/>
    <x v="0"/>
    <x v="0"/>
    <x v="0"/>
    <n v="100"/>
    <n v="0"/>
    <n v="100"/>
    <x v="5"/>
    <x v="5"/>
    <x v="5"/>
    <n v="0"/>
    <x v="340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43"/>
    <x v="214"/>
    <x v="343"/>
    <n v="0"/>
    <n v="0"/>
    <x v="342"/>
    <x v="201"/>
    <x v="341"/>
    <n v="0"/>
    <x v="0"/>
    <x v="0"/>
    <x v="0"/>
    <n v="90.587599600000004"/>
    <n v="5.3314120999999997"/>
    <n v="88.283288499999998"/>
    <x v="280"/>
    <x v="205"/>
    <x v="286"/>
    <n v="-0.40336109999999792"/>
    <x v="341"/>
    <x v="342"/>
    <n v="90.587599600000004"/>
    <n v="5.3314120999999997"/>
    <n v="88.283288499999998"/>
    <n v="45337"/>
    <n v="91.134578599999998"/>
    <n v="11.764705899999999"/>
    <n v="88.686649599999996"/>
    <n v="-0.40336109999999792"/>
    <n v="44973"/>
    <n v="0.80937449999999989"/>
  </r>
  <r>
    <s v="17_18"/>
    <x v="1"/>
    <s v="02_町村"/>
    <s v="01_本島"/>
    <x v="3"/>
    <x v="0"/>
    <x v="0"/>
    <x v="16"/>
    <x v="17"/>
    <n v="0"/>
    <x v="344"/>
    <x v="5"/>
    <x v="344"/>
    <n v="0"/>
    <n v="0"/>
    <x v="260"/>
    <x v="5"/>
    <x v="342"/>
    <n v="0"/>
    <x v="0"/>
    <x v="0"/>
    <x v="0"/>
    <n v="77.111111100000002"/>
    <n v="0"/>
    <n v="77.111111100000002"/>
    <x v="281"/>
    <x v="5"/>
    <x v="287"/>
    <n v="0.9494949000000048"/>
    <x v="342"/>
    <x v="343"/>
    <n v="77.111111100000002"/>
    <n v="0"/>
    <n v="77.111111100000002"/>
    <n v="347"/>
    <n v="76.161616199999997"/>
    <n v="0"/>
    <n v="76.161616199999997"/>
    <n v="0.9494949000000048"/>
    <n v="377"/>
    <n v="-7.9575597"/>
  </r>
  <r>
    <s v="17_19"/>
    <x v="1"/>
    <s v="02_町村"/>
    <s v="01_本島"/>
    <x v="3"/>
    <x v="0"/>
    <x v="0"/>
    <x v="16"/>
    <x v="18"/>
    <n v="0"/>
    <x v="345"/>
    <x v="214"/>
    <x v="345"/>
    <n v="0"/>
    <n v="0"/>
    <x v="343"/>
    <x v="201"/>
    <x v="343"/>
    <n v="0"/>
    <x v="0"/>
    <x v="0"/>
    <x v="0"/>
    <n v="90.710073499999993"/>
    <n v="5.3314120999999997"/>
    <n v="88.3820525"/>
    <x v="282"/>
    <x v="205"/>
    <x v="288"/>
    <n v="-0.42806400000000622"/>
    <x v="343"/>
    <x v="344"/>
    <n v="90.710073499999993"/>
    <n v="5.3314120999999997"/>
    <n v="88.3820525"/>
    <n v="44990"/>
    <n v="91.286921100000001"/>
    <n v="11.764705899999999"/>
    <n v="88.810116500000007"/>
    <n v="-0.42806400000000622"/>
    <n v="44596"/>
    <n v="0.88348729999999998"/>
  </r>
  <r>
    <s v="17_20"/>
    <x v="1"/>
    <s v="02_町村"/>
    <s v="01_本島"/>
    <x v="3"/>
    <x v="0"/>
    <x v="0"/>
    <x v="16"/>
    <x v="19"/>
    <n v="0"/>
    <x v="346"/>
    <x v="5"/>
    <x v="346"/>
    <n v="0"/>
    <n v="0"/>
    <x v="344"/>
    <x v="5"/>
    <x v="344"/>
    <n v="0"/>
    <x v="0"/>
    <x v="0"/>
    <x v="0"/>
    <n v="76.914399500000002"/>
    <n v="0"/>
    <n v="76.914399500000002"/>
    <x v="283"/>
    <x v="5"/>
    <x v="289"/>
    <n v="1.3733439000000089"/>
    <x v="344"/>
    <x v="345"/>
    <n v="76.914399500000002"/>
    <n v="0"/>
    <n v="76.914399500000002"/>
    <n v="11591"/>
    <n v="75.541055599999993"/>
    <n v="0"/>
    <n v="75.541055599999993"/>
    <n v="1.3733439000000089"/>
    <n v="11693"/>
    <n v="-0.8723168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28"/>
    <x v="202"/>
    <x v="328"/>
    <n v="0"/>
    <n v="0"/>
    <x v="327"/>
    <x v="190"/>
    <x v="326"/>
    <n v="0"/>
    <x v="0"/>
    <x v="0"/>
    <x v="0"/>
    <n v="38.054371500000002"/>
    <n v="14.697670700000002"/>
    <n v="37.504413900000003"/>
    <x v="270"/>
    <x v="193"/>
    <x v="273"/>
    <n v="-3.7985072999999971"/>
    <x v="326"/>
    <x v="328"/>
    <n v="38.054371500000002"/>
    <n v="14.697670700000002"/>
    <n v="37.504413900000003"/>
    <n v="798700"/>
    <n v="42.223089200000004"/>
    <n v="11.606950000000001"/>
    <n v="41.3029212"/>
    <n v="-3.7985072999999971"/>
    <n v="890593"/>
    <n v="-10.318181299999999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47"/>
    <x v="215"/>
    <x v="347"/>
    <n v="0"/>
    <n v="0"/>
    <x v="345"/>
    <x v="202"/>
    <x v="345"/>
    <n v="0"/>
    <x v="0"/>
    <x v="0"/>
    <x v="0"/>
    <n v="57.987501200000004"/>
    <n v="14.945155399999999"/>
    <n v="57.412562700000002"/>
    <x v="284"/>
    <x v="206"/>
    <x v="290"/>
    <n v="7.7447885999999997"/>
    <x v="345"/>
    <x v="346"/>
    <n v="57.987501200000004"/>
    <n v="14.945155399999999"/>
    <n v="57.412562700000002"/>
    <n v="376174"/>
    <n v="50.223547799999999"/>
    <n v="19.530696899999999"/>
    <n v="49.667774100000003"/>
    <n v="7.7447885999999997"/>
    <n v="271193"/>
    <n v="38.7108074"/>
  </r>
  <r>
    <s v="18_02"/>
    <x v="1"/>
    <s v="02_町村"/>
    <s v="01_本島"/>
    <x v="3"/>
    <x v="0"/>
    <x v="0"/>
    <x v="17"/>
    <x v="1"/>
    <n v="0"/>
    <x v="347"/>
    <x v="215"/>
    <x v="347"/>
    <n v="0"/>
    <n v="0"/>
    <x v="345"/>
    <x v="202"/>
    <x v="345"/>
    <n v="0"/>
    <x v="0"/>
    <x v="0"/>
    <x v="0"/>
    <n v="57.987501200000004"/>
    <n v="14.945155399999999"/>
    <n v="57.412562700000002"/>
    <x v="284"/>
    <x v="206"/>
    <x v="290"/>
    <n v="7.7447885999999997"/>
    <x v="345"/>
    <x v="346"/>
    <n v="57.987501200000004"/>
    <n v="14.945155399999999"/>
    <n v="57.412562700000002"/>
    <n v="376174"/>
    <n v="50.223547799999999"/>
    <n v="19.530696899999999"/>
    <n v="49.667774100000003"/>
    <n v="7.7447885999999997"/>
    <n v="271193"/>
    <n v="38.7108074"/>
  </r>
  <r>
    <s v="18_03"/>
    <x v="1"/>
    <s v="02_町村"/>
    <s v="01_本島"/>
    <x v="3"/>
    <x v="0"/>
    <x v="0"/>
    <x v="17"/>
    <x v="2"/>
    <n v="0"/>
    <x v="348"/>
    <x v="216"/>
    <x v="348"/>
    <n v="0"/>
    <n v="0"/>
    <x v="346"/>
    <x v="203"/>
    <x v="346"/>
    <n v="0"/>
    <x v="0"/>
    <x v="0"/>
    <x v="0"/>
    <n v="26.889375399999999"/>
    <n v="13.0510441"/>
    <n v="26.662546599999999"/>
    <x v="285"/>
    <x v="207"/>
    <x v="291"/>
    <n v="-6.6806814999999986"/>
    <x v="346"/>
    <x v="347"/>
    <n v="26.889375399999999"/>
    <n v="13.0510441"/>
    <n v="26.662546599999999"/>
    <n v="56086"/>
    <n v="33.767195399999999"/>
    <n v="13.9059305"/>
    <n v="33.343228099999997"/>
    <n v="-6.6806814999999986"/>
    <n v="76382"/>
    <n v="-26.571705399999999"/>
  </r>
  <r>
    <s v="18_04"/>
    <x v="1"/>
    <s v="02_町村"/>
    <s v="01_本島"/>
    <x v="3"/>
    <x v="0"/>
    <x v="0"/>
    <x v="17"/>
    <x v="3"/>
    <n v="0"/>
    <x v="349"/>
    <x v="217"/>
    <x v="349"/>
    <n v="0"/>
    <n v="0"/>
    <x v="347"/>
    <x v="203"/>
    <x v="347"/>
    <n v="0"/>
    <x v="0"/>
    <x v="0"/>
    <x v="0"/>
    <n v="22.9641251"/>
    <n v="17.149390199999999"/>
    <n v="22.886933800000001"/>
    <x v="286"/>
    <x v="208"/>
    <x v="292"/>
    <n v="-6.0878401999999951"/>
    <x v="347"/>
    <x v="348"/>
    <n v="22.9641251"/>
    <n v="17.149390199999999"/>
    <n v="22.886933800000001"/>
    <n v="45239"/>
    <n v="29.213681400000002"/>
    <n v="16.642048299999999"/>
    <n v="28.974773999999996"/>
    <n v="-6.0878401999999951"/>
    <n v="61933"/>
    <n v="-26.954935200000001"/>
  </r>
  <r>
    <s v="18_05"/>
    <x v="1"/>
    <s v="02_町村"/>
    <s v="01_本島"/>
    <x v="3"/>
    <x v="0"/>
    <x v="0"/>
    <x v="17"/>
    <x v="4"/>
    <n v="0"/>
    <x v="350"/>
    <x v="218"/>
    <x v="350"/>
    <n v="0"/>
    <n v="0"/>
    <x v="348"/>
    <x v="204"/>
    <x v="348"/>
    <n v="0"/>
    <x v="0"/>
    <x v="0"/>
    <x v="0"/>
    <n v="22.9601735"/>
    <n v="16.9491525"/>
    <n v="22.880306300000001"/>
    <x v="287"/>
    <x v="209"/>
    <x v="293"/>
    <n v="-6.0884529000000001"/>
    <x v="348"/>
    <x v="349"/>
    <n v="22.9601735"/>
    <n v="16.9491525"/>
    <n v="22.880306300000001"/>
    <n v="2032"/>
    <n v="29.210342400000002"/>
    <n v="16.494845399999999"/>
    <n v="28.968759200000001"/>
    <n v="-6.0884529000000001"/>
    <n v="2958"/>
    <n v="-31.304935799999999"/>
  </r>
  <r>
    <s v="18_06"/>
    <x v="1"/>
    <s v="02_町村"/>
    <s v="01_本島"/>
    <x v="3"/>
    <x v="0"/>
    <x v="0"/>
    <x v="17"/>
    <x v="5"/>
    <n v="0"/>
    <x v="351"/>
    <x v="219"/>
    <x v="351"/>
    <n v="0"/>
    <n v="0"/>
    <x v="349"/>
    <x v="205"/>
    <x v="349"/>
    <n v="0"/>
    <x v="0"/>
    <x v="0"/>
    <x v="0"/>
    <n v="22.964311000000002"/>
    <n v="17.158818799999999"/>
    <n v="22.8872456"/>
    <x v="288"/>
    <x v="210"/>
    <x v="294"/>
    <n v="-6.0878301999999991"/>
    <x v="349"/>
    <x v="350"/>
    <n v="22.964311000000002"/>
    <n v="17.158818799999999"/>
    <n v="22.8872456"/>
    <n v="43207"/>
    <n v="29.213848899999999"/>
    <n v="16.649431200000002"/>
    <n v="28.975075799999999"/>
    <n v="-6.0878301999999991"/>
    <n v="58975"/>
    <n v="-26.736752899999999"/>
  </r>
  <r>
    <s v="18_07"/>
    <x v="1"/>
    <s v="02_町村"/>
    <s v="01_本島"/>
    <x v="3"/>
    <x v="0"/>
    <x v="0"/>
    <x v="17"/>
    <x v="6"/>
    <n v="0"/>
    <x v="352"/>
    <x v="5"/>
    <x v="352"/>
    <n v="0"/>
    <n v="0"/>
    <x v="350"/>
    <x v="5"/>
    <x v="350"/>
    <n v="0"/>
    <x v="0"/>
    <x v="0"/>
    <x v="0"/>
    <n v="100"/>
    <n v="0"/>
    <n v="100"/>
    <x v="5"/>
    <x v="5"/>
    <x v="5"/>
    <n v="0"/>
    <x v="350"/>
    <x v="351"/>
    <n v="100"/>
    <n v="0"/>
    <n v="100"/>
    <n v="470"/>
    <n v="100"/>
    <n v="0"/>
    <n v="100"/>
    <n v="0"/>
    <n v="607"/>
    <n v="-22.570016500000001"/>
  </r>
  <r>
    <s v="18_08"/>
    <x v="1"/>
    <s v="02_町村"/>
    <s v="01_本島"/>
    <x v="3"/>
    <x v="0"/>
    <x v="0"/>
    <x v="17"/>
    <x v="7"/>
    <n v="0"/>
    <x v="353"/>
    <x v="220"/>
    <x v="353"/>
    <n v="0"/>
    <n v="0"/>
    <x v="351"/>
    <x v="5"/>
    <x v="351"/>
    <n v="0"/>
    <x v="0"/>
    <x v="0"/>
    <x v="0"/>
    <n v="91.397034000000005"/>
    <n v="0"/>
    <n v="85.463284000000002"/>
    <x v="289"/>
    <x v="211"/>
    <x v="295"/>
    <n v="-8.7898144999999914"/>
    <x v="351"/>
    <x v="352"/>
    <n v="91.397034000000005"/>
    <n v="0"/>
    <n v="85.463284000000002"/>
    <n v="10847"/>
    <n v="99.606950800000007"/>
    <n v="0.48309180000000002"/>
    <n v="94.253098499999993"/>
    <n v="-8.7898144999999914"/>
    <n v="14449"/>
    <n v="-24.929060799999998"/>
  </r>
  <r>
    <s v="18_09"/>
    <x v="1"/>
    <s v="02_町村"/>
    <s v="01_本島"/>
    <x v="3"/>
    <x v="0"/>
    <x v="0"/>
    <x v="17"/>
    <x v="8"/>
    <n v="0"/>
    <x v="354"/>
    <x v="221"/>
    <x v="354"/>
    <n v="0"/>
    <n v="0"/>
    <x v="352"/>
    <x v="5"/>
    <x v="352"/>
    <n v="0"/>
    <x v="0"/>
    <x v="0"/>
    <x v="0"/>
    <n v="92.052456899999996"/>
    <n v="0"/>
    <n v="86.0180127"/>
    <x v="5"/>
    <x v="212"/>
    <x v="296"/>
    <n v="-9.0107976000000036"/>
    <x v="352"/>
    <x v="353"/>
    <n v="92.052456899999996"/>
    <n v="0"/>
    <n v="86.0180127"/>
    <n v="5826"/>
    <n v="100"/>
    <n v="0.9009009"/>
    <n v="95.028810300000004"/>
    <n v="-9.0107976000000036"/>
    <n v="8411"/>
    <n v="-30.733563200000003"/>
  </r>
  <r>
    <s v="18_10"/>
    <x v="1"/>
    <s v="02_町村"/>
    <s v="01_本島"/>
    <x v="3"/>
    <x v="0"/>
    <x v="0"/>
    <x v="17"/>
    <x v="9"/>
    <n v="0"/>
    <x v="355"/>
    <x v="222"/>
    <x v="355"/>
    <n v="0"/>
    <n v="0"/>
    <x v="353"/>
    <x v="5"/>
    <x v="353"/>
    <n v="0"/>
    <x v="0"/>
    <x v="0"/>
    <x v="0"/>
    <n v="90.648131399999997"/>
    <n v="0"/>
    <n v="84.828518299999999"/>
    <x v="290"/>
    <x v="5"/>
    <x v="297"/>
    <n v="-8.3648756999999989"/>
    <x v="353"/>
    <x v="354"/>
    <n v="90.648131399999997"/>
    <n v="0"/>
    <n v="84.828518299999999"/>
    <n v="5021"/>
    <n v="99.064807200000004"/>
    <n v="0"/>
    <n v="93.193393999999998"/>
    <n v="-8.3648756999999989"/>
    <n v="6038"/>
    <n v="-16.8433256"/>
  </r>
  <r>
    <s v="18_11"/>
    <x v="1"/>
    <s v="02_町村"/>
    <s v="01_本島"/>
    <x v="3"/>
    <x v="0"/>
    <x v="0"/>
    <x v="17"/>
    <x v="10"/>
    <n v="0"/>
    <x v="356"/>
    <x v="223"/>
    <x v="356"/>
    <n v="0"/>
    <n v="0"/>
    <x v="354"/>
    <x v="206"/>
    <x v="354"/>
    <n v="0"/>
    <x v="0"/>
    <x v="0"/>
    <x v="0"/>
    <n v="71.043976200000003"/>
    <n v="16.2681301"/>
    <n v="70.36849939999999"/>
    <x v="291"/>
    <x v="213"/>
    <x v="298"/>
    <n v="12.060896899999989"/>
    <x v="354"/>
    <x v="355"/>
    <n v="71.043976200000003"/>
    <n v="16.2681301"/>
    <n v="70.36849939999999"/>
    <n v="291137"/>
    <n v="58.874759099999999"/>
    <n v="24.8794802"/>
    <n v="58.307602500000002"/>
    <n v="12.060896899999989"/>
    <n v="166744"/>
    <n v="74.601185099999995"/>
  </r>
  <r>
    <s v="18_12"/>
    <x v="1"/>
    <s v="02_町村"/>
    <s v="01_本島"/>
    <x v="3"/>
    <x v="0"/>
    <x v="0"/>
    <x v="17"/>
    <x v="11"/>
    <n v="0"/>
    <x v="357"/>
    <x v="223"/>
    <x v="357"/>
    <n v="0"/>
    <n v="0"/>
    <x v="355"/>
    <x v="206"/>
    <x v="355"/>
    <n v="0"/>
    <x v="0"/>
    <x v="0"/>
    <x v="0"/>
    <n v="58.202749699999998"/>
    <n v="16.2681301"/>
    <n v="57.460356000000004"/>
    <x v="291"/>
    <x v="213"/>
    <x v="298"/>
    <n v="-0.84724649999999713"/>
    <x v="354"/>
    <x v="356"/>
    <n v="58.202749699999998"/>
    <n v="16.2681301"/>
    <n v="57.460356000000004"/>
    <n v="165595"/>
    <n v="58.874759099999999"/>
    <n v="24.8794802"/>
    <n v="58.307602500000002"/>
    <n v="-0.84724649999999713"/>
    <n v="166744"/>
    <n v="-0.68908029999999998"/>
  </r>
  <r>
    <s v="18_13"/>
    <x v="1"/>
    <s v="02_町村"/>
    <s v="01_本島"/>
    <x v="3"/>
    <x v="0"/>
    <x v="0"/>
    <x v="17"/>
    <x v="12"/>
    <n v="0"/>
    <x v="358"/>
    <x v="224"/>
    <x v="358"/>
    <n v="0"/>
    <n v="0"/>
    <x v="356"/>
    <x v="171"/>
    <x v="356"/>
    <n v="0"/>
    <x v="0"/>
    <x v="0"/>
    <x v="0"/>
    <n v="55.9708738"/>
    <n v="19.5153061"/>
    <n v="55.290110499999997"/>
    <x v="292"/>
    <x v="214"/>
    <x v="299"/>
    <n v="0.25592619999999755"/>
    <x v="355"/>
    <x v="357"/>
    <n v="55.9708738"/>
    <n v="19.5153061"/>
    <n v="55.290110499999997"/>
    <n v="23213"/>
    <n v="55.481286799999992"/>
    <n v="30.125522999999998"/>
    <n v="55.0341843"/>
    <n v="0.25592619999999755"/>
    <n v="22378"/>
    <n v="3.7313432999999998"/>
  </r>
  <r>
    <s v="18_14"/>
    <x v="1"/>
    <s v="02_町村"/>
    <s v="01_本島"/>
    <x v="3"/>
    <x v="0"/>
    <x v="0"/>
    <x v="17"/>
    <x v="13"/>
    <n v="0"/>
    <x v="359"/>
    <x v="225"/>
    <x v="359"/>
    <n v="0"/>
    <n v="0"/>
    <x v="357"/>
    <x v="207"/>
    <x v="357"/>
    <n v="0"/>
    <x v="0"/>
    <x v="0"/>
    <x v="0"/>
    <n v="55.971693199999997"/>
    <n v="19.476409700000001"/>
    <n v="55.290351699999995"/>
    <x v="293"/>
    <x v="215"/>
    <x v="300"/>
    <n v="0.25425019999999421"/>
    <x v="356"/>
    <x v="358"/>
    <n v="55.971693199999997"/>
    <n v="19.476409700000001"/>
    <n v="55.290351699999995"/>
    <n v="102944"/>
    <n v="55.481089299999994"/>
    <n v="30.2303861"/>
    <n v="55.036101500000001"/>
    <n v="0.25425019999999421"/>
    <n v="100311"/>
    <n v="2.6248368000000002"/>
  </r>
  <r>
    <s v="18_15"/>
    <x v="1"/>
    <s v="02_町村"/>
    <s v="01_本島"/>
    <x v="3"/>
    <x v="0"/>
    <x v="0"/>
    <x v="17"/>
    <x v="14"/>
    <n v="0"/>
    <x v="360"/>
    <x v="226"/>
    <x v="360"/>
    <n v="0"/>
    <n v="0"/>
    <x v="358"/>
    <x v="5"/>
    <x v="358"/>
    <n v="0"/>
    <x v="0"/>
    <x v="0"/>
    <x v="0"/>
    <n v="66.645261600000012"/>
    <n v="0"/>
    <n v="65.7102869"/>
    <x v="294"/>
    <x v="5"/>
    <x v="301"/>
    <n v="-4.1661545000000046"/>
    <x v="357"/>
    <x v="359"/>
    <n v="66.645261600000012"/>
    <n v="0"/>
    <n v="65.7102869"/>
    <n v="39438"/>
    <n v="70.822281200000006"/>
    <n v="0"/>
    <n v="69.876441400000004"/>
    <n v="-4.1661545000000046"/>
    <n v="44055"/>
    <n v="-10.480081700000001"/>
  </r>
  <r>
    <s v="18_16"/>
    <x v="1"/>
    <s v="02_町村"/>
    <s v="01_本島"/>
    <x v="3"/>
    <x v="0"/>
    <x v="0"/>
    <x v="17"/>
    <x v="15"/>
    <n v="0"/>
    <x v="361"/>
    <x v="5"/>
    <x v="361"/>
    <n v="0"/>
    <n v="0"/>
    <x v="359"/>
    <x v="5"/>
    <x v="359"/>
    <n v="0"/>
    <x v="0"/>
    <x v="0"/>
    <x v="0"/>
    <n v="100"/>
    <n v="0"/>
    <n v="100"/>
    <x v="17"/>
    <x v="5"/>
    <x v="17"/>
    <n v="100"/>
    <x v="19"/>
    <x v="284"/>
    <n v="100"/>
    <n v="0"/>
    <n v="100"/>
    <n v="125542"/>
    <n v="0"/>
    <n v="0"/>
    <n v="0"/>
    <n v="100"/>
    <n v="0"/>
    <e v="#DIV/0!"/>
  </r>
  <r>
    <s v="18_17"/>
    <x v="1"/>
    <s v="02_町村"/>
    <s v="01_本島"/>
    <x v="3"/>
    <x v="0"/>
    <x v="0"/>
    <x v="17"/>
    <x v="16"/>
    <n v="0"/>
    <x v="362"/>
    <x v="227"/>
    <x v="362"/>
    <n v="0"/>
    <n v="0"/>
    <x v="360"/>
    <x v="208"/>
    <x v="360"/>
    <n v="0"/>
    <x v="0"/>
    <x v="0"/>
    <x v="0"/>
    <n v="92.050874399999998"/>
    <n v="13.861386100000001"/>
    <n v="91.428120800000002"/>
    <x v="295"/>
    <x v="216"/>
    <x v="302"/>
    <n v="2.9444050000000033"/>
    <x v="358"/>
    <x v="360"/>
    <n v="92.050874399999998"/>
    <n v="13.861386100000001"/>
    <n v="91.428120800000002"/>
    <n v="23188"/>
    <n v="89.029332699999998"/>
    <n v="28.318584099999999"/>
    <n v="88.483715799999999"/>
    <n v="2.9444050000000033"/>
    <n v="22251"/>
    <n v="4.2110466999999998"/>
  </r>
  <r>
    <s v="18_18"/>
    <x v="1"/>
    <s v="02_町村"/>
    <s v="01_本島"/>
    <x v="3"/>
    <x v="0"/>
    <x v="0"/>
    <x v="17"/>
    <x v="17"/>
    <n v="0"/>
    <x v="363"/>
    <x v="5"/>
    <x v="363"/>
    <n v="0"/>
    <n v="0"/>
    <x v="361"/>
    <x v="5"/>
    <x v="361"/>
    <n v="0"/>
    <x v="0"/>
    <x v="0"/>
    <x v="0"/>
    <n v="81.707317099999997"/>
    <n v="0"/>
    <n v="81.707317099999997"/>
    <x v="296"/>
    <x v="5"/>
    <x v="303"/>
    <n v="60.570953500000002"/>
    <x v="359"/>
    <x v="361"/>
    <n v="81.707317099999997"/>
    <n v="0"/>
    <n v="81.707317099999997"/>
    <n v="268"/>
    <n v="21.136363599999999"/>
    <n v="0"/>
    <n v="21.136363599999999"/>
    <n v="60.570953500000002"/>
    <n v="186"/>
    <n v="44.086021500000001"/>
  </r>
  <r>
    <s v="18_19"/>
    <x v="1"/>
    <s v="02_町村"/>
    <s v="01_本島"/>
    <x v="3"/>
    <x v="0"/>
    <x v="0"/>
    <x v="17"/>
    <x v="18"/>
    <n v="0"/>
    <x v="364"/>
    <x v="227"/>
    <x v="364"/>
    <n v="0"/>
    <n v="0"/>
    <x v="362"/>
    <x v="208"/>
    <x v="362"/>
    <n v="0"/>
    <x v="0"/>
    <x v="0"/>
    <x v="0"/>
    <n v="92.1875"/>
    <n v="13.861386100000001"/>
    <n v="91.555484499999991"/>
    <x v="297"/>
    <x v="216"/>
    <x v="304"/>
    <n v="0.62953569999999104"/>
    <x v="360"/>
    <x v="362"/>
    <n v="92.1875"/>
    <n v="13.861386100000001"/>
    <n v="91.555484499999991"/>
    <n v="22920"/>
    <n v="91.514496100000002"/>
    <n v="28.318584099999999"/>
    <n v="90.9259488"/>
    <n v="0.62953569999999104"/>
    <n v="22065"/>
    <n v="3.8749150000000001"/>
  </r>
  <r>
    <s v="18_20"/>
    <x v="1"/>
    <s v="02_町村"/>
    <s v="01_本島"/>
    <x v="3"/>
    <x v="0"/>
    <x v="0"/>
    <x v="17"/>
    <x v="19"/>
    <n v="0"/>
    <x v="365"/>
    <x v="5"/>
    <x v="365"/>
    <n v="0"/>
    <n v="0"/>
    <x v="363"/>
    <x v="5"/>
    <x v="363"/>
    <n v="0"/>
    <x v="0"/>
    <x v="0"/>
    <x v="0"/>
    <n v="100"/>
    <n v="0"/>
    <n v="100"/>
    <x v="5"/>
    <x v="5"/>
    <x v="5"/>
    <n v="0"/>
    <x v="361"/>
    <x v="363"/>
    <n v="100"/>
    <n v="0"/>
    <n v="100"/>
    <n v="5763"/>
    <n v="100"/>
    <n v="0"/>
    <n v="100"/>
    <n v="0"/>
    <n v="5816"/>
    <n v="-0.91127919999999996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47"/>
    <x v="215"/>
    <x v="347"/>
    <n v="0"/>
    <n v="0"/>
    <x v="345"/>
    <x v="202"/>
    <x v="345"/>
    <n v="0"/>
    <x v="0"/>
    <x v="0"/>
    <x v="0"/>
    <n v="57.987501200000004"/>
    <n v="14.945155399999999"/>
    <n v="57.412562700000002"/>
    <x v="284"/>
    <x v="206"/>
    <x v="290"/>
    <n v="7.7447885999999997"/>
    <x v="345"/>
    <x v="346"/>
    <n v="57.987501200000004"/>
    <n v="14.945155399999999"/>
    <n v="57.412562700000002"/>
    <n v="376174"/>
    <n v="50.223547799999999"/>
    <n v="19.530696899999999"/>
    <n v="49.667774100000003"/>
    <n v="7.7447885999999997"/>
    <n v="271193"/>
    <n v="38.7108074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6"/>
    <x v="228"/>
    <x v="366"/>
    <n v="0"/>
    <n v="0"/>
    <x v="364"/>
    <x v="209"/>
    <x v="364"/>
    <n v="0"/>
    <x v="0"/>
    <x v="0"/>
    <x v="0"/>
    <n v="49.383874200000001"/>
    <n v="10.2844639"/>
    <n v="47.906537999999998"/>
    <x v="298"/>
    <x v="217"/>
    <x v="305"/>
    <n v="-4.0777663000000004"/>
    <x v="362"/>
    <x v="364"/>
    <n v="49.383874200000001"/>
    <n v="10.2844639"/>
    <n v="47.906537999999998"/>
    <n v="706906"/>
    <n v="53.816957200000004"/>
    <n v="10.4889999"/>
    <n v="51.984304299999998"/>
    <n v="-4.0777663000000004"/>
    <n v="757521"/>
    <n v="-6.6816630000000004"/>
  </r>
  <r>
    <s v="19_02"/>
    <x v="2"/>
    <s v="02_町村"/>
    <s v="01_本島"/>
    <x v="3"/>
    <x v="0"/>
    <x v="0"/>
    <x v="18"/>
    <x v="1"/>
    <n v="0"/>
    <x v="366"/>
    <x v="228"/>
    <x v="366"/>
    <n v="0"/>
    <n v="0"/>
    <x v="364"/>
    <x v="209"/>
    <x v="364"/>
    <n v="0"/>
    <x v="0"/>
    <x v="0"/>
    <x v="0"/>
    <n v="49.383874200000001"/>
    <n v="10.2844639"/>
    <n v="47.906537999999998"/>
    <x v="298"/>
    <x v="217"/>
    <x v="305"/>
    <n v="-4.0777663000000004"/>
    <x v="362"/>
    <x v="364"/>
    <n v="49.383874200000001"/>
    <n v="10.2844639"/>
    <n v="47.906537999999998"/>
    <n v="706906"/>
    <n v="53.816957200000004"/>
    <n v="10.4889999"/>
    <n v="51.984304299999998"/>
    <n v="-4.0777663000000004"/>
    <n v="757521"/>
    <n v="-6.6816630000000004"/>
  </r>
  <r>
    <s v="19_03"/>
    <x v="2"/>
    <s v="02_町村"/>
    <s v="01_本島"/>
    <x v="3"/>
    <x v="0"/>
    <x v="0"/>
    <x v="18"/>
    <x v="2"/>
    <n v="0"/>
    <x v="367"/>
    <x v="229"/>
    <x v="367"/>
    <n v="0"/>
    <n v="0"/>
    <x v="365"/>
    <x v="210"/>
    <x v="365"/>
    <n v="0"/>
    <x v="0"/>
    <x v="0"/>
    <x v="0"/>
    <n v="30.745099100000001"/>
    <n v="14.1166871"/>
    <n v="30.1039019"/>
    <x v="299"/>
    <x v="218"/>
    <x v="306"/>
    <n v="-5.7682856000000022"/>
    <x v="363"/>
    <x v="365"/>
    <n v="30.745099100000001"/>
    <n v="14.1166871"/>
    <n v="30.1039019"/>
    <n v="133944"/>
    <n v="36.609805800000004"/>
    <n v="17.544057800000001"/>
    <n v="35.872187500000003"/>
    <n v="-5.7682856000000022"/>
    <n v="164154"/>
    <n v="-18.403450399999997"/>
  </r>
  <r>
    <s v="19_04"/>
    <x v="2"/>
    <s v="02_町村"/>
    <s v="01_本島"/>
    <x v="3"/>
    <x v="0"/>
    <x v="0"/>
    <x v="18"/>
    <x v="3"/>
    <n v="0"/>
    <x v="368"/>
    <x v="230"/>
    <x v="368"/>
    <n v="0"/>
    <n v="0"/>
    <x v="366"/>
    <x v="211"/>
    <x v="366"/>
    <n v="0"/>
    <x v="0"/>
    <x v="0"/>
    <x v="0"/>
    <n v="27.827916000000002"/>
    <n v="13.733075400000001"/>
    <n v="27.263336100000004"/>
    <x v="300"/>
    <x v="218"/>
    <x v="307"/>
    <n v="-6.8154648999999949"/>
    <x v="364"/>
    <x v="366"/>
    <n v="27.827916000000002"/>
    <n v="13.733075400000001"/>
    <n v="27.263336100000004"/>
    <n v="116123"/>
    <n v="34.768352299999997"/>
    <n v="17.544057800000001"/>
    <n v="34.078800999999999"/>
    <n v="-6.8154648999999949"/>
    <n v="150706"/>
    <n v="-22.947327900000001"/>
  </r>
  <r>
    <s v="19_05"/>
    <x v="2"/>
    <s v="02_町村"/>
    <s v="01_本島"/>
    <x v="3"/>
    <x v="0"/>
    <x v="0"/>
    <x v="18"/>
    <x v="4"/>
    <n v="0"/>
    <x v="369"/>
    <x v="231"/>
    <x v="369"/>
    <n v="0"/>
    <n v="0"/>
    <x v="367"/>
    <x v="212"/>
    <x v="367"/>
    <n v="0"/>
    <x v="0"/>
    <x v="0"/>
    <x v="0"/>
    <n v="27.823904199999998"/>
    <n v="13.7345679"/>
    <n v="27.259808499999998"/>
    <x v="301"/>
    <x v="219"/>
    <x v="308"/>
    <n v="-6.8188809999999975"/>
    <x v="365"/>
    <x v="367"/>
    <n v="27.823904199999998"/>
    <n v="13.7345679"/>
    <n v="27.259808499999998"/>
    <n v="4412"/>
    <n v="34.767587900000002"/>
    <n v="17.565871999999999"/>
    <n v="34.078689499999996"/>
    <n v="-6.8188809999999975"/>
    <n v="6782"/>
    <n v="-34.9454438"/>
  </r>
  <r>
    <s v="19_06"/>
    <x v="2"/>
    <s v="02_町村"/>
    <s v="01_本島"/>
    <x v="3"/>
    <x v="0"/>
    <x v="0"/>
    <x v="18"/>
    <x v="5"/>
    <n v="0"/>
    <x v="370"/>
    <x v="232"/>
    <x v="370"/>
    <n v="0"/>
    <n v="0"/>
    <x v="368"/>
    <x v="213"/>
    <x v="368"/>
    <n v="0"/>
    <x v="0"/>
    <x v="0"/>
    <x v="0"/>
    <n v="27.828074400000002"/>
    <n v="13.7330165"/>
    <n v="27.263475399999997"/>
    <x v="302"/>
    <x v="220"/>
    <x v="309"/>
    <n v="-6.8153308000000052"/>
    <x v="366"/>
    <x v="368"/>
    <n v="27.828074400000002"/>
    <n v="13.7330165"/>
    <n v="27.263475399999997"/>
    <n v="111711"/>
    <n v="34.768388300000005"/>
    <n v="17.543029500000003"/>
    <n v="34.078806200000002"/>
    <n v="-6.8153308000000052"/>
    <n v="143924"/>
    <n v="-22.381951600000001"/>
  </r>
  <r>
    <s v="19_07"/>
    <x v="2"/>
    <s v="02_町村"/>
    <s v="01_本島"/>
    <x v="3"/>
    <x v="0"/>
    <x v="0"/>
    <x v="18"/>
    <x v="6"/>
    <n v="0"/>
    <x v="371"/>
    <x v="5"/>
    <x v="371"/>
    <n v="0"/>
    <n v="0"/>
    <x v="369"/>
    <x v="5"/>
    <x v="369"/>
    <n v="0"/>
    <x v="0"/>
    <x v="0"/>
    <x v="0"/>
    <n v="100"/>
    <n v="0"/>
    <n v="100"/>
    <x v="5"/>
    <x v="5"/>
    <x v="5"/>
    <n v="0"/>
    <x v="367"/>
    <x v="369"/>
    <n v="100"/>
    <n v="0"/>
    <n v="100"/>
    <n v="526"/>
    <n v="100"/>
    <n v="0"/>
    <n v="100"/>
    <n v="0"/>
    <n v="943"/>
    <n v="-44.220572600000004"/>
  </r>
  <r>
    <s v="19_08"/>
    <x v="2"/>
    <s v="02_町村"/>
    <s v="01_本島"/>
    <x v="3"/>
    <x v="0"/>
    <x v="0"/>
    <x v="18"/>
    <x v="7"/>
    <n v="0"/>
    <x v="372"/>
    <x v="177"/>
    <x v="372"/>
    <n v="0"/>
    <n v="0"/>
    <x v="370"/>
    <x v="214"/>
    <x v="370"/>
    <n v="0"/>
    <x v="0"/>
    <x v="0"/>
    <x v="0"/>
    <n v="93.813451799999996"/>
    <n v="82.291666699999993"/>
    <n v="93.75526090000001"/>
    <x v="303"/>
    <x v="5"/>
    <x v="310"/>
    <n v="6.3170294000000098"/>
    <x v="368"/>
    <x v="370"/>
    <n v="93.813451799999996"/>
    <n v="82.291666699999993"/>
    <n v="93.75526090000001"/>
    <n v="17821"/>
    <n v="87.438231500000001"/>
    <n v="0"/>
    <n v="87.438231500000001"/>
    <n v="6.3170294000000098"/>
    <n v="13448"/>
    <n v="32.517846500000005"/>
  </r>
  <r>
    <s v="19_09"/>
    <x v="2"/>
    <s v="02_町村"/>
    <s v="01_本島"/>
    <x v="3"/>
    <x v="0"/>
    <x v="0"/>
    <x v="18"/>
    <x v="8"/>
    <n v="0"/>
    <x v="373"/>
    <x v="177"/>
    <x v="373"/>
    <n v="0"/>
    <n v="0"/>
    <x v="371"/>
    <x v="214"/>
    <x v="371"/>
    <n v="0"/>
    <x v="0"/>
    <x v="0"/>
    <x v="0"/>
    <n v="92.643884899999989"/>
    <n v="82.291666699999993"/>
    <n v="92.555278200000004"/>
    <x v="304"/>
    <x v="5"/>
    <x v="311"/>
    <n v="4.9668025"/>
    <x v="369"/>
    <x v="371"/>
    <n v="92.643884899999989"/>
    <n v="82.291666699999993"/>
    <n v="92.555278200000004"/>
    <n v="10381"/>
    <n v="87.588475700000004"/>
    <n v="0"/>
    <n v="87.588475700000004"/>
    <n v="4.9668025"/>
    <n v="8786"/>
    <n v="18.153881200000001"/>
  </r>
  <r>
    <s v="19_10"/>
    <x v="2"/>
    <s v="02_町村"/>
    <s v="01_本島"/>
    <x v="3"/>
    <x v="0"/>
    <x v="0"/>
    <x v="18"/>
    <x v="9"/>
    <n v="0"/>
    <x v="374"/>
    <x v="5"/>
    <x v="374"/>
    <n v="0"/>
    <n v="0"/>
    <x v="372"/>
    <x v="5"/>
    <x v="372"/>
    <n v="0"/>
    <x v="0"/>
    <x v="0"/>
    <x v="0"/>
    <n v="95.482546200000002"/>
    <n v="0"/>
    <n v="95.482546200000002"/>
    <x v="305"/>
    <x v="5"/>
    <x v="312"/>
    <n v="8.3260683999999969"/>
    <x v="370"/>
    <x v="372"/>
    <n v="95.482546200000002"/>
    <n v="0"/>
    <n v="95.482546200000002"/>
    <n v="7440"/>
    <n v="87.156477800000005"/>
    <n v="0"/>
    <n v="87.156477800000005"/>
    <n v="8.3260683999999969"/>
    <n v="4662"/>
    <n v="59.588159600000004"/>
  </r>
  <r>
    <s v="19_11"/>
    <x v="2"/>
    <s v="02_町村"/>
    <s v="01_本島"/>
    <x v="3"/>
    <x v="0"/>
    <x v="0"/>
    <x v="18"/>
    <x v="10"/>
    <n v="0"/>
    <x v="375"/>
    <x v="233"/>
    <x v="375"/>
    <n v="0"/>
    <n v="0"/>
    <x v="373"/>
    <x v="215"/>
    <x v="373"/>
    <n v="0"/>
    <x v="0"/>
    <x v="0"/>
    <x v="0"/>
    <n v="55.1200622"/>
    <n v="8.7094653999999991"/>
    <n v="53.370832300000004"/>
    <x v="306"/>
    <x v="221"/>
    <x v="313"/>
    <n v="-3.9864420000000038"/>
    <x v="371"/>
    <x v="373"/>
    <n v="55.1200622"/>
    <n v="8.7094653999999991"/>
    <n v="53.370832300000004"/>
    <n v="517023"/>
    <n v="59.679200200000004"/>
    <n v="7.7294223999999998"/>
    <n v="57.357274300000007"/>
    <n v="-3.9864420000000038"/>
    <n v="537261"/>
    <n v="-3.7668843000000001"/>
  </r>
  <r>
    <s v="19_12"/>
    <x v="2"/>
    <s v="02_町村"/>
    <s v="01_本島"/>
    <x v="3"/>
    <x v="0"/>
    <x v="0"/>
    <x v="18"/>
    <x v="11"/>
    <n v="0"/>
    <x v="376"/>
    <x v="233"/>
    <x v="376"/>
    <n v="0"/>
    <n v="0"/>
    <x v="374"/>
    <x v="215"/>
    <x v="374"/>
    <n v="0"/>
    <x v="0"/>
    <x v="0"/>
    <x v="0"/>
    <n v="46.778118599999999"/>
    <n v="8.7094653999999991"/>
    <n v="45.088442899999997"/>
    <x v="307"/>
    <x v="221"/>
    <x v="314"/>
    <n v="-4.2135940000000076"/>
    <x v="372"/>
    <x v="374"/>
    <n v="46.778118599999999"/>
    <n v="8.7094653999999991"/>
    <n v="45.088442899999997"/>
    <n v="370907"/>
    <n v="51.635125000000002"/>
    <n v="7.7294223999999998"/>
    <n v="49.302036900000004"/>
    <n v="-4.2135940000000076"/>
    <n v="388433"/>
    <n v="-4.5119749999999996"/>
  </r>
  <r>
    <s v="19_13"/>
    <x v="2"/>
    <s v="02_町村"/>
    <s v="01_本島"/>
    <x v="3"/>
    <x v="0"/>
    <x v="0"/>
    <x v="18"/>
    <x v="12"/>
    <n v="0"/>
    <x v="377"/>
    <x v="234"/>
    <x v="377"/>
    <n v="0"/>
    <n v="0"/>
    <x v="375"/>
    <x v="216"/>
    <x v="375"/>
    <n v="0"/>
    <x v="0"/>
    <x v="0"/>
    <x v="0"/>
    <n v="46.778049700000004"/>
    <n v="8.7052206999999999"/>
    <n v="45.0881325"/>
    <x v="308"/>
    <x v="222"/>
    <x v="315"/>
    <n v="-4.2137792999999988"/>
    <x v="373"/>
    <x v="375"/>
    <n v="46.778049700000004"/>
    <n v="8.7052206999999999"/>
    <n v="45.0881325"/>
    <n v="83083"/>
    <n v="51.634909999999998"/>
    <n v="7.7308594999999993"/>
    <n v="49.301911799999999"/>
    <n v="-4.2137792999999988"/>
    <n v="87009"/>
    <n v="-4.5121769"/>
  </r>
  <r>
    <s v="19_14"/>
    <x v="2"/>
    <s v="02_町村"/>
    <s v="01_本島"/>
    <x v="3"/>
    <x v="0"/>
    <x v="0"/>
    <x v="18"/>
    <x v="13"/>
    <n v="0"/>
    <x v="378"/>
    <x v="235"/>
    <x v="378"/>
    <n v="0"/>
    <n v="0"/>
    <x v="376"/>
    <x v="217"/>
    <x v="376"/>
    <n v="0"/>
    <x v="0"/>
    <x v="0"/>
    <x v="0"/>
    <n v="46.778200399999996"/>
    <n v="8.7102930000000001"/>
    <n v="45.088544000000006"/>
    <x v="309"/>
    <x v="223"/>
    <x v="316"/>
    <n v="-4.2134967999999944"/>
    <x v="374"/>
    <x v="376"/>
    <n v="46.778200399999996"/>
    <n v="8.7102930000000001"/>
    <n v="45.088544000000006"/>
    <n v="181003"/>
    <n v="51.635255100000002"/>
    <n v="7.7271608000000009"/>
    <n v="49.3020408"/>
    <n v="-4.2134967999999944"/>
    <n v="188390"/>
    <n v="-3.9211211000000001"/>
  </r>
  <r>
    <s v="19_15"/>
    <x v="2"/>
    <s v="02_町村"/>
    <s v="01_本島"/>
    <x v="3"/>
    <x v="0"/>
    <x v="0"/>
    <x v="18"/>
    <x v="14"/>
    <n v="0"/>
    <x v="379"/>
    <x v="236"/>
    <x v="379"/>
    <n v="0"/>
    <n v="0"/>
    <x v="377"/>
    <x v="218"/>
    <x v="377"/>
    <n v="0"/>
    <x v="0"/>
    <x v="0"/>
    <x v="0"/>
    <n v="46.778033499999999"/>
    <n v="8.7113647000000007"/>
    <n v="45.0885131"/>
    <x v="310"/>
    <x v="224"/>
    <x v="317"/>
    <n v="-4.2136137000000033"/>
    <x v="375"/>
    <x v="377"/>
    <n v="46.778033499999999"/>
    <n v="8.7113647000000007"/>
    <n v="45.0885131"/>
    <n v="106821"/>
    <n v="51.635073800000001"/>
    <n v="7.7320857000000007"/>
    <n v="49.302126800000003"/>
    <n v="-4.2136137000000033"/>
    <n v="113034"/>
    <n v="-5.4965763000000001"/>
  </r>
  <r>
    <s v="19_16"/>
    <x v="2"/>
    <s v="02_町村"/>
    <s v="01_本島"/>
    <x v="3"/>
    <x v="0"/>
    <x v="0"/>
    <x v="18"/>
    <x v="15"/>
    <n v="0"/>
    <x v="380"/>
    <x v="5"/>
    <x v="380"/>
    <n v="0"/>
    <n v="0"/>
    <x v="378"/>
    <x v="5"/>
    <x v="378"/>
    <n v="0"/>
    <x v="0"/>
    <x v="0"/>
    <x v="0"/>
    <n v="100"/>
    <n v="0"/>
    <n v="100"/>
    <x v="5"/>
    <x v="5"/>
    <x v="5"/>
    <n v="0"/>
    <x v="376"/>
    <x v="378"/>
    <n v="100"/>
    <n v="0"/>
    <n v="100"/>
    <n v="146116"/>
    <n v="100"/>
    <n v="0"/>
    <n v="100"/>
    <n v="0"/>
    <n v="148828"/>
    <n v="-1.8222378000000001"/>
  </r>
  <r>
    <s v="19_17"/>
    <x v="2"/>
    <s v="02_町村"/>
    <s v="01_本島"/>
    <x v="3"/>
    <x v="0"/>
    <x v="0"/>
    <x v="18"/>
    <x v="16"/>
    <n v="0"/>
    <x v="381"/>
    <x v="237"/>
    <x v="381"/>
    <n v="0"/>
    <n v="0"/>
    <x v="379"/>
    <x v="219"/>
    <x v="379"/>
    <n v="0"/>
    <x v="0"/>
    <x v="0"/>
    <x v="0"/>
    <n v="91.140549699999994"/>
    <n v="6.3309353000000002"/>
    <n v="87.420047100000005"/>
    <x v="311"/>
    <x v="225"/>
    <x v="318"/>
    <n v="1.5588379000000003"/>
    <x v="377"/>
    <x v="379"/>
    <n v="91.140549699999994"/>
    <n v="6.3309353000000002"/>
    <n v="87.420047100000005"/>
    <n v="41549"/>
    <n v="89.445119800000001"/>
    <n v="5.9535334000000004"/>
    <n v="85.861209200000005"/>
    <n v="1.5588379000000003"/>
    <n v="41325"/>
    <n v="0.54204479999999999"/>
  </r>
  <r>
    <s v="19_18"/>
    <x v="2"/>
    <s v="02_町村"/>
    <s v="01_本島"/>
    <x v="3"/>
    <x v="0"/>
    <x v="0"/>
    <x v="18"/>
    <x v="17"/>
    <n v="0"/>
    <x v="363"/>
    <x v="5"/>
    <x v="363"/>
    <n v="0"/>
    <n v="0"/>
    <x v="380"/>
    <x v="5"/>
    <x v="380"/>
    <n v="0"/>
    <x v="0"/>
    <x v="0"/>
    <x v="0"/>
    <n v="86.890243900000002"/>
    <n v="0"/>
    <n v="86.890243900000002"/>
    <x v="312"/>
    <x v="5"/>
    <x v="319"/>
    <n v="35.836379700000002"/>
    <x v="378"/>
    <x v="380"/>
    <n v="86.890243900000002"/>
    <n v="0"/>
    <n v="86.890243900000002"/>
    <n v="285"/>
    <n v="51.0538642"/>
    <n v="0"/>
    <n v="51.0538642"/>
    <n v="35.836379700000002"/>
    <n v="218"/>
    <n v="30.733945000000002"/>
  </r>
  <r>
    <s v="19_19"/>
    <x v="2"/>
    <s v="02_町村"/>
    <s v="01_本島"/>
    <x v="3"/>
    <x v="0"/>
    <x v="0"/>
    <x v="18"/>
    <x v="18"/>
    <n v="0"/>
    <x v="382"/>
    <x v="237"/>
    <x v="382"/>
    <n v="0"/>
    <n v="0"/>
    <x v="381"/>
    <x v="219"/>
    <x v="381"/>
    <n v="0"/>
    <x v="0"/>
    <x v="0"/>
    <x v="0"/>
    <n v="91.171450699999994"/>
    <n v="6.3309353000000002"/>
    <n v="87.423728800000006"/>
    <x v="313"/>
    <x v="225"/>
    <x v="320"/>
    <n v="1.2509514000000053"/>
    <x v="379"/>
    <x v="381"/>
    <n v="91.171450699999994"/>
    <n v="6.3309353000000002"/>
    <n v="87.423728800000006"/>
    <n v="41264"/>
    <n v="89.804325399999996"/>
    <n v="5.9535334000000004"/>
    <n v="86.172777400000001"/>
    <n v="1.2509514000000053"/>
    <n v="41107"/>
    <n v="0.38193009999999999"/>
  </r>
  <r>
    <s v="19_20"/>
    <x v="2"/>
    <s v="02_町村"/>
    <s v="01_本島"/>
    <x v="3"/>
    <x v="0"/>
    <x v="0"/>
    <x v="18"/>
    <x v="19"/>
    <n v="0"/>
    <x v="383"/>
    <x v="5"/>
    <x v="383"/>
    <n v="0"/>
    <n v="0"/>
    <x v="382"/>
    <x v="5"/>
    <x v="382"/>
    <n v="0"/>
    <x v="0"/>
    <x v="0"/>
    <x v="0"/>
    <n v="100"/>
    <n v="0"/>
    <n v="100"/>
    <x v="5"/>
    <x v="5"/>
    <x v="5"/>
    <n v="0"/>
    <x v="380"/>
    <x v="382"/>
    <n v="100"/>
    <n v="0"/>
    <n v="100"/>
    <n v="14390"/>
    <n v="100"/>
    <n v="0"/>
    <n v="100"/>
    <n v="0"/>
    <n v="14781"/>
    <n v="-2.6452879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4"/>
    <x v="5"/>
    <x v="384"/>
    <n v="0"/>
    <n v="0"/>
    <x v="383"/>
    <x v="5"/>
    <x v="383"/>
    <n v="0"/>
    <x v="0"/>
    <x v="0"/>
    <x v="0"/>
    <n v="83.333333300000007"/>
    <n v="0"/>
    <n v="83.333333300000007"/>
    <x v="5"/>
    <x v="5"/>
    <x v="5"/>
    <n v="-16.666666699999993"/>
    <x v="381"/>
    <x v="383"/>
    <n v="83.333333300000007"/>
    <n v="0"/>
    <n v="83.333333300000007"/>
    <n v="585"/>
    <n v="100"/>
    <n v="0"/>
    <n v="100"/>
    <n v="-16.666666699999993"/>
    <n v="303"/>
    <n v="93.069306900000001"/>
  </r>
  <r>
    <s v="19_28"/>
    <x v="2"/>
    <s v="02_町村"/>
    <s v="01_本島"/>
    <x v="3"/>
    <x v="0"/>
    <x v="0"/>
    <x v="18"/>
    <x v="27"/>
    <n v="0"/>
    <x v="384"/>
    <x v="5"/>
    <x v="384"/>
    <n v="0"/>
    <n v="0"/>
    <x v="383"/>
    <x v="5"/>
    <x v="383"/>
    <n v="0"/>
    <x v="0"/>
    <x v="0"/>
    <x v="0"/>
    <n v="83.333333300000007"/>
    <n v="0"/>
    <n v="83.333333300000007"/>
    <x v="5"/>
    <x v="5"/>
    <x v="5"/>
    <n v="-16.666666699999993"/>
    <x v="381"/>
    <x v="383"/>
    <n v="83.333333300000007"/>
    <n v="0"/>
    <n v="83.333333300000007"/>
    <n v="585"/>
    <n v="100"/>
    <n v="0"/>
    <n v="100"/>
    <n v="-16.666666699999993"/>
    <n v="303"/>
    <n v="93.069306900000001"/>
  </r>
  <r>
    <s v="19_29"/>
    <x v="2"/>
    <s v="02_町村"/>
    <s v="01_本島"/>
    <x v="3"/>
    <x v="0"/>
    <x v="0"/>
    <x v="18"/>
    <x v="28"/>
    <n v="0"/>
    <x v="384"/>
    <x v="5"/>
    <x v="384"/>
    <n v="0"/>
    <n v="0"/>
    <x v="383"/>
    <x v="5"/>
    <x v="383"/>
    <n v="0"/>
    <x v="0"/>
    <x v="0"/>
    <x v="0"/>
    <n v="83.333333300000007"/>
    <n v="0"/>
    <n v="83.333333300000007"/>
    <x v="5"/>
    <x v="5"/>
    <x v="5"/>
    <n v="-16.666666699999993"/>
    <x v="381"/>
    <x v="383"/>
    <n v="83.333333300000007"/>
    <n v="0"/>
    <n v="83.333333300000007"/>
    <n v="585"/>
    <n v="100"/>
    <n v="0"/>
    <n v="100"/>
    <n v="-16.666666699999993"/>
    <n v="303"/>
    <n v="93.069306900000001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5"/>
    <x v="228"/>
    <x v="385"/>
    <n v="0"/>
    <n v="0"/>
    <x v="384"/>
    <x v="209"/>
    <x v="384"/>
    <n v="0"/>
    <x v="0"/>
    <x v="0"/>
    <x v="0"/>
    <n v="49.4006513"/>
    <n v="10.2844639"/>
    <n v="47.923383899999997"/>
    <x v="314"/>
    <x v="217"/>
    <x v="321"/>
    <n v="-4.0709023000000002"/>
    <x v="382"/>
    <x v="384"/>
    <n v="49.4006513"/>
    <n v="10.2844639"/>
    <n v="47.923383899999997"/>
    <n v="707491"/>
    <n v="53.826982000000001"/>
    <n v="10.4889999"/>
    <n v="51.994286199999998"/>
    <n v="-4.0709023000000002"/>
    <n v="757824"/>
    <n v="-6.6417796000000004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6"/>
    <x v="238"/>
    <x v="386"/>
    <n v="0"/>
    <n v="0"/>
    <x v="385"/>
    <x v="220"/>
    <x v="385"/>
    <n v="0"/>
    <x v="0"/>
    <x v="0"/>
    <x v="0"/>
    <n v="56.464885700000004"/>
    <n v="4.1241162999999998"/>
    <n v="55.684629299999997"/>
    <x v="315"/>
    <x v="226"/>
    <x v="322"/>
    <n v="-0.72886920000000543"/>
    <x v="383"/>
    <x v="385"/>
    <n v="56.464885700000004"/>
    <n v="4.1241162999999998"/>
    <n v="55.684629299999997"/>
    <n v="190207"/>
    <n v="57.010066999999999"/>
    <n v="8.9725709000000009"/>
    <n v="56.413498500000003"/>
    <n v="-0.72886920000000543"/>
    <n v="195422"/>
    <n v="-2.6685838999999998"/>
  </r>
  <r>
    <s v="20_02"/>
    <x v="1"/>
    <s v="02_町村"/>
    <s v="01_本島"/>
    <x v="3"/>
    <x v="0"/>
    <x v="0"/>
    <x v="19"/>
    <x v="1"/>
    <n v="0"/>
    <x v="386"/>
    <x v="238"/>
    <x v="386"/>
    <n v="0"/>
    <n v="0"/>
    <x v="385"/>
    <x v="220"/>
    <x v="385"/>
    <n v="0"/>
    <x v="0"/>
    <x v="0"/>
    <x v="0"/>
    <n v="56.464885700000004"/>
    <n v="4.1241162999999998"/>
    <n v="55.684629299999997"/>
    <x v="315"/>
    <x v="226"/>
    <x v="322"/>
    <n v="-0.72886920000000543"/>
    <x v="383"/>
    <x v="385"/>
    <n v="56.464885700000004"/>
    <n v="4.1241162999999998"/>
    <n v="55.684629299999997"/>
    <n v="190207"/>
    <n v="57.010066999999999"/>
    <n v="8.9725709000000009"/>
    <n v="56.413498500000003"/>
    <n v="-0.72886920000000543"/>
    <n v="195422"/>
    <n v="-2.6685838999999998"/>
  </r>
  <r>
    <s v="20_03"/>
    <x v="1"/>
    <s v="02_町村"/>
    <s v="01_本島"/>
    <x v="3"/>
    <x v="0"/>
    <x v="0"/>
    <x v="19"/>
    <x v="2"/>
    <n v="0"/>
    <x v="387"/>
    <x v="142"/>
    <x v="387"/>
    <n v="0"/>
    <n v="0"/>
    <x v="386"/>
    <x v="221"/>
    <x v="386"/>
    <n v="0"/>
    <x v="0"/>
    <x v="0"/>
    <x v="0"/>
    <n v="33.406935699999998"/>
    <n v="10.076442"/>
    <n v="33.123103100000002"/>
    <x v="316"/>
    <x v="227"/>
    <x v="323"/>
    <n v="-2.1351895999999968"/>
    <x v="384"/>
    <x v="386"/>
    <n v="33.406935699999998"/>
    <n v="10.076442"/>
    <n v="33.123103100000002"/>
    <n v="39179"/>
    <n v="35.584249200000002"/>
    <n v="3.4539474000000001"/>
    <n v="35.258292699999998"/>
    <n v="-2.1351895999999968"/>
    <n v="42262"/>
    <n v="-7.2949694999999997"/>
  </r>
  <r>
    <s v="20_04"/>
    <x v="1"/>
    <s v="02_町村"/>
    <s v="01_本島"/>
    <x v="3"/>
    <x v="0"/>
    <x v="0"/>
    <x v="19"/>
    <x v="3"/>
    <n v="0"/>
    <x v="388"/>
    <x v="142"/>
    <x v="388"/>
    <n v="0"/>
    <n v="0"/>
    <x v="387"/>
    <x v="221"/>
    <x v="387"/>
    <n v="0"/>
    <x v="0"/>
    <x v="0"/>
    <x v="0"/>
    <n v="28.925061200000002"/>
    <n v="10.076442"/>
    <n v="28.6805211"/>
    <x v="317"/>
    <x v="227"/>
    <x v="324"/>
    <n v="-3.2451605000000008"/>
    <x v="385"/>
    <x v="387"/>
    <n v="28.925061200000002"/>
    <n v="10.076442"/>
    <n v="28.6805211"/>
    <n v="31811"/>
    <n v="32.232665400000002"/>
    <n v="3.4539474000000001"/>
    <n v="31.925681600000001"/>
    <n v="-3.2451605000000008"/>
    <n v="36394"/>
    <n v="-12.592735099999999"/>
  </r>
  <r>
    <s v="20_05"/>
    <x v="1"/>
    <s v="02_町村"/>
    <s v="01_本島"/>
    <x v="3"/>
    <x v="0"/>
    <x v="0"/>
    <x v="19"/>
    <x v="4"/>
    <n v="0"/>
    <x v="389"/>
    <x v="239"/>
    <x v="389"/>
    <n v="0"/>
    <n v="0"/>
    <x v="388"/>
    <x v="222"/>
    <x v="388"/>
    <n v="0"/>
    <x v="0"/>
    <x v="0"/>
    <x v="0"/>
    <n v="98.388096700000006"/>
    <n v="10.0917431"/>
    <n v="96.443007300000005"/>
    <x v="318"/>
    <x v="5"/>
    <x v="325"/>
    <n v="0.90981520000001126"/>
    <x v="386"/>
    <x v="388"/>
    <n v="98.388096700000006"/>
    <n v="10.0917431"/>
    <n v="96.443007300000005"/>
    <n v="4772"/>
    <n v="97.407740799999999"/>
    <n v="0"/>
    <n v="95.533192099999994"/>
    <n v="0.90981520000001126"/>
    <n v="5411"/>
    <n v="-11.809277399999999"/>
  </r>
  <r>
    <s v="20_06"/>
    <x v="1"/>
    <s v="02_町村"/>
    <s v="01_本島"/>
    <x v="3"/>
    <x v="0"/>
    <x v="0"/>
    <x v="19"/>
    <x v="5"/>
    <n v="0"/>
    <x v="390"/>
    <x v="240"/>
    <x v="390"/>
    <n v="0"/>
    <n v="0"/>
    <x v="389"/>
    <x v="223"/>
    <x v="389"/>
    <n v="0"/>
    <x v="0"/>
    <x v="0"/>
    <x v="0"/>
    <n v="25.712702"/>
    <n v="10.075188000000001"/>
    <n v="25.516434399999998"/>
    <x v="319"/>
    <x v="228"/>
    <x v="326"/>
    <n v="-3.0836099000000026"/>
    <x v="387"/>
    <x v="389"/>
    <n v="25.712702"/>
    <n v="10.075188000000001"/>
    <n v="25.516434399999998"/>
    <n v="27039"/>
    <n v="28.856143599999999"/>
    <n v="3.7940379000000002"/>
    <n v="28.6000443"/>
    <n v="-3.0836099000000026"/>
    <n v="30983"/>
    <n v="-12.7295614"/>
  </r>
  <r>
    <s v="20_07"/>
    <x v="1"/>
    <s v="02_町村"/>
    <s v="01_本島"/>
    <x v="3"/>
    <x v="0"/>
    <x v="0"/>
    <x v="19"/>
    <x v="6"/>
    <n v="0"/>
    <x v="391"/>
    <x v="5"/>
    <x v="391"/>
    <n v="0"/>
    <n v="0"/>
    <x v="390"/>
    <x v="5"/>
    <x v="390"/>
    <n v="0"/>
    <x v="0"/>
    <x v="0"/>
    <x v="0"/>
    <n v="100"/>
    <n v="0"/>
    <n v="100"/>
    <x v="5"/>
    <x v="5"/>
    <x v="5"/>
    <n v="0"/>
    <x v="342"/>
    <x v="390"/>
    <n v="100"/>
    <n v="0"/>
    <n v="100"/>
    <n v="373"/>
    <n v="100"/>
    <n v="0"/>
    <n v="100"/>
    <n v="0"/>
    <n v="377"/>
    <n v="-1.061008"/>
  </r>
  <r>
    <s v="20_08"/>
    <x v="1"/>
    <s v="02_町村"/>
    <s v="01_本島"/>
    <x v="3"/>
    <x v="0"/>
    <x v="0"/>
    <x v="19"/>
    <x v="7"/>
    <n v="0"/>
    <x v="392"/>
    <x v="5"/>
    <x v="392"/>
    <n v="0"/>
    <n v="0"/>
    <x v="391"/>
    <x v="5"/>
    <x v="391"/>
    <n v="0"/>
    <x v="0"/>
    <x v="0"/>
    <x v="0"/>
    <n v="100"/>
    <n v="0"/>
    <n v="100"/>
    <x v="5"/>
    <x v="5"/>
    <x v="5"/>
    <n v="0"/>
    <x v="388"/>
    <x v="391"/>
    <n v="100"/>
    <n v="0"/>
    <n v="100"/>
    <n v="7368"/>
    <n v="100"/>
    <n v="0"/>
    <n v="100"/>
    <n v="0"/>
    <n v="5868"/>
    <n v="25.562372199999999"/>
  </r>
  <r>
    <s v="20_09"/>
    <x v="1"/>
    <s v="02_町村"/>
    <s v="01_本島"/>
    <x v="3"/>
    <x v="0"/>
    <x v="0"/>
    <x v="19"/>
    <x v="8"/>
    <n v="0"/>
    <x v="393"/>
    <x v="5"/>
    <x v="393"/>
    <n v="0"/>
    <n v="0"/>
    <x v="392"/>
    <x v="5"/>
    <x v="392"/>
    <n v="0"/>
    <x v="0"/>
    <x v="0"/>
    <x v="0"/>
    <n v="100"/>
    <n v="0"/>
    <n v="100"/>
    <x v="5"/>
    <x v="5"/>
    <x v="5"/>
    <n v="0"/>
    <x v="389"/>
    <x v="392"/>
    <n v="100"/>
    <n v="0"/>
    <n v="100"/>
    <n v="5960"/>
    <n v="100"/>
    <n v="0"/>
    <n v="100"/>
    <n v="0"/>
    <n v="5492"/>
    <n v="8.5214858000000007"/>
  </r>
  <r>
    <s v="20_10"/>
    <x v="1"/>
    <s v="02_町村"/>
    <s v="01_本島"/>
    <x v="3"/>
    <x v="0"/>
    <x v="0"/>
    <x v="19"/>
    <x v="9"/>
    <n v="0"/>
    <x v="394"/>
    <x v="5"/>
    <x v="394"/>
    <n v="0"/>
    <n v="0"/>
    <x v="393"/>
    <x v="5"/>
    <x v="393"/>
    <n v="0"/>
    <x v="0"/>
    <x v="0"/>
    <x v="0"/>
    <n v="100"/>
    <n v="0"/>
    <n v="100"/>
    <x v="5"/>
    <x v="5"/>
    <x v="5"/>
    <n v="0"/>
    <x v="390"/>
    <x v="393"/>
    <n v="100"/>
    <n v="0"/>
    <n v="100"/>
    <n v="1408"/>
    <n v="100"/>
    <n v="0"/>
    <n v="100"/>
    <n v="0"/>
    <n v="376"/>
    <n v="274.4680851"/>
  </r>
  <r>
    <s v="20_11"/>
    <x v="1"/>
    <s v="02_町村"/>
    <s v="01_本島"/>
    <x v="3"/>
    <x v="0"/>
    <x v="0"/>
    <x v="19"/>
    <x v="10"/>
    <n v="0"/>
    <x v="395"/>
    <x v="241"/>
    <x v="395"/>
    <n v="0"/>
    <n v="0"/>
    <x v="394"/>
    <x v="224"/>
    <x v="394"/>
    <n v="0"/>
    <x v="0"/>
    <x v="0"/>
    <x v="0"/>
    <n v="64.590076799999991"/>
    <n v="1.8217489"/>
    <n v="63.421885799999998"/>
    <x v="320"/>
    <x v="229"/>
    <x v="327"/>
    <n v="0.72180619999999607"/>
    <x v="391"/>
    <x v="394"/>
    <n v="64.590076799999991"/>
    <n v="1.8217489"/>
    <n v="63.421885799999998"/>
    <n v="121588"/>
    <n v="63.511976799999999"/>
    <n v="11.3493896"/>
    <n v="62.700079600000002"/>
    <n v="0.72180619999999607"/>
    <n v="122099"/>
    <n v="-0.41851279999999996"/>
  </r>
  <r>
    <s v="20_12"/>
    <x v="1"/>
    <s v="02_町村"/>
    <s v="01_本島"/>
    <x v="3"/>
    <x v="0"/>
    <x v="0"/>
    <x v="19"/>
    <x v="11"/>
    <n v="0"/>
    <x v="396"/>
    <x v="241"/>
    <x v="396"/>
    <n v="0"/>
    <n v="0"/>
    <x v="395"/>
    <x v="224"/>
    <x v="395"/>
    <n v="0"/>
    <x v="0"/>
    <x v="0"/>
    <x v="0"/>
    <n v="62.853223899999996"/>
    <n v="1.8217489"/>
    <n v="61.662730400000001"/>
    <x v="321"/>
    <x v="229"/>
    <x v="328"/>
    <n v="0.73850310000000263"/>
    <x v="392"/>
    <x v="395"/>
    <n v="62.853223899999996"/>
    <n v="1.8217489"/>
    <n v="61.662730400000001"/>
    <n v="112791"/>
    <n v="61.745983100000004"/>
    <n v="11.3493896"/>
    <n v="60.924227299999998"/>
    <n v="0.73850310000000263"/>
    <n v="113249"/>
    <n v="-0.40441860000000002"/>
  </r>
  <r>
    <s v="20_13"/>
    <x v="1"/>
    <s v="02_町村"/>
    <s v="01_本島"/>
    <x v="3"/>
    <x v="0"/>
    <x v="0"/>
    <x v="19"/>
    <x v="12"/>
    <n v="0"/>
    <x v="397"/>
    <x v="242"/>
    <x v="397"/>
    <n v="0"/>
    <n v="0"/>
    <x v="396"/>
    <x v="225"/>
    <x v="396"/>
    <n v="0"/>
    <x v="0"/>
    <x v="0"/>
    <x v="0"/>
    <n v="62.853621299999993"/>
    <n v="1.7699115000000001"/>
    <n v="61.661966999999997"/>
    <x v="322"/>
    <x v="230"/>
    <x v="329"/>
    <n v="0.73847629999999498"/>
    <x v="393"/>
    <x v="396"/>
    <n v="62.853621299999993"/>
    <n v="1.7699115000000001"/>
    <n v="61.661966999999997"/>
    <n v="21430"/>
    <n v="61.745761700000003"/>
    <n v="11.3553114"/>
    <n v="60.923490700000002"/>
    <n v="0.73847629999999498"/>
    <n v="20385"/>
    <n v="5.1263184000000006"/>
  </r>
  <r>
    <s v="20_14"/>
    <x v="1"/>
    <s v="02_町村"/>
    <s v="01_本島"/>
    <x v="3"/>
    <x v="0"/>
    <x v="0"/>
    <x v="19"/>
    <x v="13"/>
    <n v="0"/>
    <x v="398"/>
    <x v="243"/>
    <x v="398"/>
    <n v="0"/>
    <n v="0"/>
    <x v="397"/>
    <x v="173"/>
    <x v="397"/>
    <n v="0"/>
    <x v="0"/>
    <x v="0"/>
    <x v="0"/>
    <n v="62.853512700000003"/>
    <n v="1.8373909000000002"/>
    <n v="61.663036999999996"/>
    <x v="323"/>
    <x v="231"/>
    <x v="330"/>
    <n v="0.73864429999999714"/>
    <x v="394"/>
    <x v="397"/>
    <n v="62.853512700000003"/>
    <n v="1.8373909000000002"/>
    <n v="61.663036999999996"/>
    <n v="68803"/>
    <n v="61.745949400000001"/>
    <n v="11.3534676"/>
    <n v="60.924392699999999"/>
    <n v="0.73864429999999714"/>
    <n v="66817"/>
    <n v="2.9722974999999998"/>
  </r>
  <r>
    <s v="20_15"/>
    <x v="1"/>
    <s v="02_町村"/>
    <s v="01_本島"/>
    <x v="3"/>
    <x v="0"/>
    <x v="0"/>
    <x v="19"/>
    <x v="14"/>
    <n v="0"/>
    <x v="399"/>
    <x v="244"/>
    <x v="399"/>
    <n v="0"/>
    <n v="0"/>
    <x v="398"/>
    <x v="226"/>
    <x v="398"/>
    <n v="0"/>
    <x v="0"/>
    <x v="0"/>
    <x v="0"/>
    <n v="62.851965399999997"/>
    <n v="1.8232819"/>
    <n v="61.662520799999996"/>
    <x v="324"/>
    <x v="232"/>
    <x v="331"/>
    <n v="0.73814119999999406"/>
    <x v="395"/>
    <x v="398"/>
    <n v="62.851965399999997"/>
    <n v="1.8232819"/>
    <n v="61.662520799999996"/>
    <n v="22558"/>
    <n v="61.746243100000001"/>
    <n v="11.334289800000001"/>
    <n v="60.924379600000002"/>
    <n v="0.73814119999999406"/>
    <n v="26047"/>
    <n v="-13.395016700000001"/>
  </r>
  <r>
    <s v="20_16"/>
    <x v="1"/>
    <s v="02_町村"/>
    <s v="01_本島"/>
    <x v="3"/>
    <x v="0"/>
    <x v="0"/>
    <x v="19"/>
    <x v="15"/>
    <n v="0"/>
    <x v="400"/>
    <x v="5"/>
    <x v="400"/>
    <n v="0"/>
    <n v="0"/>
    <x v="399"/>
    <x v="5"/>
    <x v="399"/>
    <n v="0"/>
    <x v="0"/>
    <x v="0"/>
    <x v="0"/>
    <n v="100"/>
    <n v="0"/>
    <n v="100"/>
    <x v="5"/>
    <x v="5"/>
    <x v="5"/>
    <n v="0"/>
    <x v="396"/>
    <x v="399"/>
    <n v="100"/>
    <n v="0"/>
    <n v="100"/>
    <n v="8797"/>
    <n v="100"/>
    <n v="0"/>
    <n v="100"/>
    <n v="0"/>
    <n v="8850"/>
    <n v="-0.59887009999999996"/>
  </r>
  <r>
    <s v="20_17"/>
    <x v="1"/>
    <s v="02_町村"/>
    <s v="01_本島"/>
    <x v="3"/>
    <x v="0"/>
    <x v="0"/>
    <x v="19"/>
    <x v="16"/>
    <n v="0"/>
    <x v="401"/>
    <x v="245"/>
    <x v="401"/>
    <n v="0"/>
    <n v="0"/>
    <x v="400"/>
    <x v="5"/>
    <x v="400"/>
    <n v="0"/>
    <x v="0"/>
    <x v="0"/>
    <x v="0"/>
    <n v="97.269232299999999"/>
    <n v="0"/>
    <n v="96.942644999999999"/>
    <x v="325"/>
    <x v="5"/>
    <x v="332"/>
    <n v="-0.22424649999999247"/>
    <x v="397"/>
    <x v="400"/>
    <n v="97.269232299999999"/>
    <n v="0"/>
    <n v="96.942644999999999"/>
    <n v="24542"/>
    <n v="97.379409100000004"/>
    <n v="0"/>
    <n v="97.166891499999991"/>
    <n v="-0.22424649999999247"/>
    <n v="24488"/>
    <n v="0.2205162"/>
  </r>
  <r>
    <s v="20_18"/>
    <x v="1"/>
    <s v="02_町村"/>
    <s v="01_本島"/>
    <x v="3"/>
    <x v="0"/>
    <x v="0"/>
    <x v="19"/>
    <x v="17"/>
    <n v="0"/>
    <x v="402"/>
    <x v="5"/>
    <x v="402"/>
    <n v="0"/>
    <n v="0"/>
    <x v="401"/>
    <x v="5"/>
    <x v="401"/>
    <n v="0"/>
    <x v="0"/>
    <x v="0"/>
    <x v="0"/>
    <n v="49.137931000000002"/>
    <n v="0"/>
    <n v="49.137931000000002"/>
    <x v="326"/>
    <x v="5"/>
    <x v="333"/>
    <n v="-8.248432600000001"/>
    <x v="398"/>
    <x v="401"/>
    <n v="49.137931000000002"/>
    <n v="0"/>
    <n v="49.137931000000002"/>
    <n v="57"/>
    <n v="57.386363600000003"/>
    <n v="0"/>
    <n v="57.386363600000003"/>
    <n v="-8.248432600000001"/>
    <n v="101"/>
    <n v="-43.564356400000001"/>
  </r>
  <r>
    <s v="20_19"/>
    <x v="1"/>
    <s v="02_町村"/>
    <s v="01_本島"/>
    <x v="3"/>
    <x v="0"/>
    <x v="0"/>
    <x v="19"/>
    <x v="18"/>
    <n v="0"/>
    <x v="403"/>
    <x v="245"/>
    <x v="403"/>
    <n v="0"/>
    <n v="0"/>
    <x v="402"/>
    <x v="5"/>
    <x v="402"/>
    <n v="0"/>
    <x v="0"/>
    <x v="0"/>
    <x v="0"/>
    <n v="97.491538899999995"/>
    <n v="0"/>
    <n v="97.162698399999996"/>
    <x v="327"/>
    <x v="5"/>
    <x v="334"/>
    <n v="-0.28395710000000918"/>
    <x v="399"/>
    <x v="402"/>
    <n v="97.491538899999995"/>
    <n v="0"/>
    <n v="97.162698399999996"/>
    <n v="24485"/>
    <n v="97.66128710000001"/>
    <n v="0"/>
    <n v="97.446655500000006"/>
    <n v="-0.28395710000000918"/>
    <n v="24387"/>
    <n v="0.40185339999999997"/>
  </r>
  <r>
    <s v="20_20"/>
    <x v="1"/>
    <s v="02_町村"/>
    <s v="01_本島"/>
    <x v="3"/>
    <x v="0"/>
    <x v="0"/>
    <x v="19"/>
    <x v="19"/>
    <n v="0"/>
    <x v="404"/>
    <x v="5"/>
    <x v="404"/>
    <n v="0"/>
    <n v="0"/>
    <x v="403"/>
    <x v="5"/>
    <x v="403"/>
    <n v="0"/>
    <x v="0"/>
    <x v="0"/>
    <x v="0"/>
    <n v="78.07144000000001"/>
    <n v="0"/>
    <n v="78.07144000000001"/>
    <x v="328"/>
    <x v="5"/>
    <x v="335"/>
    <n v="-21.379444699999993"/>
    <x v="400"/>
    <x v="403"/>
    <n v="78.07144000000001"/>
    <n v="0"/>
    <n v="78.07144000000001"/>
    <n v="4874"/>
    <n v="99.450884700000003"/>
    <n v="0"/>
    <n v="99.450884700000003"/>
    <n v="-21.379444699999993"/>
    <n v="6520"/>
    <n v="-25.2453988"/>
  </r>
  <r>
    <s v="20_21"/>
    <x v="1"/>
    <s v="02_町村"/>
    <s v="01_本島"/>
    <x v="3"/>
    <x v="0"/>
    <x v="0"/>
    <x v="19"/>
    <x v="20"/>
    <n v="0"/>
    <x v="405"/>
    <x v="5"/>
    <x v="405"/>
    <n v="0"/>
    <n v="0"/>
    <x v="404"/>
    <x v="5"/>
    <x v="404"/>
    <n v="0"/>
    <x v="0"/>
    <x v="0"/>
    <x v="0"/>
    <n v="100"/>
    <n v="0"/>
    <n v="100"/>
    <x v="5"/>
    <x v="5"/>
    <x v="5"/>
    <n v="0"/>
    <x v="401"/>
    <x v="404"/>
    <n v="100"/>
    <n v="0"/>
    <n v="100"/>
    <n v="24"/>
    <n v="100"/>
    <n v="0"/>
    <n v="100"/>
    <n v="0"/>
    <n v="53"/>
    <n v="-54.716981099999998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86"/>
    <x v="238"/>
    <x v="386"/>
    <n v="0"/>
    <n v="0"/>
    <x v="385"/>
    <x v="220"/>
    <x v="385"/>
    <n v="0"/>
    <x v="0"/>
    <x v="0"/>
    <x v="0"/>
    <n v="56.464885700000004"/>
    <n v="4.1241162999999998"/>
    <n v="55.684629299999997"/>
    <x v="315"/>
    <x v="226"/>
    <x v="322"/>
    <n v="-0.72886920000000543"/>
    <x v="383"/>
    <x v="385"/>
    <n v="56.464885700000004"/>
    <n v="4.1241162999999998"/>
    <n v="55.684629299999997"/>
    <n v="190207"/>
    <n v="57.010066999999999"/>
    <n v="8.9725709000000009"/>
    <n v="56.413498500000003"/>
    <n v="-0.72886920000000543"/>
    <n v="195422"/>
    <n v="-2.6685838999999998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6"/>
    <x v="246"/>
    <x v="406"/>
    <n v="0"/>
    <n v="0"/>
    <x v="405"/>
    <x v="227"/>
    <x v="405"/>
    <n v="0"/>
    <x v="0"/>
    <x v="0"/>
    <x v="0"/>
    <n v="42.428853100000005"/>
    <n v="10.5599448"/>
    <n v="41.5024412"/>
    <x v="329"/>
    <x v="233"/>
    <x v="336"/>
    <n v="1.6244425000000007"/>
    <x v="402"/>
    <x v="405"/>
    <n v="42.428853100000005"/>
    <n v="10.5599448"/>
    <n v="41.5024412"/>
    <n v="2069093"/>
    <n v="40.628514899999999"/>
    <n v="10.8520599"/>
    <n v="39.877998699999999"/>
    <n v="1.6244425000000007"/>
    <n v="2027677"/>
    <n v="2.0425344000000001"/>
  </r>
  <r>
    <s v="21_02"/>
    <x v="1"/>
    <s v="02_町村"/>
    <s v="01_本島"/>
    <x v="1"/>
    <x v="0"/>
    <x v="0"/>
    <x v="20"/>
    <x v="1"/>
    <n v="0"/>
    <x v="406"/>
    <x v="246"/>
    <x v="406"/>
    <n v="0"/>
    <n v="0"/>
    <x v="405"/>
    <x v="227"/>
    <x v="405"/>
    <n v="0"/>
    <x v="0"/>
    <x v="0"/>
    <x v="0"/>
    <n v="42.428853100000005"/>
    <n v="10.5599448"/>
    <n v="41.5024412"/>
    <x v="329"/>
    <x v="233"/>
    <x v="336"/>
    <n v="1.6244425000000007"/>
    <x v="402"/>
    <x v="405"/>
    <n v="42.428853100000005"/>
    <n v="10.5599448"/>
    <n v="41.5024412"/>
    <n v="2069093"/>
    <n v="40.628514899999999"/>
    <n v="10.8520599"/>
    <n v="39.877998699999999"/>
    <n v="1.6244425000000007"/>
    <n v="2027677"/>
    <n v="2.0425344000000001"/>
  </r>
  <r>
    <s v="21_03"/>
    <x v="1"/>
    <s v="02_町村"/>
    <s v="01_本島"/>
    <x v="1"/>
    <x v="0"/>
    <x v="0"/>
    <x v="20"/>
    <x v="2"/>
    <n v="0"/>
    <x v="407"/>
    <x v="247"/>
    <x v="407"/>
    <n v="0"/>
    <n v="0"/>
    <x v="406"/>
    <x v="228"/>
    <x v="406"/>
    <n v="0"/>
    <x v="0"/>
    <x v="0"/>
    <x v="0"/>
    <n v="18.945644000000001"/>
    <n v="8.4972070999999989"/>
    <n v="18.511131899999999"/>
    <x v="330"/>
    <x v="234"/>
    <x v="337"/>
    <n v="0.36865419999999816"/>
    <x v="403"/>
    <x v="406"/>
    <n v="18.945644000000001"/>
    <n v="8.4972070999999989"/>
    <n v="18.511131899999999"/>
    <n v="330706"/>
    <n v="18.409241000000002"/>
    <n v="9.8324522000000005"/>
    <n v="18.142477700000001"/>
    <n v="0.36865419999999816"/>
    <n v="365201"/>
    <n v="-9.4454834000000005"/>
  </r>
  <r>
    <s v="21_04"/>
    <x v="1"/>
    <s v="02_町村"/>
    <s v="01_本島"/>
    <x v="1"/>
    <x v="0"/>
    <x v="0"/>
    <x v="20"/>
    <x v="3"/>
    <n v="0"/>
    <x v="408"/>
    <x v="248"/>
    <x v="408"/>
    <n v="0"/>
    <n v="0"/>
    <x v="407"/>
    <x v="229"/>
    <x v="407"/>
    <n v="0"/>
    <x v="0"/>
    <x v="0"/>
    <x v="0"/>
    <n v="16.4904856"/>
    <n v="8.2465726999999998"/>
    <n v="16.149195499999998"/>
    <x v="331"/>
    <x v="235"/>
    <x v="338"/>
    <n v="-0.15006230000000187"/>
    <x v="404"/>
    <x v="407"/>
    <n v="16.4904856"/>
    <n v="8.2465726999999998"/>
    <n v="16.149195499999998"/>
    <n v="279134"/>
    <n v="16.494406900000001"/>
    <n v="10.165261900000001"/>
    <n v="16.299257799999999"/>
    <n v="-0.15006230000000187"/>
    <n v="319870"/>
    <n v="-12.735173699999999"/>
  </r>
  <r>
    <s v="21_05"/>
    <x v="1"/>
    <s v="02_町村"/>
    <s v="01_本島"/>
    <x v="1"/>
    <x v="0"/>
    <x v="0"/>
    <x v="20"/>
    <x v="4"/>
    <n v="0"/>
    <x v="409"/>
    <x v="249"/>
    <x v="409"/>
    <n v="0"/>
    <n v="0"/>
    <x v="408"/>
    <x v="38"/>
    <x v="408"/>
    <n v="0"/>
    <x v="0"/>
    <x v="0"/>
    <x v="0"/>
    <n v="16.489955800000001"/>
    <n v="8.2371666999999995"/>
    <n v="16.1483214"/>
    <x v="332"/>
    <x v="236"/>
    <x v="339"/>
    <n v="-0.15118499999999813"/>
    <x v="405"/>
    <x v="408"/>
    <n v="16.489955800000001"/>
    <n v="8.2371666999999995"/>
    <n v="16.1483214"/>
    <n v="9803"/>
    <n v="16.495072999999998"/>
    <n v="10.1518438"/>
    <n v="16.299506399999999"/>
    <n v="-0.15118499999999813"/>
    <n v="12186"/>
    <n v="-19.555227299999999"/>
  </r>
  <r>
    <s v="21_06"/>
    <x v="1"/>
    <s v="02_町村"/>
    <s v="01_本島"/>
    <x v="1"/>
    <x v="0"/>
    <x v="0"/>
    <x v="20"/>
    <x v="5"/>
    <n v="0"/>
    <x v="410"/>
    <x v="250"/>
    <x v="410"/>
    <n v="0"/>
    <n v="0"/>
    <x v="409"/>
    <x v="230"/>
    <x v="409"/>
    <n v="0"/>
    <x v="0"/>
    <x v="0"/>
    <x v="0"/>
    <n v="16.490504900000001"/>
    <n v="8.2469150000000013"/>
    <n v="16.1492273"/>
    <x v="333"/>
    <x v="237"/>
    <x v="340"/>
    <n v="-0.15002060000000128"/>
    <x v="406"/>
    <x v="409"/>
    <n v="16.490504900000001"/>
    <n v="8.2469150000000013"/>
    <n v="16.1492273"/>
    <n v="269331"/>
    <n v="16.494380499999998"/>
    <n v="10.165793300000001"/>
    <n v="16.299247900000001"/>
    <n v="-0.15002060000000128"/>
    <n v="307684"/>
    <n v="-12.4650616"/>
  </r>
  <r>
    <s v="21_07"/>
    <x v="1"/>
    <s v="02_町村"/>
    <s v="01_本島"/>
    <x v="1"/>
    <x v="0"/>
    <x v="0"/>
    <x v="20"/>
    <x v="6"/>
    <n v="0"/>
    <x v="411"/>
    <x v="5"/>
    <x v="411"/>
    <n v="0"/>
    <n v="0"/>
    <x v="410"/>
    <x v="5"/>
    <x v="410"/>
    <n v="0"/>
    <x v="0"/>
    <x v="0"/>
    <x v="0"/>
    <n v="100"/>
    <n v="0"/>
    <n v="100"/>
    <x v="5"/>
    <x v="5"/>
    <x v="5"/>
    <n v="0"/>
    <x v="407"/>
    <x v="410"/>
    <n v="100"/>
    <n v="0"/>
    <n v="100"/>
    <n v="4571"/>
    <n v="100"/>
    <n v="0"/>
    <n v="100"/>
    <n v="0"/>
    <n v="112250"/>
    <n v="-95.927839599999999"/>
  </r>
  <r>
    <s v="21_08"/>
    <x v="1"/>
    <s v="02_町村"/>
    <s v="01_本島"/>
    <x v="1"/>
    <x v="0"/>
    <x v="0"/>
    <x v="20"/>
    <x v="7"/>
    <n v="0"/>
    <x v="412"/>
    <x v="251"/>
    <x v="412"/>
    <n v="0"/>
    <n v="0"/>
    <x v="411"/>
    <x v="231"/>
    <x v="411"/>
    <n v="0"/>
    <x v="0"/>
    <x v="0"/>
    <x v="0"/>
    <n v="92.485131199999998"/>
    <n v="15.047479899999999"/>
    <n v="88.833003200000007"/>
    <x v="334"/>
    <x v="238"/>
    <x v="341"/>
    <n v="-0.96869649999999297"/>
    <x v="408"/>
    <x v="411"/>
    <n v="92.485131199999998"/>
    <n v="15.047479899999999"/>
    <n v="88.833003200000007"/>
    <n v="51572"/>
    <n v="93.687474199999997"/>
    <n v="0.23820870000000002"/>
    <n v="89.8016997"/>
    <n v="-0.96869649999999297"/>
    <n v="45331"/>
    <n v="13.7676204"/>
  </r>
  <r>
    <s v="21_09"/>
    <x v="1"/>
    <s v="02_町村"/>
    <s v="01_本島"/>
    <x v="1"/>
    <x v="0"/>
    <x v="0"/>
    <x v="20"/>
    <x v="8"/>
    <n v="0"/>
    <x v="413"/>
    <x v="252"/>
    <x v="413"/>
    <n v="0"/>
    <n v="0"/>
    <x v="412"/>
    <x v="232"/>
    <x v="412"/>
    <n v="0"/>
    <x v="0"/>
    <x v="0"/>
    <x v="0"/>
    <n v="91.222338700000009"/>
    <n v="14.388489199999999"/>
    <n v="86.874854599999992"/>
    <x v="335"/>
    <x v="239"/>
    <x v="342"/>
    <n v="-1.8579171000000088"/>
    <x v="409"/>
    <x v="412"/>
    <n v="91.222338700000009"/>
    <n v="14.388489199999999"/>
    <n v="86.874854599999992"/>
    <n v="29878"/>
    <n v="92.492706800000008"/>
    <n v="0.3646973"/>
    <n v="88.732771700000001"/>
    <n v="-1.8579171000000088"/>
    <n v="29808"/>
    <n v="0.2348363"/>
  </r>
  <r>
    <s v="21_10"/>
    <x v="1"/>
    <s v="02_町村"/>
    <s v="01_本島"/>
    <x v="1"/>
    <x v="0"/>
    <x v="0"/>
    <x v="20"/>
    <x v="9"/>
    <n v="0"/>
    <x v="414"/>
    <x v="253"/>
    <x v="414"/>
    <n v="0"/>
    <n v="0"/>
    <x v="413"/>
    <x v="219"/>
    <x v="413"/>
    <n v="0"/>
    <x v="0"/>
    <x v="0"/>
    <x v="0"/>
    <n v="94.276594799999998"/>
    <n v="16.6666667"/>
    <n v="91.678992500000007"/>
    <x v="336"/>
    <x v="5"/>
    <x v="343"/>
    <n v="-0.24923209999998619"/>
    <x v="410"/>
    <x v="413"/>
    <n v="94.276594799999998"/>
    <n v="16.6666667"/>
    <n v="91.678992500000007"/>
    <n v="21694"/>
    <n v="96.070058199999991"/>
    <n v="0"/>
    <n v="91.928224599999993"/>
    <n v="-0.24923209999998619"/>
    <n v="15523"/>
    <n v="39.753913499999996"/>
  </r>
  <r>
    <s v="21_11"/>
    <x v="1"/>
    <s v="02_町村"/>
    <s v="01_本島"/>
    <x v="1"/>
    <x v="0"/>
    <x v="0"/>
    <x v="20"/>
    <x v="10"/>
    <n v="0"/>
    <x v="415"/>
    <x v="254"/>
    <x v="415"/>
    <n v="0"/>
    <n v="0"/>
    <x v="414"/>
    <x v="233"/>
    <x v="414"/>
    <n v="0"/>
    <x v="0"/>
    <x v="0"/>
    <x v="0"/>
    <n v="52.3099992"/>
    <n v="13.016024900000001"/>
    <n v="51.454308500000003"/>
    <x v="337"/>
    <x v="240"/>
    <x v="344"/>
    <n v="0.51123130000000572"/>
    <x v="411"/>
    <x v="414"/>
    <n v="52.3099992"/>
    <n v="13.016024900000001"/>
    <n v="51.454308500000003"/>
    <n v="1530494"/>
    <n v="51.779721300000006"/>
    <n v="12.2503329"/>
    <n v="50.943077199999998"/>
    <n v="0.51123130000000572"/>
    <n v="1446087"/>
    <n v="5.8369241000000001"/>
  </r>
  <r>
    <s v="21_12"/>
    <x v="1"/>
    <s v="02_町村"/>
    <s v="01_本島"/>
    <x v="1"/>
    <x v="0"/>
    <x v="0"/>
    <x v="20"/>
    <x v="11"/>
    <n v="0"/>
    <x v="416"/>
    <x v="254"/>
    <x v="416"/>
    <n v="0"/>
    <n v="0"/>
    <x v="415"/>
    <x v="233"/>
    <x v="415"/>
    <n v="0"/>
    <x v="0"/>
    <x v="0"/>
    <x v="0"/>
    <n v="52.1796547"/>
    <n v="13.016024900000001"/>
    <n v="51.324522400000006"/>
    <x v="338"/>
    <x v="240"/>
    <x v="345"/>
    <n v="0.51885710000000529"/>
    <x v="412"/>
    <x v="415"/>
    <n v="52.1796547"/>
    <n v="13.016024900000001"/>
    <n v="51.324522400000006"/>
    <n v="1522563"/>
    <n v="51.641723999999996"/>
    <n v="12.2503329"/>
    <n v="50.805665300000001"/>
    <n v="0.51885710000000529"/>
    <n v="1438158"/>
    <n v="5.8689656999999995"/>
  </r>
  <r>
    <s v="21_13"/>
    <x v="1"/>
    <s v="02_町村"/>
    <s v="01_本島"/>
    <x v="1"/>
    <x v="0"/>
    <x v="0"/>
    <x v="20"/>
    <x v="12"/>
    <n v="0"/>
    <x v="417"/>
    <x v="255"/>
    <x v="417"/>
    <n v="0"/>
    <n v="0"/>
    <x v="416"/>
    <x v="234"/>
    <x v="416"/>
    <n v="0"/>
    <x v="0"/>
    <x v="0"/>
    <x v="0"/>
    <n v="52.179635099999999"/>
    <n v="13.016261800000001"/>
    <n v="51.324508999999999"/>
    <x v="339"/>
    <x v="241"/>
    <x v="346"/>
    <n v="0.51891439999999278"/>
    <x v="413"/>
    <x v="416"/>
    <n v="52.179635099999999"/>
    <n v="13.016261800000001"/>
    <n v="51.324508999999999"/>
    <n v="690929"/>
    <n v="51.641686700000001"/>
    <n v="12.248803799999999"/>
    <n v="50.805594600000006"/>
    <n v="0.51891439999999278"/>
    <n v="625362"/>
    <n v="10.484647299999999"/>
  </r>
  <r>
    <s v="21_14"/>
    <x v="1"/>
    <s v="02_町村"/>
    <s v="01_本島"/>
    <x v="1"/>
    <x v="0"/>
    <x v="0"/>
    <x v="20"/>
    <x v="13"/>
    <n v="0"/>
    <x v="418"/>
    <x v="256"/>
    <x v="418"/>
    <n v="0"/>
    <n v="0"/>
    <x v="417"/>
    <x v="235"/>
    <x v="417"/>
    <n v="0"/>
    <x v="0"/>
    <x v="0"/>
    <x v="0"/>
    <n v="52.179648499999999"/>
    <n v="13.016022599999999"/>
    <n v="51.324508800000004"/>
    <x v="340"/>
    <x v="242"/>
    <x v="347"/>
    <n v="0.51887250000000051"/>
    <x v="414"/>
    <x v="417"/>
    <n v="52.179648499999999"/>
    <n v="13.016022599999999"/>
    <n v="51.324508800000004"/>
    <n v="748182"/>
    <n v="51.641721199999999"/>
    <n v="12.248923400000001"/>
    <n v="50.805636300000003"/>
    <n v="0.51887250000000051"/>
    <n v="728154"/>
    <n v="2.7505170999999997"/>
  </r>
  <r>
    <s v="21_15"/>
    <x v="1"/>
    <s v="02_町村"/>
    <s v="01_本島"/>
    <x v="1"/>
    <x v="0"/>
    <x v="0"/>
    <x v="20"/>
    <x v="14"/>
    <n v="0"/>
    <x v="419"/>
    <x v="257"/>
    <x v="419"/>
    <n v="0"/>
    <n v="0"/>
    <x v="418"/>
    <x v="236"/>
    <x v="418"/>
    <n v="0"/>
    <x v="0"/>
    <x v="0"/>
    <x v="0"/>
    <n v="52.179872500000002"/>
    <n v="13.014084500000001"/>
    <n v="51.324755799999998"/>
    <x v="341"/>
    <x v="243"/>
    <x v="348"/>
    <n v="0.51831869999999469"/>
    <x v="415"/>
    <x v="418"/>
    <n v="52.179872500000002"/>
    <n v="13.014084500000001"/>
    <n v="51.324755799999998"/>
    <n v="83452"/>
    <n v="51.642023500000001"/>
    <n v="12.273755699999999"/>
    <n v="50.806437100000004"/>
    <n v="0.51831869999999469"/>
    <n v="84642"/>
    <n v="-1.4059214"/>
  </r>
  <r>
    <s v="21_16"/>
    <x v="1"/>
    <s v="02_町村"/>
    <s v="01_本島"/>
    <x v="1"/>
    <x v="0"/>
    <x v="0"/>
    <x v="20"/>
    <x v="15"/>
    <n v="0"/>
    <x v="420"/>
    <x v="5"/>
    <x v="420"/>
    <n v="0"/>
    <n v="0"/>
    <x v="419"/>
    <x v="5"/>
    <x v="419"/>
    <n v="0"/>
    <x v="0"/>
    <x v="0"/>
    <x v="0"/>
    <n v="100"/>
    <n v="0"/>
    <n v="100"/>
    <x v="5"/>
    <x v="5"/>
    <x v="5"/>
    <n v="0"/>
    <x v="416"/>
    <x v="419"/>
    <n v="100"/>
    <n v="0"/>
    <n v="100"/>
    <n v="7931"/>
    <n v="100"/>
    <n v="0"/>
    <n v="100"/>
    <n v="0"/>
    <n v="7929"/>
    <n v="2.52239E-2"/>
  </r>
  <r>
    <s v="21_17"/>
    <x v="1"/>
    <s v="02_町村"/>
    <s v="01_本島"/>
    <x v="1"/>
    <x v="0"/>
    <x v="0"/>
    <x v="20"/>
    <x v="16"/>
    <n v="0"/>
    <x v="421"/>
    <x v="258"/>
    <x v="421"/>
    <n v="0"/>
    <n v="0"/>
    <x v="420"/>
    <x v="237"/>
    <x v="420"/>
    <n v="0"/>
    <x v="0"/>
    <x v="0"/>
    <x v="0"/>
    <n v="93.876401899999991"/>
    <n v="9.5628414999999993"/>
    <n v="91.131936999999994"/>
    <x v="342"/>
    <x v="244"/>
    <x v="349"/>
    <n v="0.363640999999987"/>
    <x v="417"/>
    <x v="420"/>
    <n v="93.876401899999991"/>
    <n v="9.5628414999999993"/>
    <n v="91.131936999999994"/>
    <n v="163950"/>
    <n v="93.474877700000008"/>
    <n v="7.1650520999999996"/>
    <n v="90.768296000000007"/>
    <n v="0.363640999999987"/>
    <n v="158358"/>
    <n v="3.5312392999999997"/>
  </r>
  <r>
    <s v="21_18"/>
    <x v="1"/>
    <s v="02_町村"/>
    <s v="01_本島"/>
    <x v="1"/>
    <x v="0"/>
    <x v="0"/>
    <x v="20"/>
    <x v="17"/>
    <n v="0"/>
    <x v="422"/>
    <x v="5"/>
    <x v="422"/>
    <n v="0"/>
    <n v="0"/>
    <x v="421"/>
    <x v="5"/>
    <x v="421"/>
    <n v="0"/>
    <x v="0"/>
    <x v="0"/>
    <x v="0"/>
    <n v="75.723472700000002"/>
    <n v="0"/>
    <n v="75.723472700000002"/>
    <x v="343"/>
    <x v="5"/>
    <x v="350"/>
    <n v="1.0650875999999982"/>
    <x v="418"/>
    <x v="421"/>
    <n v="75.723472700000002"/>
    <n v="0"/>
    <n v="75.723472700000002"/>
    <n v="1413"/>
    <n v="74.658385100000004"/>
    <n v="0"/>
    <n v="74.658385100000004"/>
    <n v="1.0650875999999982"/>
    <n v="1202"/>
    <n v="17.554076499999997"/>
  </r>
  <r>
    <s v="21_19"/>
    <x v="1"/>
    <s v="02_町村"/>
    <s v="01_本島"/>
    <x v="1"/>
    <x v="0"/>
    <x v="0"/>
    <x v="20"/>
    <x v="18"/>
    <n v="0"/>
    <x v="423"/>
    <x v="258"/>
    <x v="423"/>
    <n v="0"/>
    <n v="0"/>
    <x v="422"/>
    <x v="237"/>
    <x v="422"/>
    <n v="0"/>
    <x v="0"/>
    <x v="0"/>
    <x v="0"/>
    <n v="94.073131899999993"/>
    <n v="9.5628414999999993"/>
    <n v="91.293431699999999"/>
    <x v="344"/>
    <x v="244"/>
    <x v="351"/>
    <n v="0.37508439999999155"/>
    <x v="419"/>
    <x v="422"/>
    <n v="94.073131899999993"/>
    <n v="9.5628414999999993"/>
    <n v="91.293431699999999"/>
    <n v="162537"/>
    <n v="93.655867099999995"/>
    <n v="7.1650520999999996"/>
    <n v="90.918347300000008"/>
    <n v="0.37508439999999155"/>
    <n v="157156"/>
    <n v="3.4239864"/>
  </r>
  <r>
    <s v="21_20"/>
    <x v="1"/>
    <s v="02_町村"/>
    <s v="01_本島"/>
    <x v="1"/>
    <x v="0"/>
    <x v="0"/>
    <x v="20"/>
    <x v="19"/>
    <n v="0"/>
    <x v="424"/>
    <x v="5"/>
    <x v="424"/>
    <n v="0"/>
    <n v="0"/>
    <x v="423"/>
    <x v="5"/>
    <x v="423"/>
    <n v="0"/>
    <x v="0"/>
    <x v="0"/>
    <x v="0"/>
    <n v="98.5888001"/>
    <n v="0"/>
    <n v="98.5888001"/>
    <x v="345"/>
    <x v="5"/>
    <x v="352"/>
    <n v="-0.36759709999999757"/>
    <x v="420"/>
    <x v="423"/>
    <n v="98.5888001"/>
    <n v="0"/>
    <n v="98.5888001"/>
    <n v="43943"/>
    <n v="98.956397199999998"/>
    <n v="0"/>
    <n v="98.956397199999998"/>
    <n v="-0.36759709999999757"/>
    <n v="58031"/>
    <n v="-24.276679699999999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06"/>
    <x v="246"/>
    <x v="406"/>
    <n v="0"/>
    <n v="0"/>
    <x v="405"/>
    <x v="227"/>
    <x v="405"/>
    <n v="0"/>
    <x v="0"/>
    <x v="0"/>
    <x v="0"/>
    <n v="42.428853100000005"/>
    <n v="10.5599448"/>
    <n v="41.5024412"/>
    <x v="329"/>
    <x v="233"/>
    <x v="336"/>
    <n v="1.6244425000000007"/>
    <x v="402"/>
    <x v="405"/>
    <n v="42.428853100000005"/>
    <n v="10.5599448"/>
    <n v="41.5024412"/>
    <n v="2069093"/>
    <n v="40.628514899999999"/>
    <n v="10.8520599"/>
    <n v="39.877998699999999"/>
    <n v="1.6244425000000007"/>
    <n v="2027677"/>
    <n v="2.0425344000000001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5"/>
    <x v="259"/>
    <x v="425"/>
    <n v="0"/>
    <n v="0"/>
    <x v="424"/>
    <x v="238"/>
    <x v="424"/>
    <n v="0"/>
    <x v="0"/>
    <x v="0"/>
    <x v="0"/>
    <n v="56.7965996"/>
    <n v="25.045295499999998"/>
    <n v="56.346919299999996"/>
    <x v="346"/>
    <x v="245"/>
    <x v="353"/>
    <n v="-1.1072136000000015"/>
    <x v="421"/>
    <x v="424"/>
    <n v="56.7965996"/>
    <n v="25.045295499999998"/>
    <n v="56.346919299999996"/>
    <n v="1603009"/>
    <n v="58.082928000000003"/>
    <n v="13.8757719"/>
    <n v="57.454132899999998"/>
    <n v="-1.1072136000000015"/>
    <n v="1556822"/>
    <n v="2.9667488999999998"/>
  </r>
  <r>
    <s v="22_02"/>
    <x v="2"/>
    <s v="02_町村"/>
    <s v="01_本島"/>
    <x v="1"/>
    <x v="0"/>
    <x v="0"/>
    <x v="21"/>
    <x v="1"/>
    <n v="0"/>
    <x v="425"/>
    <x v="259"/>
    <x v="425"/>
    <n v="0"/>
    <n v="0"/>
    <x v="424"/>
    <x v="238"/>
    <x v="424"/>
    <n v="0"/>
    <x v="0"/>
    <x v="0"/>
    <x v="0"/>
    <n v="56.7965996"/>
    <n v="25.045295499999998"/>
    <n v="56.346919299999996"/>
    <x v="346"/>
    <x v="245"/>
    <x v="353"/>
    <n v="-1.1072136000000015"/>
    <x v="421"/>
    <x v="424"/>
    <n v="56.7965996"/>
    <n v="25.045295499999998"/>
    <n v="56.346919299999996"/>
    <n v="1603009"/>
    <n v="58.082928000000003"/>
    <n v="13.8757719"/>
    <n v="57.454132899999998"/>
    <n v="-1.1072136000000015"/>
    <n v="1556822"/>
    <n v="2.9667488999999998"/>
  </r>
  <r>
    <s v="22_03"/>
    <x v="2"/>
    <s v="02_町村"/>
    <s v="01_本島"/>
    <x v="1"/>
    <x v="0"/>
    <x v="0"/>
    <x v="21"/>
    <x v="2"/>
    <n v="0"/>
    <x v="426"/>
    <x v="260"/>
    <x v="426"/>
    <n v="0"/>
    <n v="0"/>
    <x v="425"/>
    <x v="239"/>
    <x v="425"/>
    <n v="0"/>
    <x v="0"/>
    <x v="0"/>
    <x v="0"/>
    <n v="39.230353200000003"/>
    <n v="16.206110900000002"/>
    <n v="38.689743"/>
    <x v="347"/>
    <x v="246"/>
    <x v="354"/>
    <n v="-3.668092399999999"/>
    <x v="422"/>
    <x v="425"/>
    <n v="39.230353200000003"/>
    <n v="16.206110900000002"/>
    <n v="38.689743"/>
    <n v="282049"/>
    <n v="43.122100699999997"/>
    <n v="7.7352978999999999"/>
    <n v="42.357835399999999"/>
    <n v="-3.668092399999999"/>
    <n v="308817"/>
    <n v="-8.6679165999999999"/>
  </r>
  <r>
    <s v="22_04"/>
    <x v="2"/>
    <s v="02_町村"/>
    <s v="01_本島"/>
    <x v="1"/>
    <x v="0"/>
    <x v="0"/>
    <x v="21"/>
    <x v="3"/>
    <n v="0"/>
    <x v="427"/>
    <x v="261"/>
    <x v="427"/>
    <n v="0"/>
    <n v="0"/>
    <x v="426"/>
    <x v="240"/>
    <x v="426"/>
    <n v="0"/>
    <x v="0"/>
    <x v="0"/>
    <x v="0"/>
    <n v="37.504363600000005"/>
    <n v="16.337192000000002"/>
    <n v="36.9960655"/>
    <x v="348"/>
    <x v="247"/>
    <x v="355"/>
    <n v="-3.857341599999998"/>
    <x v="423"/>
    <x v="426"/>
    <n v="37.504363600000005"/>
    <n v="16.337192000000002"/>
    <n v="36.9960655"/>
    <n v="259520"/>
    <n v="41.608479899999999"/>
    <n v="7.0611797000000003"/>
    <n v="40.853407099999998"/>
    <n v="-3.857341599999998"/>
    <n v="289332"/>
    <n v="-10.3037341"/>
  </r>
  <r>
    <s v="22_05"/>
    <x v="2"/>
    <s v="02_町村"/>
    <s v="01_本島"/>
    <x v="1"/>
    <x v="0"/>
    <x v="0"/>
    <x v="21"/>
    <x v="4"/>
    <n v="0"/>
    <x v="428"/>
    <x v="262"/>
    <x v="428"/>
    <n v="0"/>
    <n v="0"/>
    <x v="427"/>
    <x v="241"/>
    <x v="427"/>
    <n v="0"/>
    <x v="0"/>
    <x v="0"/>
    <x v="0"/>
    <n v="37.505658699999998"/>
    <n v="16.321839099999998"/>
    <n v="36.9967416"/>
    <x v="349"/>
    <x v="248"/>
    <x v="356"/>
    <n v="-3.8550389999999979"/>
    <x v="424"/>
    <x v="427"/>
    <n v="37.505658699999998"/>
    <n v="16.321839099999998"/>
    <n v="36.9967416"/>
    <n v="6699"/>
    <n v="41.606808999999998"/>
    <n v="7.0484581000000004"/>
    <n v="40.851780599999998"/>
    <n v="-3.8550389999999979"/>
    <n v="8489"/>
    <n v="-21.0861114"/>
  </r>
  <r>
    <s v="22_06"/>
    <x v="2"/>
    <s v="02_町村"/>
    <s v="01_本島"/>
    <x v="1"/>
    <x v="0"/>
    <x v="0"/>
    <x v="21"/>
    <x v="5"/>
    <n v="0"/>
    <x v="429"/>
    <x v="263"/>
    <x v="429"/>
    <n v="0"/>
    <n v="0"/>
    <x v="428"/>
    <x v="242"/>
    <x v="428"/>
    <n v="0"/>
    <x v="0"/>
    <x v="0"/>
    <x v="0"/>
    <n v="37.504329300000002"/>
    <n v="16.337599000000001"/>
    <n v="36.996047500000003"/>
    <x v="350"/>
    <x v="249"/>
    <x v="357"/>
    <n v="-3.8574088000000017"/>
    <x v="425"/>
    <x v="428"/>
    <n v="37.504329300000002"/>
    <n v="16.337599000000001"/>
    <n v="36.996047500000003"/>
    <n v="252821"/>
    <n v="41.608530399999999"/>
    <n v="7.0615641000000009"/>
    <n v="40.853456300000005"/>
    <n v="-3.8574088000000017"/>
    <n v="280843"/>
    <n v="-9.9778167999999994"/>
  </r>
  <r>
    <s v="22_07"/>
    <x v="2"/>
    <s v="02_町村"/>
    <s v="01_本島"/>
    <x v="1"/>
    <x v="0"/>
    <x v="0"/>
    <x v="21"/>
    <x v="6"/>
    <n v="0"/>
    <x v="430"/>
    <x v="5"/>
    <x v="430"/>
    <n v="0"/>
    <n v="0"/>
    <x v="429"/>
    <x v="5"/>
    <x v="429"/>
    <n v="0"/>
    <x v="0"/>
    <x v="0"/>
    <x v="0"/>
    <n v="100"/>
    <n v="0"/>
    <n v="100"/>
    <x v="5"/>
    <x v="5"/>
    <x v="5"/>
    <n v="0"/>
    <x v="426"/>
    <x v="429"/>
    <n v="100"/>
    <n v="0"/>
    <n v="100"/>
    <n v="712"/>
    <n v="100"/>
    <n v="0"/>
    <n v="100"/>
    <n v="0"/>
    <n v="2877"/>
    <n v="-75.251998600000007"/>
  </r>
  <r>
    <s v="22_08"/>
    <x v="2"/>
    <s v="02_町村"/>
    <s v="01_本島"/>
    <x v="1"/>
    <x v="0"/>
    <x v="0"/>
    <x v="21"/>
    <x v="7"/>
    <n v="0"/>
    <x v="431"/>
    <x v="264"/>
    <x v="431"/>
    <n v="0"/>
    <n v="0"/>
    <x v="430"/>
    <x v="243"/>
    <x v="430"/>
    <n v="0"/>
    <x v="0"/>
    <x v="0"/>
    <x v="0"/>
    <n v="82.5944954"/>
    <n v="8.0882353000000009"/>
    <n v="81.858149800000007"/>
    <x v="351"/>
    <x v="250"/>
    <x v="358"/>
    <n v="-11.608536099999995"/>
    <x v="427"/>
    <x v="430"/>
    <n v="82.5944954"/>
    <n v="8.0882353000000009"/>
    <n v="81.858149800000007"/>
    <n v="22529"/>
    <n v="94.071914499999991"/>
    <n v="46.816479399999999"/>
    <n v="93.466685900000002"/>
    <n v="-11.608536099999995"/>
    <n v="19485"/>
    <n v="15.6222735"/>
  </r>
  <r>
    <s v="22_09"/>
    <x v="2"/>
    <s v="02_町村"/>
    <s v="01_本島"/>
    <x v="1"/>
    <x v="0"/>
    <x v="0"/>
    <x v="21"/>
    <x v="8"/>
    <n v="0"/>
    <x v="432"/>
    <x v="265"/>
    <x v="432"/>
    <n v="0"/>
    <n v="0"/>
    <x v="431"/>
    <x v="243"/>
    <x v="431"/>
    <n v="0"/>
    <x v="0"/>
    <x v="0"/>
    <x v="0"/>
    <n v="87.7975979"/>
    <n v="8.3333332999999996"/>
    <n v="86.334147200000004"/>
    <x v="352"/>
    <x v="5"/>
    <x v="359"/>
    <n v="-5.0322596999999973"/>
    <x v="428"/>
    <x v="431"/>
    <n v="87.7975979"/>
    <n v="8.3333332999999996"/>
    <n v="86.334147200000004"/>
    <n v="12376"/>
    <n v="92.378500700000004"/>
    <n v="0"/>
    <n v="91.366406900000001"/>
    <n v="-5.0322596999999973"/>
    <n v="11842"/>
    <n v="4.5093734000000003"/>
  </r>
  <r>
    <s v="22_10"/>
    <x v="2"/>
    <s v="02_町村"/>
    <s v="01_本島"/>
    <x v="1"/>
    <x v="0"/>
    <x v="0"/>
    <x v="21"/>
    <x v="9"/>
    <n v="0"/>
    <x v="433"/>
    <x v="266"/>
    <x v="433"/>
    <n v="0"/>
    <n v="0"/>
    <x v="432"/>
    <x v="5"/>
    <x v="432"/>
    <n v="0"/>
    <x v="0"/>
    <x v="0"/>
    <x v="0"/>
    <n v="77.0392291"/>
    <n v="0"/>
    <n v="76.992492599999991"/>
    <x v="353"/>
    <x v="251"/>
    <x v="360"/>
    <n v="-19.926097300000009"/>
    <x v="429"/>
    <x v="432"/>
    <n v="77.0392291"/>
    <n v="0"/>
    <n v="76.992492599999991"/>
    <n v="10153"/>
    <n v="96.868960200000004"/>
    <n v="100"/>
    <n v="96.918589900000001"/>
    <n v="-19.926097300000009"/>
    <n v="7643"/>
    <n v="32.840507699999996"/>
  </r>
  <r>
    <s v="22_11"/>
    <x v="2"/>
    <s v="02_町村"/>
    <s v="01_本島"/>
    <x v="1"/>
    <x v="0"/>
    <x v="0"/>
    <x v="21"/>
    <x v="10"/>
    <n v="0"/>
    <x v="434"/>
    <x v="267"/>
    <x v="434"/>
    <n v="0"/>
    <n v="0"/>
    <x v="433"/>
    <x v="244"/>
    <x v="433"/>
    <n v="0"/>
    <x v="0"/>
    <x v="0"/>
    <x v="0"/>
    <n v="61.824093999999995"/>
    <n v="32.3502133"/>
    <n v="61.512566499999998"/>
    <x v="354"/>
    <x v="252"/>
    <x v="361"/>
    <n v="-0.29520060000000115"/>
    <x v="430"/>
    <x v="433"/>
    <n v="61.824093999999995"/>
    <n v="32.3502133"/>
    <n v="61.512566499999998"/>
    <n v="1254972"/>
    <n v="62.299937100000001"/>
    <n v="18.5041577"/>
    <n v="61.8077671"/>
    <n v="-0.29520060000000115"/>
    <n v="1177323"/>
    <n v="6.5953863000000004"/>
  </r>
  <r>
    <s v="22_12"/>
    <x v="2"/>
    <s v="02_町村"/>
    <s v="01_本島"/>
    <x v="1"/>
    <x v="0"/>
    <x v="0"/>
    <x v="21"/>
    <x v="11"/>
    <n v="0"/>
    <x v="435"/>
    <x v="267"/>
    <x v="435"/>
    <n v="0"/>
    <n v="0"/>
    <x v="434"/>
    <x v="244"/>
    <x v="434"/>
    <n v="0"/>
    <x v="0"/>
    <x v="0"/>
    <x v="0"/>
    <n v="61.693211900000001"/>
    <n v="32.3502133"/>
    <n v="61.382015700000004"/>
    <x v="355"/>
    <x v="252"/>
    <x v="362"/>
    <n v="-0.28700179999999875"/>
    <x v="431"/>
    <x v="434"/>
    <n v="61.693211900000001"/>
    <n v="32.3502133"/>
    <n v="61.382015700000004"/>
    <n v="1248075"/>
    <n v="62.161413200000005"/>
    <n v="18.5041577"/>
    <n v="61.669017500000002"/>
    <n v="-0.28700179999999875"/>
    <n v="1170428"/>
    <n v="6.634068899999999"/>
  </r>
  <r>
    <s v="22_13"/>
    <x v="2"/>
    <s v="02_町村"/>
    <s v="01_本島"/>
    <x v="1"/>
    <x v="0"/>
    <x v="0"/>
    <x v="21"/>
    <x v="12"/>
    <n v="0"/>
    <x v="436"/>
    <x v="268"/>
    <x v="436"/>
    <n v="0"/>
    <n v="0"/>
    <x v="435"/>
    <x v="245"/>
    <x v="435"/>
    <n v="0"/>
    <x v="0"/>
    <x v="0"/>
    <x v="0"/>
    <n v="61.693235800000004"/>
    <n v="32.351258600000001"/>
    <n v="61.382047700000001"/>
    <x v="356"/>
    <x v="253"/>
    <x v="363"/>
    <n v="-0.28693229999999659"/>
    <x v="432"/>
    <x v="435"/>
    <n v="61.693235800000004"/>
    <n v="32.351258600000001"/>
    <n v="61.382047700000001"/>
    <n v="1011694"/>
    <n v="62.161371600000003"/>
    <n v="18.503592099999999"/>
    <n v="61.668979999999998"/>
    <n v="-0.28693229999999659"/>
    <n v="936153"/>
    <n v="8.0693006"/>
  </r>
  <r>
    <s v="22_14"/>
    <x v="2"/>
    <s v="02_町村"/>
    <s v="01_本島"/>
    <x v="1"/>
    <x v="0"/>
    <x v="0"/>
    <x v="21"/>
    <x v="13"/>
    <n v="0"/>
    <x v="437"/>
    <x v="269"/>
    <x v="437"/>
    <n v="0"/>
    <n v="0"/>
    <x v="436"/>
    <x v="246"/>
    <x v="436"/>
    <n v="0"/>
    <x v="0"/>
    <x v="0"/>
    <x v="0"/>
    <n v="61.693192699999997"/>
    <n v="32.340076499999995"/>
    <n v="61.381869799999997"/>
    <x v="357"/>
    <x v="254"/>
    <x v="364"/>
    <n v="-0.28727160000001106"/>
    <x v="433"/>
    <x v="436"/>
    <n v="61.693192699999997"/>
    <n v="32.340076499999995"/>
    <n v="61.381869799999997"/>
    <n v="211703"/>
    <n v="62.161509599999995"/>
    <n v="18.508002100000002"/>
    <n v="61.669141400000008"/>
    <n v="-0.28727160000001106"/>
    <n v="211815"/>
    <n v="-5.2876300000000001E-2"/>
  </r>
  <r>
    <s v="22_15"/>
    <x v="2"/>
    <s v="02_町村"/>
    <s v="01_本島"/>
    <x v="1"/>
    <x v="0"/>
    <x v="0"/>
    <x v="21"/>
    <x v="14"/>
    <n v="0"/>
    <x v="438"/>
    <x v="270"/>
    <x v="438"/>
    <n v="0"/>
    <n v="0"/>
    <x v="437"/>
    <x v="247"/>
    <x v="437"/>
    <n v="0"/>
    <x v="0"/>
    <x v="0"/>
    <x v="0"/>
    <n v="61.692392799999993"/>
    <n v="32.3943662"/>
    <n v="61.381951999999998"/>
    <x v="358"/>
    <x v="255"/>
    <x v="365"/>
    <n v="-0.2874604000000005"/>
    <x v="434"/>
    <x v="437"/>
    <n v="61.692392799999993"/>
    <n v="32.3943662"/>
    <n v="61.381951999999998"/>
    <n v="24678"/>
    <n v="62.162237200000007"/>
    <n v="18.491484199999999"/>
    <n v="61.669412399999999"/>
    <n v="-0.2874604000000005"/>
    <n v="22460"/>
    <n v="9.8753338999999993"/>
  </r>
  <r>
    <s v="22_16"/>
    <x v="2"/>
    <s v="02_町村"/>
    <s v="01_本島"/>
    <x v="1"/>
    <x v="0"/>
    <x v="0"/>
    <x v="21"/>
    <x v="15"/>
    <n v="0"/>
    <x v="439"/>
    <x v="5"/>
    <x v="439"/>
    <n v="0"/>
    <n v="0"/>
    <x v="438"/>
    <x v="5"/>
    <x v="438"/>
    <n v="0"/>
    <x v="0"/>
    <x v="0"/>
    <x v="0"/>
    <n v="100"/>
    <n v="0"/>
    <n v="100"/>
    <x v="5"/>
    <x v="5"/>
    <x v="5"/>
    <n v="0"/>
    <x v="435"/>
    <x v="438"/>
    <n v="100"/>
    <n v="0"/>
    <n v="100"/>
    <n v="6897"/>
    <n v="100"/>
    <n v="0"/>
    <n v="100"/>
    <n v="0"/>
    <n v="6895"/>
    <n v="2.9006500000000001E-2"/>
  </r>
  <r>
    <s v="22_17"/>
    <x v="2"/>
    <s v="02_町村"/>
    <s v="01_本島"/>
    <x v="1"/>
    <x v="0"/>
    <x v="0"/>
    <x v="21"/>
    <x v="16"/>
    <n v="0"/>
    <x v="440"/>
    <x v="271"/>
    <x v="440"/>
    <n v="0"/>
    <n v="0"/>
    <x v="439"/>
    <x v="248"/>
    <x v="439"/>
    <n v="0"/>
    <x v="0"/>
    <x v="0"/>
    <x v="0"/>
    <n v="93.50313340000001"/>
    <n v="21.180124200000002"/>
    <n v="91.338377699999995"/>
    <x v="359"/>
    <x v="256"/>
    <x v="366"/>
    <n v="0.6032639999999958"/>
    <x v="436"/>
    <x v="439"/>
    <n v="93.50313340000001"/>
    <n v="21.180124200000002"/>
    <n v="91.338377699999995"/>
    <n v="49130"/>
    <n v="92.852020499999995"/>
    <n v="12.158273400000001"/>
    <n v="90.735113699999999"/>
    <n v="0.6032639999999958"/>
    <n v="48076"/>
    <n v="2.1923621"/>
  </r>
  <r>
    <s v="22_18"/>
    <x v="2"/>
    <s v="02_町村"/>
    <s v="01_本島"/>
    <x v="1"/>
    <x v="0"/>
    <x v="0"/>
    <x v="21"/>
    <x v="17"/>
    <n v="0"/>
    <x v="441"/>
    <x v="5"/>
    <x v="441"/>
    <n v="0"/>
    <n v="0"/>
    <x v="440"/>
    <x v="5"/>
    <x v="440"/>
    <n v="0"/>
    <x v="0"/>
    <x v="0"/>
    <x v="0"/>
    <n v="100"/>
    <n v="0"/>
    <n v="100"/>
    <x v="360"/>
    <x v="5"/>
    <x v="367"/>
    <n v="20.597014900000005"/>
    <x v="437"/>
    <x v="440"/>
    <n v="100"/>
    <n v="0"/>
    <n v="100"/>
    <n v="353"/>
    <n v="79.402985099999995"/>
    <n v="0"/>
    <n v="79.402985099999995"/>
    <n v="20.597014900000005"/>
    <n v="266"/>
    <n v="32.706766899999998"/>
  </r>
  <r>
    <s v="22_19"/>
    <x v="2"/>
    <s v="02_町村"/>
    <s v="01_本島"/>
    <x v="1"/>
    <x v="0"/>
    <x v="0"/>
    <x v="21"/>
    <x v="18"/>
    <n v="0"/>
    <x v="442"/>
    <x v="271"/>
    <x v="442"/>
    <n v="0"/>
    <n v="0"/>
    <x v="441"/>
    <x v="248"/>
    <x v="441"/>
    <n v="0"/>
    <x v="0"/>
    <x v="0"/>
    <x v="0"/>
    <n v="93.458881599999998"/>
    <n v="21.180124200000002"/>
    <n v="91.2811588"/>
    <x v="361"/>
    <x v="256"/>
    <x v="368"/>
    <n v="0.47394129999999279"/>
    <x v="438"/>
    <x v="441"/>
    <n v="93.458881599999998"/>
    <n v="21.180124200000002"/>
    <n v="91.2811588"/>
    <n v="48777"/>
    <n v="92.93991419999999"/>
    <n v="12.158273400000001"/>
    <n v="90.807217500000007"/>
    <n v="0.47394129999999279"/>
    <n v="47810"/>
    <n v="2.0225894000000002"/>
  </r>
  <r>
    <s v="22_20"/>
    <x v="2"/>
    <s v="02_町村"/>
    <s v="01_本島"/>
    <x v="1"/>
    <x v="0"/>
    <x v="0"/>
    <x v="21"/>
    <x v="19"/>
    <n v="0"/>
    <x v="443"/>
    <x v="5"/>
    <x v="443"/>
    <n v="0"/>
    <n v="0"/>
    <x v="442"/>
    <x v="5"/>
    <x v="442"/>
    <n v="0"/>
    <x v="0"/>
    <x v="0"/>
    <x v="0"/>
    <n v="76.931501800000007"/>
    <n v="0"/>
    <n v="76.931501800000007"/>
    <x v="362"/>
    <x v="5"/>
    <x v="369"/>
    <n v="-22.165464700000001"/>
    <x v="439"/>
    <x v="442"/>
    <n v="76.931501800000007"/>
    <n v="0"/>
    <n v="76.931501800000007"/>
    <n v="16858"/>
    <n v="99.096966500000008"/>
    <n v="0"/>
    <n v="99.096966500000008"/>
    <n v="-22.165464700000001"/>
    <n v="22606"/>
    <n v="-25.426877799999996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5"/>
    <x v="259"/>
    <x v="425"/>
    <n v="0"/>
    <n v="0"/>
    <x v="424"/>
    <x v="238"/>
    <x v="424"/>
    <n v="0"/>
    <x v="0"/>
    <x v="0"/>
    <x v="0"/>
    <n v="56.7965996"/>
    <n v="25.045295499999998"/>
    <n v="56.346919299999996"/>
    <x v="346"/>
    <x v="245"/>
    <x v="353"/>
    <n v="-1.1072136000000015"/>
    <x v="421"/>
    <x v="424"/>
    <n v="56.7965996"/>
    <n v="25.045295499999998"/>
    <n v="56.346919299999996"/>
    <n v="1603009"/>
    <n v="58.082928000000003"/>
    <n v="13.8757719"/>
    <n v="57.454132899999998"/>
    <n v="-1.1072136000000015"/>
    <n v="1556822"/>
    <n v="2.9667488999999998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4"/>
    <x v="272"/>
    <x v="444"/>
    <n v="0"/>
    <n v="0"/>
    <x v="443"/>
    <x v="249"/>
    <x v="443"/>
    <n v="0"/>
    <x v="0"/>
    <x v="0"/>
    <x v="0"/>
    <n v="54.303619299999994"/>
    <n v="10.267842700000001"/>
    <n v="53.050128500000007"/>
    <x v="363"/>
    <x v="257"/>
    <x v="370"/>
    <n v="6.4110749000000027"/>
    <x v="440"/>
    <x v="443"/>
    <n v="54.303619299999994"/>
    <n v="10.267842700000001"/>
    <n v="53.050128500000007"/>
    <n v="2888310"/>
    <n v="47.495533899999998"/>
    <n v="14.165744699999999"/>
    <n v="46.639053600000004"/>
    <n v="6.4110749000000027"/>
    <n v="2805243"/>
    <n v="2.9611338000000003"/>
  </r>
  <r>
    <s v="23_02"/>
    <x v="2"/>
    <s v="02_町村"/>
    <s v="01_本島"/>
    <x v="1"/>
    <x v="0"/>
    <x v="0"/>
    <x v="22"/>
    <x v="1"/>
    <n v="0"/>
    <x v="444"/>
    <x v="272"/>
    <x v="444"/>
    <n v="0"/>
    <n v="0"/>
    <x v="443"/>
    <x v="249"/>
    <x v="443"/>
    <n v="0"/>
    <x v="0"/>
    <x v="0"/>
    <x v="0"/>
    <n v="54.303619299999994"/>
    <n v="10.267842700000001"/>
    <n v="53.050128500000007"/>
    <x v="363"/>
    <x v="257"/>
    <x v="370"/>
    <n v="6.4110749000000027"/>
    <x v="440"/>
    <x v="443"/>
    <n v="54.303619299999994"/>
    <n v="10.267842700000001"/>
    <n v="53.050128500000007"/>
    <n v="2888310"/>
    <n v="47.495533899999998"/>
    <n v="14.165744699999999"/>
    <n v="46.639053600000004"/>
    <n v="6.4110749000000027"/>
    <n v="2805243"/>
    <n v="2.9611338000000003"/>
  </r>
  <r>
    <s v="23_03"/>
    <x v="2"/>
    <s v="02_町村"/>
    <s v="01_本島"/>
    <x v="1"/>
    <x v="0"/>
    <x v="0"/>
    <x v="22"/>
    <x v="2"/>
    <n v="0"/>
    <x v="445"/>
    <x v="273"/>
    <x v="445"/>
    <n v="0"/>
    <n v="0"/>
    <x v="444"/>
    <x v="250"/>
    <x v="444"/>
    <n v="0"/>
    <x v="0"/>
    <x v="0"/>
    <x v="0"/>
    <n v="57.392728599999998"/>
    <n v="9.1671498000000007"/>
    <n v="53.688343699999997"/>
    <x v="364"/>
    <x v="258"/>
    <x v="371"/>
    <n v="18.724753700000001"/>
    <x v="441"/>
    <x v="444"/>
    <n v="57.392728599999998"/>
    <n v="9.1671498000000007"/>
    <n v="53.688343699999997"/>
    <n v="542554"/>
    <n v="36.152939000000003"/>
    <n v="9.4100342000000001"/>
    <n v="34.963589999999996"/>
    <n v="18.724753700000001"/>
    <n v="593258"/>
    <n v="-8.5467031000000002"/>
  </r>
  <r>
    <s v="23_04"/>
    <x v="2"/>
    <s v="02_町村"/>
    <s v="01_本島"/>
    <x v="1"/>
    <x v="0"/>
    <x v="0"/>
    <x v="22"/>
    <x v="3"/>
    <n v="0"/>
    <x v="446"/>
    <x v="274"/>
    <x v="446"/>
    <n v="0"/>
    <n v="0"/>
    <x v="445"/>
    <x v="251"/>
    <x v="445"/>
    <n v="0"/>
    <x v="0"/>
    <x v="0"/>
    <x v="0"/>
    <n v="51.640903299999998"/>
    <n v="9.0862297999999999"/>
    <n v="48.159451399999995"/>
    <x v="365"/>
    <x v="259"/>
    <x v="372"/>
    <n v="16.954066099999995"/>
    <x v="442"/>
    <x v="445"/>
    <n v="51.640903299999998"/>
    <n v="9.0862297999999999"/>
    <n v="48.159451399999995"/>
    <n v="434588"/>
    <n v="32.228358999999998"/>
    <n v="9.4942907999999999"/>
    <n v="31.2053853"/>
    <n v="16.954066099999995"/>
    <n v="495598"/>
    <n v="-12.3103806"/>
  </r>
  <r>
    <s v="23_05"/>
    <x v="2"/>
    <s v="02_町村"/>
    <s v="01_本島"/>
    <x v="1"/>
    <x v="0"/>
    <x v="0"/>
    <x v="22"/>
    <x v="4"/>
    <n v="0"/>
    <x v="447"/>
    <x v="275"/>
    <x v="447"/>
    <n v="0"/>
    <n v="0"/>
    <x v="446"/>
    <x v="252"/>
    <x v="446"/>
    <n v="0"/>
    <x v="0"/>
    <x v="0"/>
    <x v="0"/>
    <n v="51.641322300000006"/>
    <n v="9.0713671999999992"/>
    <n v="48.158829500000003"/>
    <x v="366"/>
    <x v="260"/>
    <x v="373"/>
    <n v="16.954005200000005"/>
    <x v="443"/>
    <x v="446"/>
    <n v="51.641322300000006"/>
    <n v="9.0713671999999992"/>
    <n v="48.158829500000003"/>
    <n v="13693"/>
    <n v="32.228822899999997"/>
    <n v="9.4771242000000004"/>
    <n v="31.204824299999999"/>
    <n v="16.954005200000005"/>
    <n v="14851"/>
    <n v="-7.7974547000000003"/>
  </r>
  <r>
    <s v="23_06"/>
    <x v="2"/>
    <s v="02_町村"/>
    <s v="01_本島"/>
    <x v="1"/>
    <x v="0"/>
    <x v="0"/>
    <x v="22"/>
    <x v="5"/>
    <n v="0"/>
    <x v="448"/>
    <x v="276"/>
    <x v="448"/>
    <n v="0"/>
    <n v="0"/>
    <x v="447"/>
    <x v="253"/>
    <x v="447"/>
    <n v="0"/>
    <x v="0"/>
    <x v="0"/>
    <x v="0"/>
    <n v="51.640889700000002"/>
    <n v="9.0867132999999995"/>
    <n v="48.159471599999996"/>
    <x v="367"/>
    <x v="261"/>
    <x v="374"/>
    <n v="16.954068999999997"/>
    <x v="444"/>
    <x v="447"/>
    <n v="51.640889700000002"/>
    <n v="9.0867132999999995"/>
    <n v="48.159471599999996"/>
    <n v="420895"/>
    <n v="32.228344700000001"/>
    <n v="9.4948212999999999"/>
    <n v="31.205402599999999"/>
    <n v="16.954068999999997"/>
    <n v="480747"/>
    <n v="-12.4497917"/>
  </r>
  <r>
    <s v="23_07"/>
    <x v="2"/>
    <s v="02_町村"/>
    <s v="01_本島"/>
    <x v="1"/>
    <x v="0"/>
    <x v="0"/>
    <x v="22"/>
    <x v="6"/>
    <n v="0"/>
    <x v="449"/>
    <x v="5"/>
    <x v="449"/>
    <n v="0"/>
    <n v="0"/>
    <x v="448"/>
    <x v="5"/>
    <x v="448"/>
    <n v="0"/>
    <x v="0"/>
    <x v="0"/>
    <x v="0"/>
    <n v="100"/>
    <n v="0"/>
    <n v="100"/>
    <x v="5"/>
    <x v="5"/>
    <x v="5"/>
    <n v="0"/>
    <x v="445"/>
    <x v="448"/>
    <n v="100"/>
    <n v="0"/>
    <n v="100"/>
    <n v="1275"/>
    <n v="100"/>
    <n v="0"/>
    <n v="100"/>
    <n v="0"/>
    <n v="4514"/>
    <n v="-71.754541400000008"/>
  </r>
  <r>
    <s v="23_08"/>
    <x v="2"/>
    <s v="02_町村"/>
    <s v="01_本島"/>
    <x v="1"/>
    <x v="0"/>
    <x v="0"/>
    <x v="22"/>
    <x v="7"/>
    <n v="0"/>
    <x v="450"/>
    <x v="277"/>
    <x v="450"/>
    <n v="0"/>
    <n v="0"/>
    <x v="449"/>
    <x v="254"/>
    <x v="449"/>
    <n v="0"/>
    <x v="0"/>
    <x v="0"/>
    <x v="0"/>
    <n v="103.055505"/>
    <n v="10.7396683"/>
    <n v="99.813253500000002"/>
    <x v="368"/>
    <x v="262"/>
    <x v="375"/>
    <n v="9.8927142999999944"/>
    <x v="446"/>
    <x v="449"/>
    <n v="103.055505"/>
    <n v="10.7396683"/>
    <n v="99.813253500000002"/>
    <n v="107966"/>
    <n v="93.05509090000001"/>
    <n v="7.9039520000000003"/>
    <n v="89.920539200000007"/>
    <n v="9.8927142999999944"/>
    <n v="97660"/>
    <n v="10.5529388"/>
  </r>
  <r>
    <s v="23_09"/>
    <x v="2"/>
    <s v="02_町村"/>
    <s v="01_本島"/>
    <x v="1"/>
    <x v="0"/>
    <x v="0"/>
    <x v="22"/>
    <x v="8"/>
    <n v="0"/>
    <x v="451"/>
    <x v="278"/>
    <x v="451"/>
    <n v="0"/>
    <n v="0"/>
    <x v="450"/>
    <x v="255"/>
    <x v="450"/>
    <n v="0"/>
    <x v="0"/>
    <x v="0"/>
    <x v="0"/>
    <n v="103.5753833"/>
    <n v="10.773195900000001"/>
    <n v="100.31509750000001"/>
    <x v="369"/>
    <x v="263"/>
    <x v="376"/>
    <n v="12.123848200000012"/>
    <x v="447"/>
    <x v="450"/>
    <n v="103.5753833"/>
    <n v="10.773195900000001"/>
    <n v="100.31509750000001"/>
    <n v="55395"/>
    <n v="91.2654158"/>
    <n v="7.7471482999999992"/>
    <n v="88.191249299999996"/>
    <n v="12.123848200000012"/>
    <n v="50411"/>
    <n v="9.8867311000000004"/>
  </r>
  <r>
    <s v="23_10"/>
    <x v="2"/>
    <s v="02_町村"/>
    <s v="01_本島"/>
    <x v="1"/>
    <x v="0"/>
    <x v="0"/>
    <x v="22"/>
    <x v="9"/>
    <n v="0"/>
    <x v="452"/>
    <x v="279"/>
    <x v="452"/>
    <n v="0"/>
    <n v="0"/>
    <x v="451"/>
    <x v="256"/>
    <x v="451"/>
    <n v="0"/>
    <x v="0"/>
    <x v="0"/>
    <x v="0"/>
    <n v="102.51331039999999"/>
    <n v="10.7046799"/>
    <n v="99.289855900000006"/>
    <x v="370"/>
    <x v="264"/>
    <x v="377"/>
    <n v="7.4479246000000074"/>
    <x v="448"/>
    <x v="451"/>
    <n v="102.51331039999999"/>
    <n v="10.7046799"/>
    <n v="99.289855900000006"/>
    <n v="52571"/>
    <n v="95.043590600000002"/>
    <n v="8.0781414999999992"/>
    <n v="91.841931299999999"/>
    <n v="7.4479246000000074"/>
    <n v="47249"/>
    <n v="11.2637304"/>
  </r>
  <r>
    <s v="23_11"/>
    <x v="2"/>
    <s v="02_町村"/>
    <s v="01_本島"/>
    <x v="1"/>
    <x v="0"/>
    <x v="0"/>
    <x v="22"/>
    <x v="10"/>
    <n v="0"/>
    <x v="453"/>
    <x v="280"/>
    <x v="453"/>
    <n v="0"/>
    <n v="0"/>
    <x v="452"/>
    <x v="257"/>
    <x v="452"/>
    <n v="0"/>
    <x v="0"/>
    <x v="0"/>
    <x v="0"/>
    <n v="52.256099199999994"/>
    <n v="12.0437469"/>
    <n v="51.620089899999996"/>
    <x v="371"/>
    <x v="265"/>
    <x v="378"/>
    <n v="2.0086645999999959"/>
    <x v="449"/>
    <x v="452"/>
    <n v="52.256099199999994"/>
    <n v="12.0437469"/>
    <n v="51.620089899999996"/>
    <n v="2202335"/>
    <n v="50.108189199999998"/>
    <n v="19.989787700000001"/>
    <n v="49.611425300000001"/>
    <n v="2.0086645999999959"/>
    <n v="2061766"/>
    <n v="6.8178929999999998"/>
  </r>
  <r>
    <s v="23_12"/>
    <x v="2"/>
    <s v="02_町村"/>
    <s v="01_本島"/>
    <x v="1"/>
    <x v="0"/>
    <x v="0"/>
    <x v="22"/>
    <x v="11"/>
    <n v="0"/>
    <x v="454"/>
    <x v="280"/>
    <x v="454"/>
    <n v="0"/>
    <n v="0"/>
    <x v="453"/>
    <x v="257"/>
    <x v="453"/>
    <n v="0"/>
    <x v="0"/>
    <x v="0"/>
    <x v="0"/>
    <n v="51.6348433"/>
    <n v="12.0437469"/>
    <n v="51.000642399999997"/>
    <x v="372"/>
    <x v="265"/>
    <x v="379"/>
    <n v="2.0511319000000015"/>
    <x v="450"/>
    <x v="453"/>
    <n v="51.6348433"/>
    <n v="12.0437469"/>
    <n v="51.000642399999997"/>
    <n v="2148399"/>
    <n v="49.441662100000002"/>
    <n v="19.989787700000001"/>
    <n v="48.949510499999995"/>
    <n v="2.0511319000000015"/>
    <n v="2007882"/>
    <n v="6.9982697999999992"/>
  </r>
  <r>
    <s v="23_13"/>
    <x v="2"/>
    <s v="02_町村"/>
    <s v="01_本島"/>
    <x v="1"/>
    <x v="0"/>
    <x v="0"/>
    <x v="22"/>
    <x v="12"/>
    <n v="0"/>
    <x v="455"/>
    <x v="281"/>
    <x v="455"/>
    <n v="0"/>
    <n v="0"/>
    <x v="454"/>
    <x v="258"/>
    <x v="454"/>
    <n v="0"/>
    <x v="0"/>
    <x v="0"/>
    <x v="0"/>
    <n v="51.634849699999997"/>
    <n v="12.0426324"/>
    <n v="51.000629399999994"/>
    <x v="373"/>
    <x v="266"/>
    <x v="380"/>
    <n v="2.0511136999999948"/>
    <x v="451"/>
    <x v="454"/>
    <n v="51.634849699999997"/>
    <n v="12.0426324"/>
    <n v="51.000629399999994"/>
    <n v="1248653"/>
    <n v="49.441675000000004"/>
    <n v="19.989367399999999"/>
    <n v="48.949515699999999"/>
    <n v="2.0511136999999948"/>
    <n v="1101998"/>
    <n v="13.308100400000001"/>
  </r>
  <r>
    <s v="23_14"/>
    <x v="2"/>
    <s v="02_町村"/>
    <s v="01_本島"/>
    <x v="1"/>
    <x v="0"/>
    <x v="0"/>
    <x v="22"/>
    <x v="13"/>
    <n v="0"/>
    <x v="456"/>
    <x v="282"/>
    <x v="456"/>
    <n v="0"/>
    <n v="0"/>
    <x v="455"/>
    <x v="259"/>
    <x v="455"/>
    <n v="0"/>
    <x v="0"/>
    <x v="0"/>
    <x v="0"/>
    <n v="51.634837400000002"/>
    <n v="12.045372"/>
    <n v="51.000657000000004"/>
    <x v="374"/>
    <x v="267"/>
    <x v="381"/>
    <n v="2.0511667000000031"/>
    <x v="452"/>
    <x v="455"/>
    <n v="51.634837400000002"/>
    <n v="12.045372"/>
    <n v="51.000657000000004"/>
    <n v="788717"/>
    <n v="49.441638699999999"/>
    <n v="19.989705499999999"/>
    <n v="48.949490300000001"/>
    <n v="2.0511667000000031"/>
    <n v="796744"/>
    <n v="-1.0074753999999999"/>
  </r>
  <r>
    <s v="23_15"/>
    <x v="2"/>
    <s v="02_町村"/>
    <s v="01_本島"/>
    <x v="1"/>
    <x v="0"/>
    <x v="0"/>
    <x v="22"/>
    <x v="14"/>
    <n v="0"/>
    <x v="457"/>
    <x v="283"/>
    <x v="457"/>
    <n v="0"/>
    <n v="0"/>
    <x v="456"/>
    <x v="260"/>
    <x v="456"/>
    <n v="0"/>
    <x v="0"/>
    <x v="0"/>
    <x v="0"/>
    <n v="51.634813800000003"/>
    <n v="12.044737599999999"/>
    <n v="51.000684399999997"/>
    <x v="375"/>
    <x v="268"/>
    <x v="382"/>
    <n v="2.0510781999999992"/>
    <x v="453"/>
    <x v="456"/>
    <n v="51.634813800000003"/>
    <n v="12.044737599999999"/>
    <n v="51.000684399999997"/>
    <n v="111029"/>
    <n v="49.441702599999999"/>
    <n v="19.994632299999999"/>
    <n v="48.949606199999998"/>
    <n v="2.0510781999999992"/>
    <n v="109140"/>
    <n v="1.7308045000000001"/>
  </r>
  <r>
    <s v="23_16"/>
    <x v="2"/>
    <s v="02_町村"/>
    <s v="01_本島"/>
    <x v="1"/>
    <x v="0"/>
    <x v="0"/>
    <x v="22"/>
    <x v="15"/>
    <n v="0"/>
    <x v="458"/>
    <x v="5"/>
    <x v="458"/>
    <n v="0"/>
    <n v="0"/>
    <x v="457"/>
    <x v="5"/>
    <x v="457"/>
    <n v="0"/>
    <x v="0"/>
    <x v="0"/>
    <x v="0"/>
    <n v="100"/>
    <n v="0"/>
    <n v="100"/>
    <x v="5"/>
    <x v="5"/>
    <x v="5"/>
    <n v="0"/>
    <x v="454"/>
    <x v="457"/>
    <n v="100"/>
    <n v="0"/>
    <n v="100"/>
    <n v="53936"/>
    <n v="100"/>
    <n v="0"/>
    <n v="100"/>
    <n v="0"/>
    <n v="53884"/>
    <n v="9.6503599999999995E-2"/>
  </r>
  <r>
    <s v="23_17"/>
    <x v="2"/>
    <s v="02_町村"/>
    <s v="01_本島"/>
    <x v="1"/>
    <x v="0"/>
    <x v="0"/>
    <x v="22"/>
    <x v="16"/>
    <n v="0"/>
    <x v="459"/>
    <x v="284"/>
    <x v="459"/>
    <n v="0"/>
    <n v="0"/>
    <x v="458"/>
    <x v="261"/>
    <x v="458"/>
    <n v="0"/>
    <x v="0"/>
    <x v="0"/>
    <x v="0"/>
    <n v="94.880937299999999"/>
    <n v="6.7848100999999996"/>
    <n v="88.111430999999996"/>
    <x v="376"/>
    <x v="269"/>
    <x v="383"/>
    <n v="-2.1363302999999974"/>
    <x v="455"/>
    <x v="458"/>
    <n v="94.880937299999999"/>
    <n v="6.7848100999999996"/>
    <n v="88.111430999999996"/>
    <n v="113232"/>
    <n v="97.774446299999994"/>
    <n v="10.3448276"/>
    <n v="90.247761299999993"/>
    <n v="-2.1363302999999974"/>
    <n v="110660"/>
    <n v="2.3242364000000002"/>
  </r>
  <r>
    <s v="23_18"/>
    <x v="2"/>
    <s v="02_町村"/>
    <s v="01_本島"/>
    <x v="1"/>
    <x v="0"/>
    <x v="0"/>
    <x v="22"/>
    <x v="17"/>
    <n v="0"/>
    <x v="460"/>
    <x v="5"/>
    <x v="460"/>
    <n v="0"/>
    <n v="0"/>
    <x v="459"/>
    <x v="5"/>
    <x v="459"/>
    <n v="0"/>
    <x v="0"/>
    <x v="0"/>
    <x v="0"/>
    <n v="100"/>
    <n v="0"/>
    <n v="100"/>
    <x v="5"/>
    <x v="5"/>
    <x v="5"/>
    <n v="0"/>
    <x v="456"/>
    <x v="459"/>
    <n v="100"/>
    <n v="0"/>
    <n v="100"/>
    <n v="968"/>
    <n v="100"/>
    <n v="0"/>
    <n v="100"/>
    <n v="0"/>
    <n v="473"/>
    <n v="104.65116279999999"/>
  </r>
  <r>
    <s v="23_19"/>
    <x v="2"/>
    <s v="02_町村"/>
    <s v="01_本島"/>
    <x v="1"/>
    <x v="0"/>
    <x v="0"/>
    <x v="22"/>
    <x v="18"/>
    <n v="0"/>
    <x v="461"/>
    <x v="284"/>
    <x v="461"/>
    <n v="0"/>
    <n v="0"/>
    <x v="460"/>
    <x v="261"/>
    <x v="460"/>
    <n v="0"/>
    <x v="0"/>
    <x v="0"/>
    <x v="0"/>
    <n v="94.838824799999998"/>
    <n v="6.7848100999999996"/>
    <n v="88.021200899999997"/>
    <x v="377"/>
    <x v="269"/>
    <x v="384"/>
    <n v="-2.1887954000000036"/>
    <x v="457"/>
    <x v="460"/>
    <n v="94.838824799999998"/>
    <n v="6.7848100999999996"/>
    <n v="88.021200899999997"/>
    <n v="112264"/>
    <n v="97.7650127"/>
    <n v="10.3448276"/>
    <n v="90.2099963"/>
    <n v="-2.1887954000000036"/>
    <n v="110187"/>
    <n v="1.8849773999999999"/>
  </r>
  <r>
    <s v="23_20"/>
    <x v="2"/>
    <s v="02_町村"/>
    <s v="01_本島"/>
    <x v="1"/>
    <x v="0"/>
    <x v="0"/>
    <x v="22"/>
    <x v="19"/>
    <n v="0"/>
    <x v="462"/>
    <x v="5"/>
    <x v="462"/>
    <n v="0"/>
    <n v="0"/>
    <x v="461"/>
    <x v="5"/>
    <x v="461"/>
    <n v="0"/>
    <x v="0"/>
    <x v="0"/>
    <x v="0"/>
    <n v="77.427545499999994"/>
    <n v="0"/>
    <n v="77.427545499999994"/>
    <x v="5"/>
    <x v="5"/>
    <x v="5"/>
    <n v="-22.572454500000006"/>
    <x v="458"/>
    <x v="461"/>
    <n v="77.427545499999994"/>
    <n v="0"/>
    <n v="77.427545499999994"/>
    <n v="30189"/>
    <n v="100"/>
    <n v="0"/>
    <n v="100"/>
    <n v="-22.572454500000006"/>
    <n v="39559"/>
    <n v="-23.686139700000002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3"/>
    <x v="5"/>
    <x v="463"/>
    <n v="0"/>
    <n v="0"/>
    <x v="462"/>
    <x v="5"/>
    <x v="462"/>
    <n v="0"/>
    <x v="0"/>
    <x v="0"/>
    <x v="0"/>
    <n v="100"/>
    <n v="0"/>
    <n v="100"/>
    <x v="5"/>
    <x v="5"/>
    <x v="5"/>
    <n v="0"/>
    <x v="459"/>
    <x v="462"/>
    <n v="100"/>
    <n v="0"/>
    <n v="100"/>
    <n v="11702"/>
    <n v="100"/>
    <n v="0"/>
    <n v="100"/>
    <n v="0"/>
    <n v="13112"/>
    <n v="-10.753508200000001"/>
  </r>
  <r>
    <s v="23_28"/>
    <x v="2"/>
    <s v="02_町村"/>
    <s v="01_本島"/>
    <x v="1"/>
    <x v="0"/>
    <x v="0"/>
    <x v="22"/>
    <x v="27"/>
    <n v="0"/>
    <x v="463"/>
    <x v="5"/>
    <x v="463"/>
    <n v="0"/>
    <n v="0"/>
    <x v="462"/>
    <x v="5"/>
    <x v="462"/>
    <n v="0"/>
    <x v="0"/>
    <x v="0"/>
    <x v="0"/>
    <n v="100"/>
    <n v="0"/>
    <n v="100"/>
    <x v="5"/>
    <x v="5"/>
    <x v="5"/>
    <n v="0"/>
    <x v="459"/>
    <x v="462"/>
    <n v="100"/>
    <n v="0"/>
    <n v="100"/>
    <n v="11702"/>
    <n v="100"/>
    <n v="0"/>
    <n v="100"/>
    <n v="0"/>
    <n v="13112"/>
    <n v="-10.753508200000001"/>
  </r>
  <r>
    <s v="23_29"/>
    <x v="2"/>
    <s v="02_町村"/>
    <s v="01_本島"/>
    <x v="1"/>
    <x v="0"/>
    <x v="0"/>
    <x v="22"/>
    <x v="28"/>
    <n v="0"/>
    <x v="463"/>
    <x v="5"/>
    <x v="463"/>
    <n v="0"/>
    <n v="0"/>
    <x v="462"/>
    <x v="5"/>
    <x v="462"/>
    <n v="0"/>
    <x v="0"/>
    <x v="0"/>
    <x v="0"/>
    <n v="100"/>
    <n v="0"/>
    <n v="100"/>
    <x v="5"/>
    <x v="5"/>
    <x v="5"/>
    <n v="0"/>
    <x v="459"/>
    <x v="462"/>
    <n v="100"/>
    <n v="0"/>
    <n v="100"/>
    <n v="11702"/>
    <n v="100"/>
    <n v="0"/>
    <n v="100"/>
    <n v="0"/>
    <n v="13112"/>
    <n v="-10.753508200000001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4"/>
    <x v="272"/>
    <x v="464"/>
    <n v="0"/>
    <n v="0"/>
    <x v="463"/>
    <x v="249"/>
    <x v="463"/>
    <n v="0"/>
    <x v="0"/>
    <x v="0"/>
    <x v="0"/>
    <n v="54.404490299999999"/>
    <n v="10.267842700000001"/>
    <n v="53.150822699999999"/>
    <x v="378"/>
    <x v="257"/>
    <x v="385"/>
    <n v="6.3956975000000043"/>
    <x v="460"/>
    <x v="463"/>
    <n v="54.404490299999999"/>
    <n v="10.267842700000001"/>
    <n v="53.150822699999999"/>
    <n v="2900012"/>
    <n v="47.612747999999996"/>
    <n v="14.165744699999999"/>
    <n v="46.755125199999995"/>
    <n v="6.3956975000000043"/>
    <n v="2818355"/>
    <n v="2.8973283999999997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5"/>
    <x v="285"/>
    <x v="465"/>
    <n v="0"/>
    <n v="0"/>
    <x v="464"/>
    <x v="262"/>
    <x v="464"/>
    <n v="0"/>
    <x v="0"/>
    <x v="0"/>
    <x v="0"/>
    <n v="44.812259599999997"/>
    <n v="12.893895199999999"/>
    <n v="43.751426100000003"/>
    <x v="379"/>
    <x v="270"/>
    <x v="386"/>
    <n v="0.119583200000001"/>
    <x v="461"/>
    <x v="464"/>
    <n v="44.812259599999997"/>
    <n v="12.893895199999999"/>
    <n v="43.751426100000003"/>
    <n v="1206040"/>
    <n v="44.503025200000003"/>
    <n v="11.682635700000001"/>
    <n v="43.631842900000002"/>
    <n v="0.119583200000001"/>
    <n v="1173447"/>
    <n v="2.7775434000000003"/>
  </r>
  <r>
    <s v="24_02"/>
    <x v="1"/>
    <s v="02_町村"/>
    <s v="01_本島"/>
    <x v="1"/>
    <x v="0"/>
    <x v="0"/>
    <x v="23"/>
    <x v="1"/>
    <n v="0"/>
    <x v="465"/>
    <x v="285"/>
    <x v="465"/>
    <n v="0"/>
    <n v="0"/>
    <x v="464"/>
    <x v="262"/>
    <x v="464"/>
    <n v="0"/>
    <x v="0"/>
    <x v="0"/>
    <x v="0"/>
    <n v="44.812259599999997"/>
    <n v="12.893895199999999"/>
    <n v="43.751426100000003"/>
    <x v="379"/>
    <x v="270"/>
    <x v="386"/>
    <n v="0.119583200000001"/>
    <x v="461"/>
    <x v="464"/>
    <n v="44.812259599999997"/>
    <n v="12.893895199999999"/>
    <n v="43.751426100000003"/>
    <n v="1206040"/>
    <n v="44.503025200000003"/>
    <n v="11.682635700000001"/>
    <n v="43.631842900000002"/>
    <n v="0.119583200000001"/>
    <n v="1173447"/>
    <n v="2.7775434000000003"/>
  </r>
  <r>
    <s v="24_03"/>
    <x v="1"/>
    <s v="02_町村"/>
    <s v="01_本島"/>
    <x v="1"/>
    <x v="0"/>
    <x v="0"/>
    <x v="23"/>
    <x v="2"/>
    <n v="0"/>
    <x v="466"/>
    <x v="286"/>
    <x v="466"/>
    <n v="0"/>
    <n v="0"/>
    <x v="465"/>
    <x v="263"/>
    <x v="465"/>
    <n v="0"/>
    <x v="0"/>
    <x v="0"/>
    <x v="0"/>
    <n v="32.769469999999998"/>
    <n v="16.337595399999998"/>
    <n v="32.0277095"/>
    <x v="380"/>
    <x v="271"/>
    <x v="387"/>
    <n v="-2.6038117000000014"/>
    <x v="462"/>
    <x v="465"/>
    <n v="32.769469999999998"/>
    <n v="16.337595399999998"/>
    <n v="32.0277095"/>
    <n v="314065"/>
    <n v="35.5453878"/>
    <n v="8.8189393999999997"/>
    <n v="34.631521200000002"/>
    <n v="-2.6038117000000014"/>
    <n v="343962"/>
    <n v="-8.6919485000000005"/>
  </r>
  <r>
    <s v="24_04"/>
    <x v="1"/>
    <s v="02_町村"/>
    <s v="01_本島"/>
    <x v="1"/>
    <x v="0"/>
    <x v="0"/>
    <x v="23"/>
    <x v="3"/>
    <n v="0"/>
    <x v="467"/>
    <x v="287"/>
    <x v="467"/>
    <n v="0"/>
    <n v="0"/>
    <x v="466"/>
    <x v="264"/>
    <x v="466"/>
    <n v="0"/>
    <x v="0"/>
    <x v="0"/>
    <x v="0"/>
    <n v="29.206402999999998"/>
    <n v="16.768550700000002"/>
    <n v="28.636194100000001"/>
    <x v="381"/>
    <x v="272"/>
    <x v="388"/>
    <n v="-2.0815534999999983"/>
    <x v="463"/>
    <x v="466"/>
    <n v="29.206402999999998"/>
    <n v="16.768550700000002"/>
    <n v="28.636194100000001"/>
    <n v="265670"/>
    <n v="31.5294931"/>
    <n v="8.4578328000000003"/>
    <n v="30.717747599999999"/>
    <n v="-2.0815534999999983"/>
    <n v="286349"/>
    <n v="-7.2216072000000002"/>
  </r>
  <r>
    <s v="24_05"/>
    <x v="1"/>
    <s v="02_町村"/>
    <s v="01_本島"/>
    <x v="1"/>
    <x v="0"/>
    <x v="0"/>
    <x v="23"/>
    <x v="4"/>
    <n v="0"/>
    <x v="468"/>
    <x v="288"/>
    <x v="468"/>
    <n v="0"/>
    <n v="0"/>
    <x v="467"/>
    <x v="265"/>
    <x v="467"/>
    <n v="0"/>
    <x v="0"/>
    <x v="0"/>
    <x v="0"/>
    <n v="29.204568199999997"/>
    <n v="16.76397"/>
    <n v="28.634243300000001"/>
    <x v="382"/>
    <x v="273"/>
    <x v="389"/>
    <n v="-2.0860814000000012"/>
    <x v="464"/>
    <x v="467"/>
    <n v="29.204568199999997"/>
    <n v="16.76397"/>
    <n v="28.634243300000001"/>
    <n v="7489"/>
    <n v="31.531721000000001"/>
    <n v="8.4615384999999996"/>
    <n v="30.720324700000003"/>
    <n v="-2.0860814000000012"/>
    <n v="9084"/>
    <n v="-17.558344300000002"/>
  </r>
  <r>
    <s v="24_06"/>
    <x v="1"/>
    <s v="02_町村"/>
    <s v="01_本島"/>
    <x v="1"/>
    <x v="0"/>
    <x v="0"/>
    <x v="23"/>
    <x v="5"/>
    <n v="0"/>
    <x v="469"/>
    <x v="289"/>
    <x v="469"/>
    <n v="0"/>
    <n v="0"/>
    <x v="468"/>
    <x v="266"/>
    <x v="468"/>
    <n v="0"/>
    <x v="0"/>
    <x v="0"/>
    <x v="0"/>
    <n v="29.206456200000002"/>
    <n v="16.768683599999999"/>
    <n v="28.636250699999998"/>
    <x v="383"/>
    <x v="274"/>
    <x v="390"/>
    <n v="-2.0814125000000026"/>
    <x v="465"/>
    <x v="468"/>
    <n v="29.206456200000002"/>
    <n v="16.768683599999999"/>
    <n v="28.636250699999998"/>
    <n v="258181"/>
    <n v="31.529420099999999"/>
    <n v="8.4577113999999991"/>
    <n v="30.717663200000001"/>
    <n v="-2.0814125000000026"/>
    <n v="277265"/>
    <n v="-6.8829458999999993"/>
  </r>
  <r>
    <s v="24_07"/>
    <x v="1"/>
    <s v="02_町村"/>
    <s v="01_本島"/>
    <x v="1"/>
    <x v="0"/>
    <x v="0"/>
    <x v="23"/>
    <x v="6"/>
    <n v="0"/>
    <x v="470"/>
    <x v="290"/>
    <x v="470"/>
    <n v="0"/>
    <n v="0"/>
    <x v="469"/>
    <x v="267"/>
    <x v="469"/>
    <n v="0"/>
    <x v="0"/>
    <x v="0"/>
    <x v="0"/>
    <n v="100"/>
    <n v="100"/>
    <n v="100"/>
    <x v="5"/>
    <x v="5"/>
    <x v="5"/>
    <n v="0"/>
    <x v="466"/>
    <x v="469"/>
    <n v="100"/>
    <n v="100"/>
    <n v="100"/>
    <n v="3241"/>
    <n v="100"/>
    <n v="0"/>
    <n v="100"/>
    <n v="0"/>
    <n v="1554"/>
    <n v="108.55855860000001"/>
  </r>
  <r>
    <s v="24_08"/>
    <x v="1"/>
    <s v="02_町村"/>
    <s v="01_本島"/>
    <x v="1"/>
    <x v="0"/>
    <x v="0"/>
    <x v="23"/>
    <x v="7"/>
    <n v="0"/>
    <x v="471"/>
    <x v="291"/>
    <x v="471"/>
    <n v="0"/>
    <n v="0"/>
    <x v="470"/>
    <x v="268"/>
    <x v="470"/>
    <n v="0"/>
    <x v="0"/>
    <x v="0"/>
    <x v="0"/>
    <n v="94.459004899999996"/>
    <n v="5.7670127000000004"/>
    <n v="91.54969539999999"/>
    <x v="384"/>
    <x v="275"/>
    <x v="391"/>
    <n v="-2.8808171000000016"/>
    <x v="467"/>
    <x v="470"/>
    <n v="94.459004899999996"/>
    <n v="5.7670127000000004"/>
    <n v="91.54969539999999"/>
    <n v="48395"/>
    <n v="95.896270599999994"/>
    <n v="19.0025795"/>
    <n v="94.430512499999992"/>
    <n v="-2.8808171000000016"/>
    <n v="57613"/>
    <n v="-15.9998611"/>
  </r>
  <r>
    <s v="24_09"/>
    <x v="1"/>
    <s v="02_町村"/>
    <s v="01_本島"/>
    <x v="1"/>
    <x v="0"/>
    <x v="0"/>
    <x v="23"/>
    <x v="8"/>
    <n v="0"/>
    <x v="472"/>
    <x v="292"/>
    <x v="472"/>
    <n v="0"/>
    <n v="0"/>
    <x v="471"/>
    <x v="268"/>
    <x v="471"/>
    <n v="0"/>
    <x v="0"/>
    <x v="0"/>
    <x v="0"/>
    <n v="91.529922799999994"/>
    <n v="6.5703022000000004"/>
    <n v="86.629273100000006"/>
    <x v="385"/>
    <x v="276"/>
    <x v="392"/>
    <n v="-4.4029874999999947"/>
    <x v="468"/>
    <x v="471"/>
    <n v="91.529922799999994"/>
    <n v="6.5703022000000004"/>
    <n v="86.629273100000006"/>
    <n v="22858"/>
    <n v="93.705702299999999"/>
    <n v="19.417475700000001"/>
    <n v="91.032260600000001"/>
    <n v="-4.4029874999999947"/>
    <n v="23449"/>
    <n v="-2.5203633000000001"/>
  </r>
  <r>
    <s v="24_10"/>
    <x v="1"/>
    <s v="02_町村"/>
    <s v="01_本島"/>
    <x v="1"/>
    <x v="0"/>
    <x v="0"/>
    <x v="23"/>
    <x v="9"/>
    <n v="0"/>
    <x v="473"/>
    <x v="293"/>
    <x v="473"/>
    <n v="0"/>
    <n v="0"/>
    <x v="472"/>
    <x v="5"/>
    <x v="472"/>
    <n v="0"/>
    <x v="0"/>
    <x v="0"/>
    <x v="0"/>
    <n v="97.231952499999991"/>
    <n v="0"/>
    <n v="96.453391800000006"/>
    <x v="386"/>
    <x v="277"/>
    <x v="393"/>
    <n v="-0.4602584999999948"/>
    <x v="469"/>
    <x v="472"/>
    <n v="97.231952499999991"/>
    <n v="0"/>
    <n v="96.453391800000006"/>
    <n v="25537"/>
    <n v="97.449737299999995"/>
    <n v="17.372881400000001"/>
    <n v="96.9136503"/>
    <n v="-0.4602584999999948"/>
    <n v="34164"/>
    <n v="-25.251727000000002"/>
  </r>
  <r>
    <s v="24_11"/>
    <x v="1"/>
    <s v="02_町村"/>
    <s v="01_本島"/>
    <x v="1"/>
    <x v="0"/>
    <x v="0"/>
    <x v="23"/>
    <x v="10"/>
    <n v="0"/>
    <x v="474"/>
    <x v="294"/>
    <x v="474"/>
    <n v="0"/>
    <n v="0"/>
    <x v="473"/>
    <x v="269"/>
    <x v="473"/>
    <n v="0"/>
    <x v="0"/>
    <x v="0"/>
    <x v="0"/>
    <n v="48.748696800000005"/>
    <n v="9.7700622999999993"/>
    <n v="47.722713200000001"/>
    <x v="387"/>
    <x v="278"/>
    <x v="394"/>
    <n v="2.0537053999999983"/>
    <x v="470"/>
    <x v="473"/>
    <n v="48.748696800000005"/>
    <n v="9.7700622999999993"/>
    <n v="47.722713200000001"/>
    <n v="791653"/>
    <n v="46.441589399999998"/>
    <n v="13.455624499999999"/>
    <n v="45.669007800000003"/>
    <n v="2.0537053999999983"/>
    <n v="722818"/>
    <n v="9.5231440999999997"/>
  </r>
  <r>
    <s v="24_12"/>
    <x v="1"/>
    <s v="02_町村"/>
    <s v="01_本島"/>
    <x v="1"/>
    <x v="0"/>
    <x v="0"/>
    <x v="23"/>
    <x v="11"/>
    <n v="0"/>
    <x v="475"/>
    <x v="294"/>
    <x v="475"/>
    <n v="0"/>
    <n v="0"/>
    <x v="474"/>
    <x v="269"/>
    <x v="474"/>
    <n v="0"/>
    <x v="0"/>
    <x v="0"/>
    <x v="0"/>
    <n v="48.575402600000004"/>
    <n v="9.7700622999999993"/>
    <n v="47.550617899999999"/>
    <x v="388"/>
    <x v="278"/>
    <x v="395"/>
    <n v="2.071276300000001"/>
    <x v="471"/>
    <x v="474"/>
    <n v="48.575402600000004"/>
    <n v="9.7700622999999993"/>
    <n v="47.550617899999999"/>
    <n v="786210"/>
    <n v="46.250120099999997"/>
    <n v="13.455624499999999"/>
    <n v="45.479341599999998"/>
    <n v="2.071276300000001"/>
    <n v="717312"/>
    <n v="9.6050254000000006"/>
  </r>
  <r>
    <s v="24_13"/>
    <x v="1"/>
    <s v="02_町村"/>
    <s v="01_本島"/>
    <x v="1"/>
    <x v="0"/>
    <x v="0"/>
    <x v="23"/>
    <x v="12"/>
    <n v="0"/>
    <x v="476"/>
    <x v="295"/>
    <x v="476"/>
    <n v="0"/>
    <n v="0"/>
    <x v="475"/>
    <x v="270"/>
    <x v="475"/>
    <n v="0"/>
    <x v="0"/>
    <x v="0"/>
    <x v="0"/>
    <n v="48.575293100000003"/>
    <n v="9.7731674999999996"/>
    <n v="47.550595399999999"/>
    <x v="389"/>
    <x v="279"/>
    <x v="396"/>
    <n v="2.071280999999999"/>
    <x v="472"/>
    <x v="475"/>
    <n v="48.575293100000003"/>
    <n v="9.7731674999999996"/>
    <n v="47.550595399999999"/>
    <n v="288149"/>
    <n v="46.250151099999997"/>
    <n v="13.4523095"/>
    <n v="45.4793144"/>
    <n v="2.071280999999999"/>
    <n v="258061"/>
    <n v="11.659258899999999"/>
  </r>
  <r>
    <s v="24_14"/>
    <x v="1"/>
    <s v="02_町村"/>
    <s v="01_本島"/>
    <x v="1"/>
    <x v="0"/>
    <x v="0"/>
    <x v="23"/>
    <x v="13"/>
    <n v="0"/>
    <x v="477"/>
    <x v="296"/>
    <x v="477"/>
    <n v="0"/>
    <n v="0"/>
    <x v="476"/>
    <x v="271"/>
    <x v="476"/>
    <n v="0"/>
    <x v="0"/>
    <x v="0"/>
    <x v="0"/>
    <n v="48.575442699999996"/>
    <n v="9.7685928999999998"/>
    <n v="47.5506034"/>
    <x v="390"/>
    <x v="280"/>
    <x v="397"/>
    <n v="2.0713125999999988"/>
    <x v="473"/>
    <x v="476"/>
    <n v="48.575442699999996"/>
    <n v="9.7685928999999998"/>
    <n v="47.5506034"/>
    <n v="414724"/>
    <n v="46.2500663"/>
    <n v="13.455923799999999"/>
    <n v="45.479290800000001"/>
    <n v="2.0713125999999988"/>
    <n v="377771"/>
    <n v="9.7818520000000007"/>
  </r>
  <r>
    <s v="24_15"/>
    <x v="1"/>
    <s v="02_町村"/>
    <s v="01_本島"/>
    <x v="1"/>
    <x v="0"/>
    <x v="0"/>
    <x v="23"/>
    <x v="14"/>
    <n v="0"/>
    <x v="478"/>
    <x v="297"/>
    <x v="478"/>
    <n v="0"/>
    <n v="0"/>
    <x v="477"/>
    <x v="272"/>
    <x v="477"/>
    <n v="0"/>
    <x v="0"/>
    <x v="0"/>
    <x v="0"/>
    <n v="48.575581200000002"/>
    <n v="9.7666378999999992"/>
    <n v="47.550767700000002"/>
    <x v="391"/>
    <x v="281"/>
    <x v="398"/>
    <n v="2.0711045999999982"/>
    <x v="474"/>
    <x v="477"/>
    <n v="48.575581200000002"/>
    <n v="9.7666378999999992"/>
    <n v="47.550767700000002"/>
    <n v="83337"/>
    <n v="46.250271500000004"/>
    <n v="13.4647352"/>
    <n v="45.479663100000003"/>
    <n v="2.0711045999999982"/>
    <n v="81480"/>
    <n v="2.2790868999999998"/>
  </r>
  <r>
    <s v="24_16"/>
    <x v="1"/>
    <s v="02_町村"/>
    <s v="01_本島"/>
    <x v="1"/>
    <x v="0"/>
    <x v="0"/>
    <x v="23"/>
    <x v="15"/>
    <n v="0"/>
    <x v="479"/>
    <x v="5"/>
    <x v="479"/>
    <n v="0"/>
    <n v="0"/>
    <x v="478"/>
    <x v="5"/>
    <x v="478"/>
    <n v="0"/>
    <x v="0"/>
    <x v="0"/>
    <x v="0"/>
    <n v="100"/>
    <n v="0"/>
    <n v="100"/>
    <x v="5"/>
    <x v="5"/>
    <x v="5"/>
    <n v="0"/>
    <x v="475"/>
    <x v="478"/>
    <n v="100"/>
    <n v="0"/>
    <n v="100"/>
    <n v="5443"/>
    <n v="100"/>
    <n v="0"/>
    <n v="100"/>
    <n v="0"/>
    <n v="5506"/>
    <n v="-1.1442063"/>
  </r>
  <r>
    <s v="24_17"/>
    <x v="1"/>
    <s v="02_町村"/>
    <s v="01_本島"/>
    <x v="1"/>
    <x v="0"/>
    <x v="0"/>
    <x v="23"/>
    <x v="16"/>
    <n v="0"/>
    <x v="480"/>
    <x v="298"/>
    <x v="480"/>
    <n v="0"/>
    <n v="0"/>
    <x v="479"/>
    <x v="273"/>
    <x v="479"/>
    <n v="0"/>
    <x v="0"/>
    <x v="0"/>
    <x v="0"/>
    <n v="93.194862700000002"/>
    <n v="8.5435312999999997"/>
    <n v="89.179766900000004"/>
    <x v="392"/>
    <x v="251"/>
    <x v="399"/>
    <n v="-3.5507219999999933"/>
    <x v="476"/>
    <x v="479"/>
    <n v="93.194862700000002"/>
    <n v="8.5435312999999997"/>
    <n v="89.179766900000004"/>
    <n v="69323"/>
    <n v="92.693278300000003"/>
    <n v="100"/>
    <n v="92.730488899999997"/>
    <n v="-3.5507219999999933"/>
    <n v="65005"/>
    <n v="6.6425659999999995"/>
  </r>
  <r>
    <s v="24_18"/>
    <x v="1"/>
    <s v="02_町村"/>
    <s v="01_本島"/>
    <x v="1"/>
    <x v="0"/>
    <x v="0"/>
    <x v="23"/>
    <x v="17"/>
    <n v="0"/>
    <x v="481"/>
    <x v="5"/>
    <x v="481"/>
    <n v="0"/>
    <n v="0"/>
    <x v="480"/>
    <x v="5"/>
    <x v="480"/>
    <n v="0"/>
    <x v="0"/>
    <x v="0"/>
    <x v="0"/>
    <n v="58.378378399999995"/>
    <n v="0"/>
    <n v="58.378378399999995"/>
    <x v="393"/>
    <x v="5"/>
    <x v="400"/>
    <n v="6.780204899999994"/>
    <x v="477"/>
    <x v="480"/>
    <n v="58.378378399999995"/>
    <n v="0"/>
    <n v="58.378378399999995"/>
    <n v="540"/>
    <n v="51.598173500000001"/>
    <n v="0"/>
    <n v="51.598173500000001"/>
    <n v="6.780204899999994"/>
    <n v="113"/>
    <n v="377.87610619999998"/>
  </r>
  <r>
    <s v="24_19"/>
    <x v="1"/>
    <s v="02_町村"/>
    <s v="01_本島"/>
    <x v="1"/>
    <x v="0"/>
    <x v="0"/>
    <x v="23"/>
    <x v="18"/>
    <n v="0"/>
    <x v="482"/>
    <x v="298"/>
    <x v="482"/>
    <n v="0"/>
    <n v="0"/>
    <x v="481"/>
    <x v="273"/>
    <x v="481"/>
    <n v="0"/>
    <x v="0"/>
    <x v="0"/>
    <x v="0"/>
    <n v="93.635294400000006"/>
    <n v="8.5435312999999997"/>
    <n v="89.5507037"/>
    <x v="394"/>
    <x v="251"/>
    <x v="401"/>
    <n v="-3.3086878000000013"/>
    <x v="478"/>
    <x v="481"/>
    <n v="93.635294400000006"/>
    <n v="8.5435312999999997"/>
    <n v="89.5507037"/>
    <n v="68783"/>
    <n v="92.822725599999998"/>
    <n v="100"/>
    <n v="92.859391500000001"/>
    <n v="-3.3086878000000013"/>
    <n v="64892"/>
    <n v="5.9961166000000006"/>
  </r>
  <r>
    <s v="24_20"/>
    <x v="1"/>
    <s v="02_町村"/>
    <s v="01_本島"/>
    <x v="1"/>
    <x v="0"/>
    <x v="0"/>
    <x v="23"/>
    <x v="19"/>
    <n v="0"/>
    <x v="483"/>
    <x v="5"/>
    <x v="483"/>
    <n v="0"/>
    <n v="0"/>
    <x v="482"/>
    <x v="5"/>
    <x v="482"/>
    <n v="0"/>
    <x v="0"/>
    <x v="0"/>
    <x v="0"/>
    <n v="78.727619000000004"/>
    <n v="0"/>
    <n v="78.727619000000004"/>
    <x v="395"/>
    <x v="5"/>
    <x v="402"/>
    <n v="-17.289896599999992"/>
    <x v="479"/>
    <x v="482"/>
    <n v="78.727619000000004"/>
    <n v="0"/>
    <n v="78.727619000000004"/>
    <n v="30999"/>
    <n v="96.017515599999996"/>
    <n v="0"/>
    <n v="96.017515599999996"/>
    <n v="-17.289896599999992"/>
    <n v="41662"/>
    <n v="-25.5940665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5"/>
    <x v="285"/>
    <x v="465"/>
    <n v="0"/>
    <n v="0"/>
    <x v="464"/>
    <x v="262"/>
    <x v="464"/>
    <n v="0"/>
    <x v="0"/>
    <x v="0"/>
    <x v="0"/>
    <n v="44.812259599999997"/>
    <n v="12.893895199999999"/>
    <n v="43.751426100000003"/>
    <x v="379"/>
    <x v="270"/>
    <x v="386"/>
    <n v="0.119583200000001"/>
    <x v="461"/>
    <x v="464"/>
    <n v="44.812259599999997"/>
    <n v="12.893895199999999"/>
    <n v="43.751426100000003"/>
    <n v="1206040"/>
    <n v="44.503025200000003"/>
    <n v="11.682635700000001"/>
    <n v="43.631842900000002"/>
    <n v="0.119583200000001"/>
    <n v="1173447"/>
    <n v="2.7775434000000003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4"/>
    <x v="299"/>
    <x v="484"/>
    <n v="0"/>
    <n v="0"/>
    <x v="483"/>
    <x v="274"/>
    <x v="483"/>
    <n v="0"/>
    <x v="0"/>
    <x v="0"/>
    <x v="0"/>
    <n v="45.522532999999996"/>
    <n v="9.7436962999999999"/>
    <n v="43.931103199999995"/>
    <x v="396"/>
    <x v="282"/>
    <x v="403"/>
    <n v="-0.2403491000000102"/>
    <x v="480"/>
    <x v="483"/>
    <n v="45.522532999999996"/>
    <n v="9.7436962999999999"/>
    <n v="43.931103199999995"/>
    <n v="1235434"/>
    <n v="46.136386099999996"/>
    <n v="3.7957464000000005"/>
    <n v="44.171452300000006"/>
    <n v="-0.2403491000000102"/>
    <n v="1224449"/>
    <n v="0.8971382"/>
  </r>
  <r>
    <s v="25_02"/>
    <x v="1"/>
    <s v="02_町村"/>
    <s v="01_本島"/>
    <x v="1"/>
    <x v="0"/>
    <x v="0"/>
    <x v="24"/>
    <x v="1"/>
    <n v="0"/>
    <x v="484"/>
    <x v="299"/>
    <x v="484"/>
    <n v="0"/>
    <n v="0"/>
    <x v="483"/>
    <x v="274"/>
    <x v="483"/>
    <n v="0"/>
    <x v="0"/>
    <x v="0"/>
    <x v="0"/>
    <n v="45.522532999999996"/>
    <n v="9.7436962999999999"/>
    <n v="43.931103199999995"/>
    <x v="396"/>
    <x v="282"/>
    <x v="403"/>
    <n v="-0.2403491000000102"/>
    <x v="480"/>
    <x v="483"/>
    <n v="45.522532999999996"/>
    <n v="9.7436962999999999"/>
    <n v="43.931103199999995"/>
    <n v="1235434"/>
    <n v="46.136386099999996"/>
    <n v="3.7957464000000005"/>
    <n v="44.171452300000006"/>
    <n v="-0.2403491000000102"/>
    <n v="1224449"/>
    <n v="0.8971382"/>
  </r>
  <r>
    <s v="25_03"/>
    <x v="1"/>
    <s v="02_町村"/>
    <s v="01_本島"/>
    <x v="1"/>
    <x v="0"/>
    <x v="0"/>
    <x v="24"/>
    <x v="2"/>
    <n v="0"/>
    <x v="485"/>
    <x v="300"/>
    <x v="485"/>
    <n v="0"/>
    <n v="0"/>
    <x v="484"/>
    <x v="275"/>
    <x v="484"/>
    <n v="0"/>
    <x v="0"/>
    <x v="0"/>
    <x v="0"/>
    <n v="19.996555699999998"/>
    <n v="12.1943796"/>
    <n v="19.7129352"/>
    <x v="397"/>
    <x v="283"/>
    <x v="404"/>
    <n v="-0.79538049999999672"/>
    <x v="481"/>
    <x v="484"/>
    <n v="19.996555699999998"/>
    <n v="12.1943796"/>
    <n v="19.7129352"/>
    <n v="213813"/>
    <n v="21.258038900000003"/>
    <n v="3.0326005"/>
    <n v="20.508315699999997"/>
    <n v="-0.79538049999999672"/>
    <n v="217003"/>
    <n v="-1.4700258000000002"/>
  </r>
  <r>
    <s v="25_04"/>
    <x v="1"/>
    <s v="02_町村"/>
    <s v="01_本島"/>
    <x v="1"/>
    <x v="0"/>
    <x v="0"/>
    <x v="24"/>
    <x v="3"/>
    <n v="0"/>
    <x v="486"/>
    <x v="301"/>
    <x v="486"/>
    <n v="0"/>
    <n v="0"/>
    <x v="485"/>
    <x v="276"/>
    <x v="485"/>
    <n v="0"/>
    <x v="0"/>
    <x v="0"/>
    <x v="0"/>
    <n v="17.6294939"/>
    <n v="11.6574388"/>
    <n v="17.4126437"/>
    <x v="398"/>
    <x v="284"/>
    <x v="405"/>
    <n v="-0.85847109999999915"/>
    <x v="482"/>
    <x v="485"/>
    <n v="17.6294939"/>
    <n v="11.6574388"/>
    <n v="17.4126437"/>
    <n v="174089"/>
    <n v="18.867862799999997"/>
    <n v="3.3688939000000002"/>
    <n v="18.271114799999999"/>
    <n v="-0.85847109999999915"/>
    <n v="185936"/>
    <n v="-6.3715471999999993"/>
  </r>
  <r>
    <s v="25_05"/>
    <x v="1"/>
    <s v="02_町村"/>
    <s v="01_本島"/>
    <x v="1"/>
    <x v="0"/>
    <x v="0"/>
    <x v="24"/>
    <x v="4"/>
    <n v="0"/>
    <x v="487"/>
    <x v="302"/>
    <x v="487"/>
    <n v="0"/>
    <n v="0"/>
    <x v="486"/>
    <x v="277"/>
    <x v="486"/>
    <n v="0"/>
    <x v="0"/>
    <x v="0"/>
    <x v="0"/>
    <n v="17.628895400000001"/>
    <n v="11.639118499999999"/>
    <n v="17.4114176"/>
    <x v="399"/>
    <x v="285"/>
    <x v="406"/>
    <n v="-0.86107289999999992"/>
    <x v="483"/>
    <x v="486"/>
    <n v="17.628895400000001"/>
    <n v="11.639118499999999"/>
    <n v="17.4114176"/>
    <n v="6963"/>
    <n v="18.868647599999999"/>
    <n v="3.3822590999999997"/>
    <n v="18.2724905"/>
    <n v="-0.86107289999999992"/>
    <n v="7438"/>
    <n v="-6.3861253000000007"/>
  </r>
  <r>
    <s v="25_06"/>
    <x v="1"/>
    <s v="02_町村"/>
    <s v="01_本島"/>
    <x v="1"/>
    <x v="0"/>
    <x v="0"/>
    <x v="24"/>
    <x v="5"/>
    <n v="0"/>
    <x v="488"/>
    <x v="303"/>
    <x v="488"/>
    <n v="0"/>
    <n v="0"/>
    <x v="487"/>
    <x v="278"/>
    <x v="487"/>
    <n v="0"/>
    <x v="0"/>
    <x v="0"/>
    <x v="0"/>
    <n v="17.6295188"/>
    <n v="11.658202099999999"/>
    <n v="17.412694800000001"/>
    <x v="400"/>
    <x v="286"/>
    <x v="407"/>
    <n v="-0.85836269999999715"/>
    <x v="484"/>
    <x v="487"/>
    <n v="17.6295188"/>
    <n v="11.658202099999999"/>
    <n v="17.412694800000001"/>
    <n v="167126"/>
    <n v="18.867830099999999"/>
    <n v="3.3683370999999998"/>
    <n v="18.271057499999998"/>
    <n v="-0.85836269999999715"/>
    <n v="178498"/>
    <n v="-6.3709397000000001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89"/>
    <x v="304"/>
    <x v="489"/>
    <n v="0"/>
    <n v="0"/>
    <x v="488"/>
    <x v="279"/>
    <x v="488"/>
    <n v="0"/>
    <x v="0"/>
    <x v="0"/>
    <x v="0"/>
    <n v="47.903283000000002"/>
    <n v="18.432000000000002"/>
    <n v="46.817838999999999"/>
    <x v="401"/>
    <x v="5"/>
    <x v="408"/>
    <n v="-29.943872800000001"/>
    <x v="485"/>
    <x v="488"/>
    <n v="47.903283000000002"/>
    <n v="18.432000000000002"/>
    <n v="46.817838999999999"/>
    <n v="39724"/>
    <n v="85.993854999999996"/>
    <n v="0"/>
    <n v="76.7617118"/>
    <n v="-29.943872800000001"/>
    <n v="31067"/>
    <n v="27.8655808"/>
  </r>
  <r>
    <s v="25_09"/>
    <x v="1"/>
    <s v="02_町村"/>
    <s v="01_本島"/>
    <x v="1"/>
    <x v="0"/>
    <x v="0"/>
    <x v="24"/>
    <x v="8"/>
    <n v="0"/>
    <x v="490"/>
    <x v="305"/>
    <x v="490"/>
    <n v="0"/>
    <n v="0"/>
    <x v="489"/>
    <x v="280"/>
    <x v="489"/>
    <n v="0"/>
    <x v="0"/>
    <x v="0"/>
    <x v="0"/>
    <n v="50.028638400000006"/>
    <n v="26.328502399999998"/>
    <n v="49.049069000000003"/>
    <x v="402"/>
    <x v="5"/>
    <x v="409"/>
    <n v="-22.273852699999992"/>
    <x v="486"/>
    <x v="489"/>
    <n v="50.028638400000006"/>
    <n v="26.328502399999998"/>
    <n v="49.049069000000003"/>
    <n v="19652"/>
    <n v="80.923000999999999"/>
    <n v="0"/>
    <n v="71.322921699999995"/>
    <n v="-22.273852699999992"/>
    <n v="16395"/>
    <n v="19.865812699999999"/>
  </r>
  <r>
    <s v="25_10"/>
    <x v="1"/>
    <s v="02_町村"/>
    <s v="01_本島"/>
    <x v="1"/>
    <x v="0"/>
    <x v="0"/>
    <x v="24"/>
    <x v="9"/>
    <n v="0"/>
    <x v="491"/>
    <x v="306"/>
    <x v="491"/>
    <n v="0"/>
    <n v="0"/>
    <x v="490"/>
    <x v="281"/>
    <x v="490"/>
    <n v="0"/>
    <x v="0"/>
    <x v="0"/>
    <x v="0"/>
    <n v="46.018516399999996"/>
    <n v="9.5302927000000004"/>
    <n v="44.821580100000006"/>
    <x v="403"/>
    <x v="5"/>
    <x v="410"/>
    <n v="-39.090344399999992"/>
    <x v="487"/>
    <x v="490"/>
    <n v="46.018516399999996"/>
    <n v="9.5302927000000004"/>
    <n v="44.821580100000006"/>
    <n v="20072"/>
    <n v="92.468645600000002"/>
    <n v="0"/>
    <n v="83.911924499999998"/>
    <n v="-39.090344399999992"/>
    <n v="14672"/>
    <n v="36.804798300000002"/>
  </r>
  <r>
    <s v="25_11"/>
    <x v="1"/>
    <s v="02_町村"/>
    <s v="01_本島"/>
    <x v="1"/>
    <x v="0"/>
    <x v="0"/>
    <x v="24"/>
    <x v="10"/>
    <n v="0"/>
    <x v="492"/>
    <x v="307"/>
    <x v="492"/>
    <n v="0"/>
    <n v="0"/>
    <x v="491"/>
    <x v="282"/>
    <x v="491"/>
    <n v="0"/>
    <x v="0"/>
    <x v="0"/>
    <x v="0"/>
    <n v="59.459270799999999"/>
    <n v="8.7819012999999995"/>
    <n v="56.899712199999996"/>
    <x v="404"/>
    <x v="287"/>
    <x v="411"/>
    <n v="0.72566029999999415"/>
    <x v="488"/>
    <x v="491"/>
    <n v="59.459270799999999"/>
    <n v="8.7819012999999995"/>
    <n v="56.899712199999996"/>
    <n v="909786"/>
    <n v="58.910061700000007"/>
    <n v="4.1212778999999999"/>
    <n v="56.174051900000002"/>
    <n v="0.72566029999999415"/>
    <n v="891171"/>
    <n v="2.0888247"/>
  </r>
  <r>
    <s v="25_12"/>
    <x v="1"/>
    <s v="02_町村"/>
    <s v="01_本島"/>
    <x v="1"/>
    <x v="0"/>
    <x v="0"/>
    <x v="24"/>
    <x v="11"/>
    <n v="0"/>
    <x v="493"/>
    <x v="307"/>
    <x v="493"/>
    <n v="0"/>
    <n v="0"/>
    <x v="492"/>
    <x v="282"/>
    <x v="492"/>
    <n v="0"/>
    <x v="0"/>
    <x v="0"/>
    <x v="0"/>
    <n v="59.316250599999996"/>
    <n v="8.7819012999999995"/>
    <n v="56.755367700000001"/>
    <x v="405"/>
    <x v="287"/>
    <x v="412"/>
    <n v="0.73011150000000669"/>
    <x v="489"/>
    <x v="492"/>
    <n v="59.316250599999996"/>
    <n v="8.7819012999999995"/>
    <n v="56.755367700000001"/>
    <n v="904449"/>
    <n v="58.763196200000003"/>
    <n v="4.1212778999999999"/>
    <n v="56.025256199999994"/>
    <n v="0.73011150000000669"/>
    <n v="885803"/>
    <n v="2.1049826999999999"/>
  </r>
  <r>
    <s v="25_13"/>
    <x v="1"/>
    <s v="02_町村"/>
    <s v="01_本島"/>
    <x v="1"/>
    <x v="0"/>
    <x v="0"/>
    <x v="24"/>
    <x v="12"/>
    <n v="0"/>
    <x v="494"/>
    <x v="308"/>
    <x v="494"/>
    <n v="0"/>
    <n v="0"/>
    <x v="493"/>
    <x v="283"/>
    <x v="493"/>
    <n v="0"/>
    <x v="0"/>
    <x v="0"/>
    <x v="0"/>
    <n v="59.316101499999995"/>
    <n v="8.7814922000000006"/>
    <n v="56.755224999999996"/>
    <x v="406"/>
    <x v="288"/>
    <x v="413"/>
    <n v="0.7301389999999941"/>
    <x v="490"/>
    <x v="493"/>
    <n v="59.316101499999995"/>
    <n v="8.7814922000000006"/>
    <n v="56.755224999999996"/>
    <n v="277394"/>
    <n v="58.763108299999999"/>
    <n v="4.1203313999999995"/>
    <n v="56.025086000000002"/>
    <n v="0.7301389999999941"/>
    <n v="252365"/>
    <n v="9.9177777999999996"/>
  </r>
  <r>
    <s v="25_14"/>
    <x v="1"/>
    <s v="02_町村"/>
    <s v="01_本島"/>
    <x v="1"/>
    <x v="0"/>
    <x v="0"/>
    <x v="24"/>
    <x v="13"/>
    <n v="0"/>
    <x v="495"/>
    <x v="309"/>
    <x v="495"/>
    <n v="0"/>
    <n v="0"/>
    <x v="494"/>
    <x v="284"/>
    <x v="494"/>
    <n v="0"/>
    <x v="0"/>
    <x v="0"/>
    <x v="0"/>
    <n v="59.316318599999995"/>
    <n v="8.7814781999999987"/>
    <n v="56.755370200000002"/>
    <x v="407"/>
    <x v="289"/>
    <x v="414"/>
    <n v="0.73006519999999853"/>
    <x v="491"/>
    <x v="494"/>
    <n v="59.316318599999995"/>
    <n v="8.7814781999999987"/>
    <n v="56.755370200000002"/>
    <n v="397144"/>
    <n v="58.763176100000003"/>
    <n v="4.1226674000000001"/>
    <n v="56.025305000000003"/>
    <n v="0.73006519999999853"/>
    <n v="386476"/>
    <n v="2.7603266"/>
  </r>
  <r>
    <s v="25_15"/>
    <x v="1"/>
    <s v="02_町村"/>
    <s v="01_本島"/>
    <x v="1"/>
    <x v="0"/>
    <x v="0"/>
    <x v="24"/>
    <x v="14"/>
    <n v="0"/>
    <x v="496"/>
    <x v="310"/>
    <x v="496"/>
    <n v="0"/>
    <n v="0"/>
    <x v="495"/>
    <x v="285"/>
    <x v="495"/>
    <n v="0"/>
    <x v="0"/>
    <x v="0"/>
    <x v="0"/>
    <n v="59.316313099999995"/>
    <n v="8.7831255000000006"/>
    <n v="56.755535800000004"/>
    <x v="408"/>
    <x v="290"/>
    <x v="415"/>
    <n v="0.73018210000000039"/>
    <x v="492"/>
    <x v="495"/>
    <n v="59.316313099999995"/>
    <n v="8.7831255000000006"/>
    <n v="56.755535800000004"/>
    <n v="229911"/>
    <n v="58.763317499999999"/>
    <n v="4.1200706"/>
    <n v="56.025353700000004"/>
    <n v="0.73018210000000039"/>
    <n v="246962"/>
    <n v="-6.9043011000000005"/>
  </r>
  <r>
    <s v="25_16"/>
    <x v="1"/>
    <s v="02_町村"/>
    <s v="01_本島"/>
    <x v="1"/>
    <x v="0"/>
    <x v="0"/>
    <x v="24"/>
    <x v="15"/>
    <n v="0"/>
    <x v="497"/>
    <x v="5"/>
    <x v="497"/>
    <n v="0"/>
    <n v="0"/>
    <x v="496"/>
    <x v="5"/>
    <x v="496"/>
    <n v="0"/>
    <x v="0"/>
    <x v="0"/>
    <x v="0"/>
    <n v="100"/>
    <n v="0"/>
    <n v="100"/>
    <x v="5"/>
    <x v="5"/>
    <x v="5"/>
    <n v="0"/>
    <x v="493"/>
    <x v="496"/>
    <n v="100"/>
    <n v="0"/>
    <n v="100"/>
    <n v="5337"/>
    <n v="100"/>
    <n v="0"/>
    <n v="100"/>
    <n v="0"/>
    <n v="5368"/>
    <n v="-0.57749629999999996"/>
  </r>
  <r>
    <s v="25_17"/>
    <x v="1"/>
    <s v="02_町村"/>
    <s v="01_本島"/>
    <x v="1"/>
    <x v="0"/>
    <x v="0"/>
    <x v="24"/>
    <x v="16"/>
    <n v="0"/>
    <x v="498"/>
    <x v="311"/>
    <x v="498"/>
    <n v="0"/>
    <n v="0"/>
    <x v="497"/>
    <x v="286"/>
    <x v="497"/>
    <n v="0"/>
    <x v="0"/>
    <x v="0"/>
    <x v="0"/>
    <n v="94.264788499999995"/>
    <n v="5.8763518000000001"/>
    <n v="89.900048400000003"/>
    <x v="409"/>
    <x v="291"/>
    <x v="416"/>
    <n v="1.4070751999999942"/>
    <x v="494"/>
    <x v="497"/>
    <n v="94.264788499999995"/>
    <n v="5.8763518000000001"/>
    <n v="89.900048400000003"/>
    <n v="89224"/>
    <n v="93.874826300000009"/>
    <n v="5.0559891000000006"/>
    <n v="88.492973200000009"/>
    <n v="1.4070751999999942"/>
    <n v="86078"/>
    <n v="3.6548246999999998"/>
  </r>
  <r>
    <s v="25_18"/>
    <x v="1"/>
    <s v="02_町村"/>
    <s v="01_本島"/>
    <x v="1"/>
    <x v="0"/>
    <x v="0"/>
    <x v="24"/>
    <x v="17"/>
    <n v="0"/>
    <x v="499"/>
    <x v="5"/>
    <x v="499"/>
    <n v="0"/>
    <n v="0"/>
    <x v="498"/>
    <x v="5"/>
    <x v="498"/>
    <n v="0"/>
    <x v="0"/>
    <x v="0"/>
    <x v="0"/>
    <n v="87.676056299999999"/>
    <n v="0"/>
    <n v="87.676056299999999"/>
    <x v="410"/>
    <x v="5"/>
    <x v="417"/>
    <n v="3.5403025999999898"/>
    <x v="495"/>
    <x v="498"/>
    <n v="87.676056299999999"/>
    <n v="0"/>
    <n v="87.676056299999999"/>
    <n v="1494"/>
    <n v="84.135753700000009"/>
    <n v="0"/>
    <n v="84.135753700000009"/>
    <n v="3.5403025999999898"/>
    <n v="1066"/>
    <n v="40.1500938"/>
  </r>
  <r>
    <s v="25_19"/>
    <x v="1"/>
    <s v="02_町村"/>
    <s v="01_本島"/>
    <x v="1"/>
    <x v="0"/>
    <x v="0"/>
    <x v="24"/>
    <x v="18"/>
    <n v="0"/>
    <x v="500"/>
    <x v="311"/>
    <x v="500"/>
    <n v="0"/>
    <n v="0"/>
    <x v="499"/>
    <x v="286"/>
    <x v="499"/>
    <n v="0"/>
    <x v="0"/>
    <x v="0"/>
    <x v="0"/>
    <n v="94.385976299999996"/>
    <n v="5.8763518000000001"/>
    <n v="89.938899400000011"/>
    <x v="411"/>
    <x v="291"/>
    <x v="418"/>
    <n v="1.388422300000002"/>
    <x v="496"/>
    <x v="499"/>
    <n v="94.385976299999996"/>
    <n v="5.8763518000000001"/>
    <n v="89.938899400000011"/>
    <n v="87730"/>
    <n v="94.011763400000007"/>
    <n v="5.0559891000000006"/>
    <n v="88.550477100000009"/>
    <n v="1.388422300000002"/>
    <n v="85012"/>
    <n v="3.1971957000000004"/>
  </r>
  <r>
    <s v="25_20"/>
    <x v="1"/>
    <s v="02_町村"/>
    <s v="01_本島"/>
    <x v="1"/>
    <x v="0"/>
    <x v="0"/>
    <x v="24"/>
    <x v="19"/>
    <n v="0"/>
    <x v="501"/>
    <x v="5"/>
    <x v="501"/>
    <n v="0"/>
    <n v="0"/>
    <x v="500"/>
    <x v="5"/>
    <x v="500"/>
    <n v="0"/>
    <x v="0"/>
    <x v="0"/>
    <x v="0"/>
    <n v="76.913395500000007"/>
    <n v="0"/>
    <n v="76.913395500000007"/>
    <x v="412"/>
    <x v="5"/>
    <x v="419"/>
    <n v="-23.083292999999983"/>
    <x v="497"/>
    <x v="500"/>
    <n v="76.913395500000007"/>
    <n v="0"/>
    <n v="76.913395500000007"/>
    <n v="22611"/>
    <n v="99.996688499999991"/>
    <n v="0"/>
    <n v="99.996688499999991"/>
    <n v="-23.083292999999983"/>
    <n v="30197"/>
    <n v="-25.121700800000003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4"/>
    <x v="299"/>
    <x v="484"/>
    <n v="0"/>
    <n v="0"/>
    <x v="483"/>
    <x v="274"/>
    <x v="483"/>
    <n v="0"/>
    <x v="0"/>
    <x v="0"/>
    <x v="0"/>
    <n v="45.522532999999996"/>
    <n v="9.7436962999999999"/>
    <n v="43.931103199999995"/>
    <x v="396"/>
    <x v="282"/>
    <x v="403"/>
    <n v="-0.2403491000000102"/>
    <x v="480"/>
    <x v="483"/>
    <n v="45.522532999999996"/>
    <n v="9.7436962999999999"/>
    <n v="43.931103199999995"/>
    <n v="1235434"/>
    <n v="46.136386099999996"/>
    <n v="3.7957464000000005"/>
    <n v="44.171452300000006"/>
    <n v="-0.2403491000000102"/>
    <n v="1224449"/>
    <n v="0.8971382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2"/>
    <x v="312"/>
    <x v="502"/>
    <n v="0"/>
    <n v="0"/>
    <x v="501"/>
    <x v="287"/>
    <x v="501"/>
    <n v="0"/>
    <x v="0"/>
    <x v="0"/>
    <x v="0"/>
    <n v="43.920962299999999"/>
    <n v="8.8243701999999988"/>
    <n v="43.138743099999999"/>
    <x v="413"/>
    <x v="292"/>
    <x v="420"/>
    <n v="0.15665309999999977"/>
    <x v="498"/>
    <x v="501"/>
    <n v="43.920962299999999"/>
    <n v="8.8243701999999988"/>
    <n v="43.138743099999999"/>
    <n v="1692656"/>
    <n v="43.835914700000004"/>
    <n v="9.1887982000000008"/>
    <n v="42.982089999999999"/>
    <n v="0.15665309999999977"/>
    <n v="1687822"/>
    <n v="0.28640460000000001"/>
  </r>
  <r>
    <s v="26_02"/>
    <x v="2"/>
    <s v="02_町村"/>
    <s v="01_本島"/>
    <x v="0"/>
    <x v="0"/>
    <x v="0"/>
    <x v="25"/>
    <x v="1"/>
    <n v="0"/>
    <x v="502"/>
    <x v="312"/>
    <x v="502"/>
    <n v="0"/>
    <n v="0"/>
    <x v="501"/>
    <x v="287"/>
    <x v="501"/>
    <n v="0"/>
    <x v="0"/>
    <x v="0"/>
    <x v="0"/>
    <n v="43.920962299999999"/>
    <n v="8.8243701999999988"/>
    <n v="43.138743099999999"/>
    <x v="413"/>
    <x v="292"/>
    <x v="420"/>
    <n v="0.15665309999999977"/>
    <x v="498"/>
    <x v="501"/>
    <n v="43.920962299999999"/>
    <n v="8.8243701999999988"/>
    <n v="43.138743099999999"/>
    <n v="1692656"/>
    <n v="43.835914700000004"/>
    <n v="9.1887982000000008"/>
    <n v="42.982089999999999"/>
    <n v="0.15665309999999977"/>
    <n v="1687822"/>
    <n v="0.28640460000000001"/>
  </r>
  <r>
    <s v="26_03"/>
    <x v="2"/>
    <s v="02_町村"/>
    <s v="01_本島"/>
    <x v="0"/>
    <x v="0"/>
    <x v="0"/>
    <x v="25"/>
    <x v="2"/>
    <n v="0"/>
    <x v="503"/>
    <x v="313"/>
    <x v="503"/>
    <n v="0"/>
    <n v="0"/>
    <x v="502"/>
    <x v="288"/>
    <x v="502"/>
    <n v="0"/>
    <x v="0"/>
    <x v="0"/>
    <x v="0"/>
    <n v="23.5944708"/>
    <n v="7.1848989999999997"/>
    <n v="23.156412"/>
    <x v="414"/>
    <x v="293"/>
    <x v="421"/>
    <n v="-0.99448019999999815"/>
    <x v="499"/>
    <x v="502"/>
    <n v="23.5944708"/>
    <n v="7.1848989999999997"/>
    <n v="23.156412"/>
    <n v="334543"/>
    <n v="24.607544799999999"/>
    <n v="6.8296538"/>
    <n v="24.150892199999998"/>
    <n v="-0.99448019999999815"/>
    <n v="368809"/>
    <n v="-9.2909880000000005"/>
  </r>
  <r>
    <s v="26_04"/>
    <x v="2"/>
    <s v="02_町村"/>
    <s v="01_本島"/>
    <x v="0"/>
    <x v="0"/>
    <x v="0"/>
    <x v="25"/>
    <x v="3"/>
    <n v="0"/>
    <x v="504"/>
    <x v="314"/>
    <x v="504"/>
    <n v="0"/>
    <n v="0"/>
    <x v="503"/>
    <x v="289"/>
    <x v="503"/>
    <n v="0"/>
    <x v="0"/>
    <x v="0"/>
    <x v="0"/>
    <n v="18.403903399999997"/>
    <n v="7.2787095999999991"/>
    <n v="18.094253199999997"/>
    <x v="415"/>
    <x v="294"/>
    <x v="422"/>
    <n v="-1.630383400000003"/>
    <x v="500"/>
    <x v="503"/>
    <n v="18.403903399999997"/>
    <n v="7.2787095999999991"/>
    <n v="18.094253199999997"/>
    <n v="243025"/>
    <n v="20.071538400000001"/>
    <n v="7.0374067"/>
    <n v="19.7246366"/>
    <n v="-1.630383400000003"/>
    <n v="282127"/>
    <n v="-13.859715700000001"/>
  </r>
  <r>
    <s v="26_05"/>
    <x v="2"/>
    <s v="02_町村"/>
    <s v="01_本島"/>
    <x v="0"/>
    <x v="0"/>
    <x v="0"/>
    <x v="25"/>
    <x v="4"/>
    <n v="0"/>
    <x v="505"/>
    <x v="315"/>
    <x v="505"/>
    <n v="0"/>
    <n v="0"/>
    <x v="504"/>
    <x v="290"/>
    <x v="504"/>
    <n v="0"/>
    <x v="0"/>
    <x v="0"/>
    <x v="0"/>
    <n v="18.404982199999999"/>
    <n v="7.2484166000000005"/>
    <n v="18.0943611"/>
    <x v="416"/>
    <x v="295"/>
    <x v="423"/>
    <n v="-1.6297367999999999"/>
    <x v="501"/>
    <x v="504"/>
    <n v="18.404982199999999"/>
    <n v="7.2484166000000005"/>
    <n v="18.0943611"/>
    <n v="9235"/>
    <n v="20.070774100000001"/>
    <n v="7.0467648999999994"/>
    <n v="19.7240979"/>
    <n v="-1.6297367999999999"/>
    <n v="11567"/>
    <n v="-20.1608023"/>
  </r>
  <r>
    <s v="26_06"/>
    <x v="2"/>
    <s v="02_町村"/>
    <s v="01_本島"/>
    <x v="0"/>
    <x v="0"/>
    <x v="0"/>
    <x v="25"/>
    <x v="5"/>
    <n v="0"/>
    <x v="506"/>
    <x v="316"/>
    <x v="506"/>
    <n v="0"/>
    <n v="0"/>
    <x v="505"/>
    <x v="291"/>
    <x v="505"/>
    <n v="0"/>
    <x v="0"/>
    <x v="0"/>
    <x v="0"/>
    <n v="18.4038608"/>
    <n v="7.2799065999999995"/>
    <n v="18.0942489"/>
    <x v="417"/>
    <x v="296"/>
    <x v="424"/>
    <n v="-1.6304106999999988"/>
    <x v="502"/>
    <x v="505"/>
    <n v="18.4038608"/>
    <n v="7.2799065999999995"/>
    <n v="18.0942489"/>
    <n v="233790"/>
    <n v="20.071570999999999"/>
    <n v="7.0370065999999998"/>
    <n v="19.724659599999999"/>
    <n v="-1.6304106999999988"/>
    <n v="270560"/>
    <n v="-13.5903312"/>
  </r>
  <r>
    <s v="26_07"/>
    <x v="2"/>
    <s v="02_町村"/>
    <s v="01_本島"/>
    <x v="0"/>
    <x v="0"/>
    <x v="0"/>
    <x v="25"/>
    <x v="6"/>
    <n v="0"/>
    <x v="507"/>
    <x v="5"/>
    <x v="507"/>
    <n v="0"/>
    <n v="0"/>
    <x v="506"/>
    <x v="5"/>
    <x v="506"/>
    <n v="0"/>
    <x v="0"/>
    <x v="0"/>
    <x v="0"/>
    <n v="100"/>
    <n v="0"/>
    <n v="100"/>
    <x v="5"/>
    <x v="5"/>
    <x v="5"/>
    <n v="0"/>
    <x v="503"/>
    <x v="506"/>
    <n v="100"/>
    <n v="0"/>
    <n v="100"/>
    <n v="10826"/>
    <n v="100"/>
    <n v="0"/>
    <n v="100"/>
    <n v="0"/>
    <n v="8207"/>
    <n v="31.911782599999999"/>
  </r>
  <r>
    <s v="26_08"/>
    <x v="2"/>
    <s v="02_町村"/>
    <s v="01_本島"/>
    <x v="0"/>
    <x v="0"/>
    <x v="0"/>
    <x v="25"/>
    <x v="7"/>
    <n v="0"/>
    <x v="508"/>
    <x v="317"/>
    <x v="508"/>
    <n v="0"/>
    <n v="0"/>
    <x v="507"/>
    <x v="196"/>
    <x v="507"/>
    <n v="0"/>
    <x v="0"/>
    <x v="0"/>
    <x v="0"/>
    <n v="91.085441099999997"/>
    <n v="4.2229729999999996"/>
    <n v="90.073225499999992"/>
    <x v="418"/>
    <x v="5"/>
    <x v="425"/>
    <n v="0.50257189999999241"/>
    <x v="504"/>
    <x v="507"/>
    <n v="91.085441099999997"/>
    <n v="4.2229729999999996"/>
    <n v="90.073225499999992"/>
    <n v="91518"/>
    <n v="90.655427399999994"/>
    <n v="0"/>
    <n v="89.5706536"/>
    <n v="0.50257189999999241"/>
    <n v="86682"/>
    <n v="5.5790129000000004"/>
  </r>
  <r>
    <s v="26_09"/>
    <x v="2"/>
    <s v="02_町村"/>
    <s v="01_本島"/>
    <x v="0"/>
    <x v="0"/>
    <x v="0"/>
    <x v="25"/>
    <x v="8"/>
    <n v="0"/>
    <x v="509"/>
    <x v="318"/>
    <x v="509"/>
    <n v="0"/>
    <n v="0"/>
    <x v="508"/>
    <x v="243"/>
    <x v="508"/>
    <n v="0"/>
    <x v="0"/>
    <x v="0"/>
    <x v="0"/>
    <n v="90.066269300000002"/>
    <n v="4.1509434000000001"/>
    <n v="89.06545340000001"/>
    <x v="419"/>
    <x v="5"/>
    <x v="426"/>
    <n v="-0.22435059999997975"/>
    <x v="505"/>
    <x v="508"/>
    <n v="90.066269300000002"/>
    <n v="4.1509434000000001"/>
    <n v="89.06545340000001"/>
    <n v="40523"/>
    <n v="90.371536699999993"/>
    <n v="0"/>
    <n v="89.28980399999999"/>
    <n v="-0.22435059999997975"/>
    <n v="41326"/>
    <n v="-1.9430867000000001"/>
  </r>
  <r>
    <s v="26_10"/>
    <x v="2"/>
    <s v="02_町村"/>
    <s v="01_本島"/>
    <x v="0"/>
    <x v="0"/>
    <x v="0"/>
    <x v="25"/>
    <x v="9"/>
    <n v="0"/>
    <x v="510"/>
    <x v="319"/>
    <x v="510"/>
    <n v="0"/>
    <n v="0"/>
    <x v="509"/>
    <x v="208"/>
    <x v="509"/>
    <n v="0"/>
    <x v="0"/>
    <x v="0"/>
    <x v="0"/>
    <n v="91.911923799999997"/>
    <n v="4.2813455999999999"/>
    <n v="90.890457300000008"/>
    <x v="420"/>
    <x v="5"/>
    <x v="427"/>
    <n v="1.0623657000000009"/>
    <x v="506"/>
    <x v="509"/>
    <n v="91.911923799999997"/>
    <n v="4.2813455999999999"/>
    <n v="90.890457300000008"/>
    <n v="50995"/>
    <n v="90.915651099999991"/>
    <n v="0"/>
    <n v="89.828091600000008"/>
    <n v="1.0623657000000009"/>
    <n v="45356"/>
    <n v="12.4327542"/>
  </r>
  <r>
    <s v="26_11"/>
    <x v="2"/>
    <s v="02_町村"/>
    <s v="01_本島"/>
    <x v="0"/>
    <x v="0"/>
    <x v="0"/>
    <x v="25"/>
    <x v="10"/>
    <n v="0"/>
    <x v="511"/>
    <x v="320"/>
    <x v="511"/>
    <n v="0"/>
    <n v="0"/>
    <x v="510"/>
    <x v="292"/>
    <x v="510"/>
    <n v="0"/>
    <x v="0"/>
    <x v="0"/>
    <x v="0"/>
    <n v="52.448568299999998"/>
    <n v="10.276408099999999"/>
    <n v="51.663104299999993"/>
    <x v="421"/>
    <x v="297"/>
    <x v="428"/>
    <n v="0.24450919999999599"/>
    <x v="507"/>
    <x v="510"/>
    <n v="52.448568299999998"/>
    <n v="10.276408099999999"/>
    <n v="51.663104299999993"/>
    <n v="1170113"/>
    <n v="52.350788699999995"/>
    <n v="11.4249578"/>
    <n v="51.418595099999997"/>
    <n v="0.24450919999999599"/>
    <n v="1124464"/>
    <n v="4.0596231000000005"/>
  </r>
  <r>
    <s v="26_12"/>
    <x v="2"/>
    <s v="02_町村"/>
    <s v="01_本島"/>
    <x v="0"/>
    <x v="0"/>
    <x v="0"/>
    <x v="25"/>
    <x v="11"/>
    <n v="0"/>
    <x v="512"/>
    <x v="320"/>
    <x v="512"/>
    <n v="0"/>
    <n v="0"/>
    <x v="511"/>
    <x v="292"/>
    <x v="511"/>
    <n v="0"/>
    <x v="0"/>
    <x v="0"/>
    <x v="0"/>
    <n v="51.803741899999999"/>
    <n v="10.276408099999999"/>
    <n v="51.0199973"/>
    <x v="422"/>
    <x v="297"/>
    <x v="429"/>
    <n v="0.26312420000000003"/>
    <x v="508"/>
    <x v="511"/>
    <n v="51.803741899999999"/>
    <n v="10.276408099999999"/>
    <n v="51.0199973"/>
    <n v="1140375"/>
    <n v="51.686425300000003"/>
    <n v="11.4249578"/>
    <n v="50.7568731"/>
    <n v="0.26312420000000003"/>
    <n v="1095077"/>
    <n v="4.1365128000000002"/>
  </r>
  <r>
    <s v="26_13"/>
    <x v="2"/>
    <s v="02_町村"/>
    <s v="01_本島"/>
    <x v="0"/>
    <x v="0"/>
    <x v="0"/>
    <x v="25"/>
    <x v="12"/>
    <n v="0"/>
    <x v="513"/>
    <x v="321"/>
    <x v="513"/>
    <n v="0"/>
    <n v="0"/>
    <x v="512"/>
    <x v="81"/>
    <x v="512"/>
    <n v="0"/>
    <x v="0"/>
    <x v="0"/>
    <x v="0"/>
    <n v="51.803704100000004"/>
    <n v="10.274509800000001"/>
    <n v="51.019954999999996"/>
    <x v="423"/>
    <x v="298"/>
    <x v="430"/>
    <n v="0.39343629999999763"/>
    <x v="509"/>
    <x v="512"/>
    <n v="51.803704100000004"/>
    <n v="10.274509800000001"/>
    <n v="51.019954999999996"/>
    <n v="448095"/>
    <n v="51.5530209"/>
    <n v="11.424008500000001"/>
    <n v="50.626518699999998"/>
    <n v="0.39343629999999763"/>
    <n v="411909"/>
    <n v="8.7849500999999997"/>
  </r>
  <r>
    <s v="26_14"/>
    <x v="2"/>
    <s v="02_町村"/>
    <s v="01_本島"/>
    <x v="0"/>
    <x v="0"/>
    <x v="0"/>
    <x v="25"/>
    <x v="13"/>
    <n v="0"/>
    <x v="514"/>
    <x v="322"/>
    <x v="514"/>
    <n v="0"/>
    <n v="0"/>
    <x v="513"/>
    <x v="293"/>
    <x v="513"/>
    <n v="0"/>
    <x v="0"/>
    <x v="0"/>
    <x v="0"/>
    <n v="51.803696099999996"/>
    <n v="10.2794411"/>
    <n v="51.019997500000002"/>
    <x v="424"/>
    <x v="299"/>
    <x v="431"/>
    <n v="-2.5816136999999983"/>
    <x v="510"/>
    <x v="513"/>
    <n v="51.803696099999996"/>
    <n v="10.2794411"/>
    <n v="51.019997500000002"/>
    <n v="514653"/>
    <n v="54.598442300000002"/>
    <n v="11.423221"/>
    <n v="53.601611200000001"/>
    <n v="-2.5816136999999983"/>
    <n v="533090"/>
    <n v="-3.4585154"/>
  </r>
  <r>
    <s v="26_15"/>
    <x v="2"/>
    <s v="02_町村"/>
    <s v="01_本島"/>
    <x v="0"/>
    <x v="0"/>
    <x v="0"/>
    <x v="25"/>
    <x v="14"/>
    <n v="0"/>
    <x v="515"/>
    <x v="323"/>
    <x v="515"/>
    <n v="0"/>
    <n v="0"/>
    <x v="514"/>
    <x v="294"/>
    <x v="514"/>
    <n v="0"/>
    <x v="0"/>
    <x v="0"/>
    <x v="0"/>
    <n v="51.803969800000004"/>
    <n v="10.272409100000001"/>
    <n v="51.020103299999995"/>
    <x v="425"/>
    <x v="300"/>
    <x v="432"/>
    <n v="8.0585567999999981"/>
    <x v="511"/>
    <x v="514"/>
    <n v="51.803969800000004"/>
    <n v="10.272409100000001"/>
    <n v="51.020103299999995"/>
    <n v="177627"/>
    <n v="43.706668700000002"/>
    <n v="11.4321141"/>
    <n v="42.961546499999997"/>
    <n v="8.0585567999999981"/>
    <n v="150078"/>
    <n v="18.356454599999999"/>
  </r>
  <r>
    <s v="26_16"/>
    <x v="2"/>
    <s v="02_町村"/>
    <s v="01_本島"/>
    <x v="0"/>
    <x v="0"/>
    <x v="0"/>
    <x v="25"/>
    <x v="15"/>
    <n v="0"/>
    <x v="516"/>
    <x v="5"/>
    <x v="516"/>
    <n v="0"/>
    <n v="0"/>
    <x v="515"/>
    <x v="5"/>
    <x v="515"/>
    <n v="0"/>
    <x v="0"/>
    <x v="0"/>
    <x v="0"/>
    <n v="100"/>
    <n v="0"/>
    <n v="100"/>
    <x v="5"/>
    <x v="5"/>
    <x v="5"/>
    <n v="0"/>
    <x v="512"/>
    <x v="515"/>
    <n v="100"/>
    <n v="0"/>
    <n v="100"/>
    <n v="29738"/>
    <n v="100"/>
    <n v="0"/>
    <n v="100"/>
    <n v="0"/>
    <n v="29387"/>
    <n v="1.1944056999999999"/>
  </r>
  <r>
    <s v="26_17"/>
    <x v="2"/>
    <s v="02_町村"/>
    <s v="01_本島"/>
    <x v="0"/>
    <x v="0"/>
    <x v="0"/>
    <x v="25"/>
    <x v="16"/>
    <n v="0"/>
    <x v="517"/>
    <x v="324"/>
    <x v="517"/>
    <n v="0"/>
    <n v="0"/>
    <x v="516"/>
    <x v="295"/>
    <x v="516"/>
    <n v="0"/>
    <x v="0"/>
    <x v="0"/>
    <x v="0"/>
    <n v="94.215980700000003"/>
    <n v="9.1194030000000001"/>
    <n v="90.813275500000003"/>
    <x v="426"/>
    <x v="301"/>
    <x v="433"/>
    <n v="1.8881487000000021"/>
    <x v="513"/>
    <x v="516"/>
    <n v="94.215980700000003"/>
    <n v="9.1194030000000001"/>
    <n v="90.813275500000003"/>
    <n v="152164"/>
    <n v="92.966220800000002"/>
    <n v="6.7511640000000002"/>
    <n v="88.925126800000001"/>
    <n v="1.8881487000000021"/>
    <n v="146690"/>
    <n v="3.7316791"/>
  </r>
  <r>
    <s v="26_18"/>
    <x v="2"/>
    <s v="02_町村"/>
    <s v="01_本島"/>
    <x v="0"/>
    <x v="0"/>
    <x v="0"/>
    <x v="25"/>
    <x v="17"/>
    <n v="0"/>
    <x v="518"/>
    <x v="5"/>
    <x v="518"/>
    <n v="0"/>
    <n v="0"/>
    <x v="517"/>
    <x v="5"/>
    <x v="517"/>
    <n v="0"/>
    <x v="0"/>
    <x v="0"/>
    <x v="0"/>
    <n v="66.119640000000004"/>
    <n v="0"/>
    <n v="66.119640000000004"/>
    <x v="427"/>
    <x v="5"/>
    <x v="434"/>
    <n v="7.6103232000000034"/>
    <x v="514"/>
    <x v="517"/>
    <n v="66.119640000000004"/>
    <n v="0"/>
    <n v="66.119640000000004"/>
    <n v="1249"/>
    <n v="58.509316800000001"/>
    <n v="0"/>
    <n v="58.509316800000001"/>
    <n v="7.6103232000000034"/>
    <n v="1413"/>
    <n v="-11.606510999999999"/>
  </r>
  <r>
    <s v="26_19"/>
    <x v="2"/>
    <s v="02_町村"/>
    <s v="01_本島"/>
    <x v="0"/>
    <x v="0"/>
    <x v="0"/>
    <x v="25"/>
    <x v="18"/>
    <n v="0"/>
    <x v="519"/>
    <x v="324"/>
    <x v="519"/>
    <n v="0"/>
    <n v="0"/>
    <x v="518"/>
    <x v="295"/>
    <x v="518"/>
    <n v="0"/>
    <x v="0"/>
    <x v="0"/>
    <x v="0"/>
    <n v="94.549846500000001"/>
    <n v="9.1194030000000001"/>
    <n v="91.094840300000001"/>
    <x v="428"/>
    <x v="301"/>
    <x v="435"/>
    <n v="1.7178101000000083"/>
    <x v="515"/>
    <x v="518"/>
    <n v="94.549846500000001"/>
    <n v="9.1194030000000001"/>
    <n v="91.094840300000001"/>
    <n v="150915"/>
    <n v="93.503733600000004"/>
    <n v="6.7511640000000002"/>
    <n v="89.377030199999993"/>
    <n v="1.7178101000000083"/>
    <n v="145277"/>
    <n v="3.8808621000000003"/>
  </r>
  <r>
    <s v="26_20"/>
    <x v="2"/>
    <s v="02_町村"/>
    <s v="01_本島"/>
    <x v="0"/>
    <x v="0"/>
    <x v="0"/>
    <x v="25"/>
    <x v="19"/>
    <n v="0"/>
    <x v="520"/>
    <x v="5"/>
    <x v="520"/>
    <n v="0"/>
    <n v="0"/>
    <x v="519"/>
    <x v="5"/>
    <x v="519"/>
    <n v="0"/>
    <x v="0"/>
    <x v="0"/>
    <x v="0"/>
    <n v="76.916142600000001"/>
    <n v="0"/>
    <n v="76.916142600000001"/>
    <x v="5"/>
    <x v="5"/>
    <x v="5"/>
    <n v="-23.083857399999999"/>
    <x v="516"/>
    <x v="519"/>
    <n v="76.916142600000001"/>
    <n v="0"/>
    <n v="76.916142600000001"/>
    <n v="35836"/>
    <n v="100"/>
    <n v="0"/>
    <n v="100"/>
    <n v="-23.083857399999999"/>
    <n v="47859"/>
    <n v="-25.121711699999999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2"/>
    <x v="312"/>
    <x v="502"/>
    <n v="0"/>
    <n v="0"/>
    <x v="501"/>
    <x v="287"/>
    <x v="501"/>
    <n v="0"/>
    <x v="0"/>
    <x v="0"/>
    <x v="0"/>
    <n v="43.920962299999999"/>
    <n v="8.8243701999999988"/>
    <n v="43.138743099999999"/>
    <x v="413"/>
    <x v="292"/>
    <x v="420"/>
    <n v="0.15665309999999977"/>
    <x v="498"/>
    <x v="501"/>
    <n v="43.920962299999999"/>
    <n v="8.8243701999999988"/>
    <n v="43.138743099999999"/>
    <n v="1692656"/>
    <n v="43.835914700000004"/>
    <n v="9.1887982000000008"/>
    <n v="42.982089999999999"/>
    <n v="0.15665309999999977"/>
    <n v="1687822"/>
    <n v="0.28640460000000001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1"/>
    <x v="325"/>
    <x v="521"/>
    <n v="0"/>
    <n v="0"/>
    <x v="520"/>
    <x v="141"/>
    <x v="520"/>
    <n v="0"/>
    <x v="0"/>
    <x v="0"/>
    <x v="0"/>
    <n v="47.164466400000002"/>
    <n v="11.2749673"/>
    <n v="46.748056399999996"/>
    <x v="429"/>
    <x v="302"/>
    <x v="436"/>
    <n v="0.32626109999999642"/>
    <x v="517"/>
    <x v="520"/>
    <n v="47.164466400000002"/>
    <n v="11.2749673"/>
    <n v="46.748056399999996"/>
    <n v="863359"/>
    <n v="46.8982265"/>
    <n v="9.4299277000000004"/>
    <n v="46.421795299999999"/>
    <n v="0.32626109999999642"/>
    <n v="853662"/>
    <n v="1.1359297000000002"/>
  </r>
  <r>
    <s v="27_02"/>
    <x v="2"/>
    <s v="02_町村"/>
    <s v="01_本島"/>
    <x v="0"/>
    <x v="0"/>
    <x v="0"/>
    <x v="26"/>
    <x v="1"/>
    <n v="0"/>
    <x v="521"/>
    <x v="325"/>
    <x v="521"/>
    <n v="0"/>
    <n v="0"/>
    <x v="520"/>
    <x v="141"/>
    <x v="520"/>
    <n v="0"/>
    <x v="0"/>
    <x v="0"/>
    <x v="0"/>
    <n v="47.164466400000002"/>
    <n v="11.2749673"/>
    <n v="46.748056399999996"/>
    <x v="429"/>
    <x v="302"/>
    <x v="436"/>
    <n v="0.32626109999999642"/>
    <x v="517"/>
    <x v="520"/>
    <n v="47.164466400000002"/>
    <n v="11.2749673"/>
    <n v="46.748056399999996"/>
    <n v="863359"/>
    <n v="46.8982265"/>
    <n v="9.4299277000000004"/>
    <n v="46.421795299999999"/>
    <n v="0.32626109999999642"/>
    <n v="853662"/>
    <n v="1.1359297000000002"/>
  </r>
  <r>
    <s v="27_03"/>
    <x v="2"/>
    <s v="02_町村"/>
    <s v="01_本島"/>
    <x v="0"/>
    <x v="0"/>
    <x v="0"/>
    <x v="26"/>
    <x v="2"/>
    <n v="0"/>
    <x v="522"/>
    <x v="326"/>
    <x v="522"/>
    <n v="0"/>
    <n v="0"/>
    <x v="521"/>
    <x v="296"/>
    <x v="521"/>
    <n v="0"/>
    <x v="0"/>
    <x v="0"/>
    <x v="0"/>
    <n v="27.893223200000001"/>
    <n v="8.3991600999999996"/>
    <n v="27.652872699999996"/>
    <x v="430"/>
    <x v="303"/>
    <x v="437"/>
    <n v="-3.4133872000000025"/>
    <x v="518"/>
    <x v="521"/>
    <n v="27.893223200000001"/>
    <n v="8.3991600999999996"/>
    <n v="27.652872699999996"/>
    <n v="224306"/>
    <n v="31.3480417"/>
    <n v="10.6266549"/>
    <n v="31.066259899999999"/>
    <n v="-3.4133872000000025"/>
    <n v="258836"/>
    <n v="-13.3404936"/>
  </r>
  <r>
    <s v="27_04"/>
    <x v="2"/>
    <s v="02_町村"/>
    <s v="01_本島"/>
    <x v="0"/>
    <x v="0"/>
    <x v="0"/>
    <x v="26"/>
    <x v="3"/>
    <n v="0"/>
    <x v="523"/>
    <x v="327"/>
    <x v="523"/>
    <n v="0"/>
    <n v="0"/>
    <x v="522"/>
    <x v="297"/>
    <x v="522"/>
    <n v="0"/>
    <x v="0"/>
    <x v="0"/>
    <x v="0"/>
    <n v="24.848899599999999"/>
    <n v="7.9524863999999997"/>
    <n v="24.633329400000001"/>
    <x v="431"/>
    <x v="304"/>
    <x v="438"/>
    <n v="-4.0313744999999983"/>
    <x v="519"/>
    <x v="522"/>
    <n v="24.848899599999999"/>
    <n v="7.9524863999999997"/>
    <n v="24.633329400000001"/>
    <n v="191802"/>
    <n v="28.9187105"/>
    <n v="10.7174648"/>
    <n v="28.664703899999999"/>
    <n v="-4.0313744999999983"/>
    <n v="230748"/>
    <n v="-16.878152799999999"/>
  </r>
  <r>
    <s v="27_05"/>
    <x v="2"/>
    <s v="02_町村"/>
    <s v="01_本島"/>
    <x v="0"/>
    <x v="0"/>
    <x v="0"/>
    <x v="26"/>
    <x v="4"/>
    <n v="0"/>
    <x v="524"/>
    <x v="328"/>
    <x v="524"/>
    <n v="0"/>
    <n v="0"/>
    <x v="523"/>
    <x v="208"/>
    <x v="523"/>
    <n v="0"/>
    <x v="0"/>
    <x v="0"/>
    <x v="0"/>
    <n v="24.847324100000002"/>
    <n v="7.8212291"/>
    <n v="24.629874099999999"/>
    <x v="432"/>
    <x v="305"/>
    <x v="439"/>
    <n v="-4.0348521999999996"/>
    <x v="520"/>
    <x v="523"/>
    <n v="24.847324100000002"/>
    <n v="7.8212291"/>
    <n v="24.629874099999999"/>
    <n v="6904"/>
    <n v="28.919045399999998"/>
    <n v="10.687022900000001"/>
    <n v="28.664726299999998"/>
    <n v="-4.0348521999999996"/>
    <n v="8076"/>
    <n v="-14.512134700000001"/>
  </r>
  <r>
    <s v="27_06"/>
    <x v="2"/>
    <s v="02_町村"/>
    <s v="01_本島"/>
    <x v="0"/>
    <x v="0"/>
    <x v="0"/>
    <x v="26"/>
    <x v="5"/>
    <n v="0"/>
    <x v="525"/>
    <x v="329"/>
    <x v="525"/>
    <n v="0"/>
    <n v="0"/>
    <x v="524"/>
    <x v="298"/>
    <x v="524"/>
    <n v="0"/>
    <x v="0"/>
    <x v="0"/>
    <x v="0"/>
    <n v="24.848958400000001"/>
    <n v="7.9573935000000002"/>
    <n v="24.633458399999999"/>
    <x v="433"/>
    <x v="306"/>
    <x v="440"/>
    <n v="-4.031244700000002"/>
    <x v="521"/>
    <x v="524"/>
    <n v="24.848958400000001"/>
    <n v="7.9573935000000002"/>
    <n v="24.633458399999999"/>
    <n v="184898"/>
    <n v="28.918698399999997"/>
    <n v="10.718568400000001"/>
    <n v="28.664703100000001"/>
    <n v="-4.031244700000002"/>
    <n v="222672"/>
    <n v="-16.963964900000001"/>
  </r>
  <r>
    <s v="27_07"/>
    <x v="2"/>
    <s v="02_町村"/>
    <s v="01_本島"/>
    <x v="0"/>
    <x v="0"/>
    <x v="0"/>
    <x v="26"/>
    <x v="6"/>
    <n v="0"/>
    <x v="526"/>
    <x v="5"/>
    <x v="526"/>
    <n v="0"/>
    <n v="0"/>
    <x v="525"/>
    <x v="5"/>
    <x v="525"/>
    <n v="0"/>
    <x v="0"/>
    <x v="0"/>
    <x v="0"/>
    <n v="100"/>
    <n v="0"/>
    <n v="100"/>
    <x v="5"/>
    <x v="5"/>
    <x v="5"/>
    <n v="0"/>
    <x v="522"/>
    <x v="525"/>
    <n v="100"/>
    <n v="0"/>
    <n v="100"/>
    <n v="676"/>
    <n v="100"/>
    <n v="0"/>
    <n v="100"/>
    <n v="0"/>
    <n v="2162"/>
    <n v="-68.7326549"/>
  </r>
  <r>
    <s v="27_08"/>
    <x v="2"/>
    <s v="02_町村"/>
    <s v="01_本島"/>
    <x v="0"/>
    <x v="0"/>
    <x v="0"/>
    <x v="26"/>
    <x v="7"/>
    <n v="0"/>
    <x v="527"/>
    <x v="330"/>
    <x v="527"/>
    <n v="0"/>
    <n v="0"/>
    <x v="526"/>
    <x v="196"/>
    <x v="526"/>
    <n v="0"/>
    <x v="0"/>
    <x v="0"/>
    <x v="0"/>
    <n v="100"/>
    <n v="74.626865699999996"/>
    <n v="99.947726099999997"/>
    <x v="5"/>
    <x v="5"/>
    <x v="441"/>
    <n v="0.28834489999999846"/>
    <x v="523"/>
    <x v="526"/>
    <n v="100"/>
    <n v="74.626865699999996"/>
    <n v="99.947726099999997"/>
    <n v="32504"/>
    <n v="100"/>
    <n v="0"/>
    <n v="99.659381199999999"/>
    <n v="0.28834489999999846"/>
    <n v="28088"/>
    <n v="15.722016499999999"/>
  </r>
  <r>
    <s v="27_09"/>
    <x v="2"/>
    <s v="02_町村"/>
    <s v="01_本島"/>
    <x v="0"/>
    <x v="0"/>
    <x v="0"/>
    <x v="26"/>
    <x v="8"/>
    <n v="0"/>
    <x v="528"/>
    <x v="330"/>
    <x v="528"/>
    <n v="0"/>
    <n v="0"/>
    <x v="527"/>
    <x v="196"/>
    <x v="527"/>
    <n v="0"/>
    <x v="0"/>
    <x v="0"/>
    <x v="0"/>
    <n v="100"/>
    <n v="74.626865699999996"/>
    <n v="99.884636299999997"/>
    <x v="5"/>
    <x v="5"/>
    <x v="442"/>
    <n v="0.4713615999999945"/>
    <x v="524"/>
    <x v="527"/>
    <n v="100"/>
    <n v="74.626865699999996"/>
    <n v="99.884636299999997"/>
    <n v="14719"/>
    <n v="100"/>
    <n v="0"/>
    <n v="99.413274700000002"/>
    <n v="0.4713615999999945"/>
    <n v="16266"/>
    <n v="-9.5106356999999999"/>
  </r>
  <r>
    <s v="27_10"/>
    <x v="2"/>
    <s v="02_町村"/>
    <s v="01_本島"/>
    <x v="0"/>
    <x v="0"/>
    <x v="0"/>
    <x v="26"/>
    <x v="9"/>
    <n v="0"/>
    <x v="529"/>
    <x v="5"/>
    <x v="529"/>
    <n v="0"/>
    <n v="0"/>
    <x v="528"/>
    <x v="5"/>
    <x v="528"/>
    <n v="0"/>
    <x v="0"/>
    <x v="0"/>
    <x v="0"/>
    <n v="100"/>
    <n v="0"/>
    <n v="100"/>
    <x v="5"/>
    <x v="5"/>
    <x v="5"/>
    <n v="0"/>
    <x v="525"/>
    <x v="528"/>
    <n v="100"/>
    <n v="0"/>
    <n v="100"/>
    <n v="17785"/>
    <n v="100"/>
    <n v="0"/>
    <n v="100"/>
    <n v="0"/>
    <n v="11822"/>
    <n v="50.439857899999993"/>
  </r>
  <r>
    <s v="27_11"/>
    <x v="2"/>
    <s v="02_町村"/>
    <s v="01_本島"/>
    <x v="0"/>
    <x v="0"/>
    <x v="0"/>
    <x v="26"/>
    <x v="10"/>
    <n v="0"/>
    <x v="530"/>
    <x v="331"/>
    <x v="530"/>
    <n v="0"/>
    <n v="0"/>
    <x v="529"/>
    <x v="299"/>
    <x v="529"/>
    <n v="0"/>
    <x v="0"/>
    <x v="0"/>
    <x v="0"/>
    <n v="58.334585000000004"/>
    <n v="14.737282800000001"/>
    <n v="57.885898099999999"/>
    <x v="434"/>
    <x v="307"/>
    <x v="443"/>
    <n v="3.2059524999999951"/>
    <x v="526"/>
    <x v="529"/>
    <n v="58.334585000000004"/>
    <n v="14.737282800000001"/>
    <n v="57.885898099999999"/>
    <n v="537371"/>
    <n v="55.219749100000001"/>
    <n v="9.2562613000000002"/>
    <n v="54.679945600000003"/>
    <n v="3.2059524999999951"/>
    <n v="488918"/>
    <n v="9.9102508"/>
  </r>
  <r>
    <s v="27_12"/>
    <x v="2"/>
    <s v="02_町村"/>
    <s v="01_本島"/>
    <x v="0"/>
    <x v="0"/>
    <x v="0"/>
    <x v="26"/>
    <x v="11"/>
    <n v="0"/>
    <x v="531"/>
    <x v="331"/>
    <x v="531"/>
    <n v="0"/>
    <n v="0"/>
    <x v="530"/>
    <x v="299"/>
    <x v="530"/>
    <n v="0"/>
    <x v="0"/>
    <x v="0"/>
    <x v="0"/>
    <n v="57.771320800000005"/>
    <n v="14.737282800000001"/>
    <n v="57.322505999999997"/>
    <x v="435"/>
    <x v="307"/>
    <x v="444"/>
    <n v="3.2808354999999949"/>
    <x v="527"/>
    <x v="530"/>
    <n v="57.771320800000005"/>
    <n v="14.737282800000001"/>
    <n v="57.322505999999997"/>
    <n v="525116"/>
    <n v="54.581474799999995"/>
    <n v="9.2562613000000002"/>
    <n v="54.041670500000002"/>
    <n v="3.2808354999999949"/>
    <n v="476500"/>
    <n v="10.202728199999999"/>
  </r>
  <r>
    <s v="27_13"/>
    <x v="2"/>
    <s v="02_町村"/>
    <s v="01_本島"/>
    <x v="0"/>
    <x v="0"/>
    <x v="0"/>
    <x v="26"/>
    <x v="12"/>
    <n v="0"/>
    <x v="532"/>
    <x v="332"/>
    <x v="532"/>
    <n v="0"/>
    <n v="0"/>
    <x v="531"/>
    <x v="300"/>
    <x v="531"/>
    <n v="0"/>
    <x v="0"/>
    <x v="0"/>
    <x v="0"/>
    <n v="57.769841099999994"/>
    <n v="14.6924429"/>
    <n v="57.335676199999995"/>
    <x v="436"/>
    <x v="308"/>
    <x v="445"/>
    <n v="3.2901775999999998"/>
    <x v="528"/>
    <x v="531"/>
    <n v="57.769841099999994"/>
    <n v="14.6924429"/>
    <n v="57.335676199999995"/>
    <n v="161846"/>
    <n v="54.579800199999994"/>
    <n v="9.2515259000000007"/>
    <n v="54.045498599999995"/>
    <n v="3.2901775999999998"/>
    <n v="142732"/>
    <n v="13.391531000000001"/>
  </r>
  <r>
    <s v="27_14"/>
    <x v="2"/>
    <s v="02_町村"/>
    <s v="01_本島"/>
    <x v="0"/>
    <x v="0"/>
    <x v="0"/>
    <x v="26"/>
    <x v="13"/>
    <n v="0"/>
    <x v="533"/>
    <x v="333"/>
    <x v="533"/>
    <n v="0"/>
    <n v="0"/>
    <x v="532"/>
    <x v="301"/>
    <x v="532"/>
    <n v="0"/>
    <x v="0"/>
    <x v="0"/>
    <x v="0"/>
    <n v="57.770429"/>
    <n v="14.738430599999999"/>
    <n v="57.306331200000002"/>
    <x v="437"/>
    <x v="309"/>
    <x v="446"/>
    <n v="3.2687382000000085"/>
    <x v="529"/>
    <x v="532"/>
    <n v="57.770429"/>
    <n v="14.738430599999999"/>
    <n v="57.306331200000002"/>
    <n v="316900"/>
    <n v="54.580750899999998"/>
    <n v="9.2352313000000006"/>
    <n v="54.037592999999994"/>
    <n v="3.2687382000000085"/>
    <n v="295537"/>
    <n v="7.2285365000000006"/>
  </r>
  <r>
    <s v="27_15"/>
    <x v="2"/>
    <s v="02_町村"/>
    <s v="01_本島"/>
    <x v="0"/>
    <x v="0"/>
    <x v="0"/>
    <x v="26"/>
    <x v="14"/>
    <n v="0"/>
    <x v="534"/>
    <x v="334"/>
    <x v="534"/>
    <n v="0"/>
    <n v="0"/>
    <x v="533"/>
    <x v="302"/>
    <x v="533"/>
    <n v="0"/>
    <x v="0"/>
    <x v="0"/>
    <x v="0"/>
    <n v="57.782579899999995"/>
    <n v="14.8993289"/>
    <n v="57.387193400000001"/>
    <x v="438"/>
    <x v="310"/>
    <x v="447"/>
    <n v="3.3282859000000045"/>
    <x v="530"/>
    <x v="533"/>
    <n v="57.782579899999995"/>
    <n v="14.8993289"/>
    <n v="57.387193400000001"/>
    <n v="46370"/>
    <n v="54.593326099999992"/>
    <n v="9.4384706999999999"/>
    <n v="54.058907499999997"/>
    <n v="3.3282859000000045"/>
    <n v="38231"/>
    <n v="21.2890063"/>
  </r>
  <r>
    <s v="27_16"/>
    <x v="2"/>
    <s v="02_町村"/>
    <s v="01_本島"/>
    <x v="0"/>
    <x v="0"/>
    <x v="0"/>
    <x v="26"/>
    <x v="15"/>
    <n v="0"/>
    <x v="535"/>
    <x v="5"/>
    <x v="535"/>
    <n v="0"/>
    <n v="0"/>
    <x v="534"/>
    <x v="5"/>
    <x v="534"/>
    <n v="0"/>
    <x v="0"/>
    <x v="0"/>
    <x v="0"/>
    <n v="100"/>
    <n v="0"/>
    <n v="100"/>
    <x v="5"/>
    <x v="5"/>
    <x v="5"/>
    <n v="0"/>
    <x v="531"/>
    <x v="534"/>
    <n v="100"/>
    <n v="0"/>
    <n v="100"/>
    <n v="12255"/>
    <n v="100"/>
    <n v="0"/>
    <n v="100"/>
    <n v="0"/>
    <n v="12418"/>
    <n v="-1.3126107"/>
  </r>
  <r>
    <s v="27_17"/>
    <x v="2"/>
    <s v="02_町村"/>
    <s v="01_本島"/>
    <x v="0"/>
    <x v="0"/>
    <x v="0"/>
    <x v="26"/>
    <x v="16"/>
    <n v="0"/>
    <x v="536"/>
    <x v="335"/>
    <x v="536"/>
    <n v="0"/>
    <n v="0"/>
    <x v="535"/>
    <x v="25"/>
    <x v="535"/>
    <n v="0"/>
    <x v="0"/>
    <x v="0"/>
    <x v="0"/>
    <n v="95.295316600000007"/>
    <n v="8.9695675000000001"/>
    <n v="93.420823799999994"/>
    <x v="439"/>
    <x v="311"/>
    <x v="448"/>
    <n v="0.21531949999999256"/>
    <x v="532"/>
    <x v="535"/>
    <n v="95.295316600000007"/>
    <n v="8.9695675000000001"/>
    <n v="93.420823799999994"/>
    <n v="80582"/>
    <n v="94.927712299999996"/>
    <n v="1.8685567000000001"/>
    <n v="93.205504300000001"/>
    <n v="0.21531949999999256"/>
    <n v="78164"/>
    <n v="3.0934957000000001"/>
  </r>
  <r>
    <s v="27_18"/>
    <x v="2"/>
    <s v="02_町村"/>
    <s v="01_本島"/>
    <x v="0"/>
    <x v="0"/>
    <x v="0"/>
    <x v="26"/>
    <x v="17"/>
    <n v="0"/>
    <x v="537"/>
    <x v="5"/>
    <x v="537"/>
    <n v="0"/>
    <n v="0"/>
    <x v="536"/>
    <x v="5"/>
    <x v="536"/>
    <n v="0"/>
    <x v="0"/>
    <x v="0"/>
    <x v="0"/>
    <n v="100"/>
    <n v="0"/>
    <n v="100"/>
    <x v="5"/>
    <x v="5"/>
    <x v="5"/>
    <n v="0"/>
    <x v="533"/>
    <x v="536"/>
    <n v="100"/>
    <n v="0"/>
    <n v="100"/>
    <n v="998"/>
    <n v="100"/>
    <n v="0"/>
    <n v="100"/>
    <n v="0"/>
    <n v="638"/>
    <n v="56.426332300000006"/>
  </r>
  <r>
    <s v="27_19"/>
    <x v="2"/>
    <s v="02_町村"/>
    <s v="01_本島"/>
    <x v="0"/>
    <x v="0"/>
    <x v="0"/>
    <x v="26"/>
    <x v="18"/>
    <n v="0"/>
    <x v="538"/>
    <x v="335"/>
    <x v="538"/>
    <n v="0"/>
    <n v="0"/>
    <x v="537"/>
    <x v="25"/>
    <x v="537"/>
    <n v="0"/>
    <x v="0"/>
    <x v="0"/>
    <x v="0"/>
    <n v="95.239008900000002"/>
    <n v="8.9695675000000001"/>
    <n v="93.343811200000005"/>
    <x v="440"/>
    <x v="311"/>
    <x v="449"/>
    <n v="0.19039390000000367"/>
    <x v="534"/>
    <x v="537"/>
    <n v="95.239008900000002"/>
    <n v="8.9695675000000001"/>
    <n v="93.343811200000005"/>
    <n v="79584"/>
    <n v="94.8880889"/>
    <n v="1.8685567000000001"/>
    <n v="93.153417300000001"/>
    <n v="0.19039390000000367"/>
    <n v="77526"/>
    <n v="2.6545933000000002"/>
  </r>
  <r>
    <s v="27_20"/>
    <x v="2"/>
    <s v="02_町村"/>
    <s v="01_本島"/>
    <x v="0"/>
    <x v="0"/>
    <x v="0"/>
    <x v="26"/>
    <x v="19"/>
    <n v="0"/>
    <x v="539"/>
    <x v="5"/>
    <x v="539"/>
    <n v="0"/>
    <n v="0"/>
    <x v="538"/>
    <x v="5"/>
    <x v="538"/>
    <n v="0"/>
    <x v="0"/>
    <x v="0"/>
    <x v="0"/>
    <n v="100"/>
    <n v="0"/>
    <n v="100"/>
    <x v="5"/>
    <x v="5"/>
    <x v="5"/>
    <n v="0"/>
    <x v="535"/>
    <x v="538"/>
    <n v="100"/>
    <n v="0"/>
    <n v="100"/>
    <n v="21100"/>
    <n v="100"/>
    <n v="0"/>
    <n v="100"/>
    <n v="0"/>
    <n v="27744"/>
    <n v="-23.9475202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1"/>
    <x v="325"/>
    <x v="521"/>
    <n v="0"/>
    <n v="0"/>
    <x v="520"/>
    <x v="141"/>
    <x v="520"/>
    <n v="0"/>
    <x v="0"/>
    <x v="0"/>
    <x v="0"/>
    <n v="47.164466400000002"/>
    <n v="11.2749673"/>
    <n v="46.748056399999996"/>
    <x v="429"/>
    <x v="302"/>
    <x v="436"/>
    <n v="0.32626109999999642"/>
    <x v="517"/>
    <x v="520"/>
    <n v="47.164466400000002"/>
    <n v="11.2749673"/>
    <n v="46.748056399999996"/>
    <n v="863359"/>
    <n v="46.8982265"/>
    <n v="9.4299277000000004"/>
    <n v="46.421795299999999"/>
    <n v="0.32626109999999642"/>
    <n v="853662"/>
    <n v="1.1359297000000002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0"/>
    <x v="336"/>
    <x v="540"/>
    <n v="0"/>
    <n v="0"/>
    <x v="539"/>
    <x v="303"/>
    <x v="539"/>
    <n v="0"/>
    <x v="0"/>
    <x v="0"/>
    <x v="0"/>
    <n v="48.134940700000001"/>
    <n v="21.8704064"/>
    <n v="47.985008200000003"/>
    <x v="441"/>
    <x v="312"/>
    <x v="450"/>
    <n v="1.0081019000000069"/>
    <x v="536"/>
    <x v="539"/>
    <n v="48.134940700000001"/>
    <n v="21.8704064"/>
    <n v="47.985008200000003"/>
    <n v="2115826"/>
    <n v="47.162374400000004"/>
    <n v="14.2624949"/>
    <n v="46.976906299999996"/>
    <n v="1.0081019000000069"/>
    <n v="2050790"/>
    <n v="3.1712656999999997"/>
  </r>
  <r>
    <s v="28_02"/>
    <x v="2"/>
    <s v="02_町村"/>
    <s v="01_本島"/>
    <x v="0"/>
    <x v="0"/>
    <x v="0"/>
    <x v="27"/>
    <x v="1"/>
    <n v="0"/>
    <x v="540"/>
    <x v="336"/>
    <x v="540"/>
    <n v="0"/>
    <n v="0"/>
    <x v="539"/>
    <x v="303"/>
    <x v="539"/>
    <n v="0"/>
    <x v="0"/>
    <x v="0"/>
    <x v="0"/>
    <n v="48.134940700000001"/>
    <n v="21.8704064"/>
    <n v="47.985008200000003"/>
    <x v="441"/>
    <x v="312"/>
    <x v="450"/>
    <n v="1.0081019000000069"/>
    <x v="536"/>
    <x v="539"/>
    <n v="48.134940700000001"/>
    <n v="21.8704064"/>
    <n v="47.985008200000003"/>
    <n v="2115826"/>
    <n v="47.162374400000004"/>
    <n v="14.2624949"/>
    <n v="46.976906299999996"/>
    <n v="1.0081019000000069"/>
    <n v="2050790"/>
    <n v="3.1712656999999997"/>
  </r>
  <r>
    <s v="28_03"/>
    <x v="2"/>
    <s v="02_町村"/>
    <s v="01_本島"/>
    <x v="0"/>
    <x v="0"/>
    <x v="0"/>
    <x v="27"/>
    <x v="2"/>
    <n v="0"/>
    <x v="541"/>
    <x v="337"/>
    <x v="541"/>
    <n v="0"/>
    <n v="0"/>
    <x v="540"/>
    <x v="191"/>
    <x v="540"/>
    <n v="0"/>
    <x v="0"/>
    <x v="0"/>
    <x v="0"/>
    <n v="28.149458300000003"/>
    <n v="15.781958200000002"/>
    <n v="28.038435900000003"/>
    <x v="442"/>
    <x v="313"/>
    <x v="451"/>
    <n v="-5.2005688999999933"/>
    <x v="537"/>
    <x v="540"/>
    <n v="28.149458300000003"/>
    <n v="15.781958200000002"/>
    <n v="28.038435900000003"/>
    <n v="503083"/>
    <n v="33.4184099"/>
    <n v="13.771073599999999"/>
    <n v="33.239004799999996"/>
    <n v="-5.2005688999999933"/>
    <n v="615364"/>
    <n v="-18.246273800000001"/>
  </r>
  <r>
    <s v="28_04"/>
    <x v="2"/>
    <s v="02_町村"/>
    <s v="01_本島"/>
    <x v="0"/>
    <x v="0"/>
    <x v="0"/>
    <x v="27"/>
    <x v="3"/>
    <n v="0"/>
    <x v="542"/>
    <x v="338"/>
    <x v="542"/>
    <n v="0"/>
    <n v="0"/>
    <x v="541"/>
    <x v="304"/>
    <x v="541"/>
    <n v="0"/>
    <x v="0"/>
    <x v="0"/>
    <x v="0"/>
    <n v="24.0988787"/>
    <n v="16.437994700000001"/>
    <n v="24.030201000000002"/>
    <x v="443"/>
    <x v="314"/>
    <x v="452"/>
    <n v="-6.1300595999999992"/>
    <x v="538"/>
    <x v="541"/>
    <n v="24.0988787"/>
    <n v="16.437994700000001"/>
    <n v="24.030201000000002"/>
    <n v="406368"/>
    <n v="30.324455500000003"/>
    <n v="13.0416592"/>
    <n v="30.160260600000001"/>
    <n v="-6.1300595999999992"/>
    <n v="531143"/>
    <n v="-23.491790300000002"/>
  </r>
  <r>
    <s v="28_05"/>
    <x v="2"/>
    <s v="02_町村"/>
    <s v="01_本島"/>
    <x v="0"/>
    <x v="0"/>
    <x v="0"/>
    <x v="27"/>
    <x v="4"/>
    <n v="0"/>
    <x v="543"/>
    <x v="339"/>
    <x v="543"/>
    <n v="0"/>
    <n v="0"/>
    <x v="542"/>
    <x v="305"/>
    <x v="542"/>
    <n v="0"/>
    <x v="0"/>
    <x v="0"/>
    <x v="0"/>
    <n v="24.099755900000002"/>
    <n v="16.479400699999999"/>
    <n v="24.031385499999999"/>
    <x v="444"/>
    <x v="315"/>
    <x v="453"/>
    <n v="-6.1295538000000001"/>
    <x v="539"/>
    <x v="542"/>
    <n v="24.099755900000002"/>
    <n v="16.479400699999999"/>
    <n v="24.031385499999999"/>
    <n v="14303"/>
    <n v="30.324817999999997"/>
    <n v="13.0841121"/>
    <n v="30.160939299999999"/>
    <n v="-6.1295538000000001"/>
    <n v="20371"/>
    <n v="-29.787442899999999"/>
  </r>
  <r>
    <s v="28_06"/>
    <x v="2"/>
    <s v="02_町村"/>
    <s v="01_本島"/>
    <x v="0"/>
    <x v="0"/>
    <x v="0"/>
    <x v="27"/>
    <x v="5"/>
    <n v="0"/>
    <x v="544"/>
    <x v="340"/>
    <x v="544"/>
    <n v="0"/>
    <n v="0"/>
    <x v="543"/>
    <x v="306"/>
    <x v="543"/>
    <n v="0"/>
    <x v="0"/>
    <x v="0"/>
    <x v="0"/>
    <n v="24.098846700000003"/>
    <n v="16.436482999999999"/>
    <n v="24.030157799999998"/>
    <x v="445"/>
    <x v="316"/>
    <x v="454"/>
    <n v="-6.1300757000000026"/>
    <x v="540"/>
    <x v="543"/>
    <n v="24.098846700000003"/>
    <n v="16.436482999999999"/>
    <n v="24.030157799999998"/>
    <n v="392065"/>
    <n v="30.324441"/>
    <n v="13.039965200000001"/>
    <n v="30.1602335"/>
    <n v="-6.1300757000000026"/>
    <n v="510772"/>
    <n v="-23.240702299999999"/>
  </r>
  <r>
    <s v="28_07"/>
    <x v="2"/>
    <s v="02_町村"/>
    <s v="01_本島"/>
    <x v="0"/>
    <x v="0"/>
    <x v="0"/>
    <x v="27"/>
    <x v="6"/>
    <n v="0"/>
    <x v="545"/>
    <x v="5"/>
    <x v="545"/>
    <n v="0"/>
    <n v="0"/>
    <x v="544"/>
    <x v="5"/>
    <x v="544"/>
    <n v="0"/>
    <x v="0"/>
    <x v="0"/>
    <x v="0"/>
    <n v="100"/>
    <n v="0"/>
    <n v="100"/>
    <x v="5"/>
    <x v="5"/>
    <x v="5"/>
    <n v="0"/>
    <x v="541"/>
    <x v="544"/>
    <n v="100"/>
    <n v="0"/>
    <n v="100"/>
    <n v="2971"/>
    <n v="100"/>
    <n v="0"/>
    <n v="100"/>
    <n v="0"/>
    <n v="3732"/>
    <n v="-20.3912111"/>
  </r>
  <r>
    <s v="28_08"/>
    <x v="2"/>
    <s v="02_町村"/>
    <s v="01_本島"/>
    <x v="0"/>
    <x v="0"/>
    <x v="0"/>
    <x v="27"/>
    <x v="7"/>
    <n v="0"/>
    <x v="546"/>
    <x v="341"/>
    <x v="546"/>
    <n v="0"/>
    <n v="0"/>
    <x v="545"/>
    <x v="196"/>
    <x v="545"/>
    <n v="0"/>
    <x v="0"/>
    <x v="0"/>
    <x v="0"/>
    <n v="94.544369799999998"/>
    <n v="5.2798309999999997"/>
    <n v="93.725167200000001"/>
    <x v="446"/>
    <x v="317"/>
    <x v="455"/>
    <n v="0.41790609999999617"/>
    <x v="542"/>
    <x v="545"/>
    <n v="94.544369799999998"/>
    <n v="5.2798309999999997"/>
    <n v="93.725167200000001"/>
    <n v="96715"/>
    <n v="93.325415100000001"/>
    <n v="83.908045999999999"/>
    <n v="93.307261100000005"/>
    <n v="0.41790609999999617"/>
    <n v="84221"/>
    <n v="14.834779900000001"/>
  </r>
  <r>
    <s v="28_09"/>
    <x v="2"/>
    <s v="02_町村"/>
    <s v="01_本島"/>
    <x v="0"/>
    <x v="0"/>
    <x v="0"/>
    <x v="27"/>
    <x v="8"/>
    <n v="0"/>
    <x v="547"/>
    <x v="342"/>
    <x v="547"/>
    <n v="0"/>
    <n v="0"/>
    <x v="546"/>
    <x v="196"/>
    <x v="546"/>
    <n v="0"/>
    <x v="0"/>
    <x v="0"/>
    <x v="0"/>
    <n v="91.241177199999996"/>
    <n v="8.4889642999999992"/>
    <n v="90.247333999999995"/>
    <x v="447"/>
    <x v="318"/>
    <x v="456"/>
    <n v="0.70639489999999228"/>
    <x v="543"/>
    <x v="546"/>
    <n v="91.241177199999996"/>
    <n v="8.4889642999999992"/>
    <n v="90.247333999999995"/>
    <n v="44260"/>
    <n v="89.567966299999995"/>
    <n v="81.333333299999993"/>
    <n v="89.540939100000003"/>
    <n v="0.70639489999999228"/>
    <n v="40922"/>
    <n v="8.1569815999999999"/>
  </r>
  <r>
    <s v="28_10"/>
    <x v="2"/>
    <s v="02_町村"/>
    <s v="01_本島"/>
    <x v="0"/>
    <x v="0"/>
    <x v="0"/>
    <x v="27"/>
    <x v="9"/>
    <n v="0"/>
    <x v="548"/>
    <x v="328"/>
    <x v="548"/>
    <n v="0"/>
    <n v="0"/>
    <x v="547"/>
    <x v="5"/>
    <x v="547"/>
    <n v="0"/>
    <x v="0"/>
    <x v="0"/>
    <x v="0"/>
    <n v="97.519938999999994"/>
    <n v="0"/>
    <n v="96.875173099999998"/>
    <x v="448"/>
    <x v="251"/>
    <x v="457"/>
    <n v="-0.29493460000000482"/>
    <x v="544"/>
    <x v="547"/>
    <n v="97.519938999999994"/>
    <n v="0"/>
    <n v="96.875173099999998"/>
    <n v="52455"/>
    <n v="97.168582700000002"/>
    <n v="100"/>
    <n v="97.170107700000003"/>
    <n v="-0.29493460000000482"/>
    <n v="43299"/>
    <n v="21.145984900000002"/>
  </r>
  <r>
    <s v="28_11"/>
    <x v="2"/>
    <s v="02_町村"/>
    <s v="01_本島"/>
    <x v="0"/>
    <x v="0"/>
    <x v="0"/>
    <x v="27"/>
    <x v="10"/>
    <n v="0"/>
    <x v="549"/>
    <x v="343"/>
    <x v="549"/>
    <n v="0"/>
    <n v="0"/>
    <x v="548"/>
    <x v="307"/>
    <x v="548"/>
    <n v="0"/>
    <x v="0"/>
    <x v="0"/>
    <x v="0"/>
    <n v="58.119753799999998"/>
    <n v="34.797998299999996"/>
    <n v="58.039042299999998"/>
    <x v="449"/>
    <x v="319"/>
    <x v="458"/>
    <n v="5.1617445999999987"/>
    <x v="545"/>
    <x v="548"/>
    <n v="58.119753799999998"/>
    <n v="34.797998299999996"/>
    <n v="58.039042299999998"/>
    <n v="1374007"/>
    <n v="52.989159700000002"/>
    <n v="16.087777899999999"/>
    <n v="52.8772977"/>
    <n v="5.1617445999999987"/>
    <n v="1200275"/>
    <n v="14.4743496"/>
  </r>
  <r>
    <s v="28_12"/>
    <x v="2"/>
    <s v="02_町村"/>
    <s v="01_本島"/>
    <x v="0"/>
    <x v="0"/>
    <x v="0"/>
    <x v="27"/>
    <x v="11"/>
    <n v="0"/>
    <x v="550"/>
    <x v="343"/>
    <x v="550"/>
    <n v="0"/>
    <n v="0"/>
    <x v="549"/>
    <x v="307"/>
    <x v="549"/>
    <n v="0"/>
    <x v="0"/>
    <x v="0"/>
    <x v="0"/>
    <n v="57.288513200000004"/>
    <n v="34.797998299999996"/>
    <n v="57.209139"/>
    <x v="450"/>
    <x v="319"/>
    <x v="459"/>
    <n v="5.1805835000000044"/>
    <x v="546"/>
    <x v="549"/>
    <n v="57.288513200000004"/>
    <n v="34.797998299999996"/>
    <n v="57.209139"/>
    <n v="1328093"/>
    <n v="52.139811199999997"/>
    <n v="16.087777899999999"/>
    <n v="52.028555499999996"/>
    <n v="5.1805835000000044"/>
    <n v="1160114"/>
    <n v="14.479525300000001"/>
  </r>
  <r>
    <s v="28_13"/>
    <x v="2"/>
    <s v="02_町村"/>
    <s v="01_本島"/>
    <x v="0"/>
    <x v="0"/>
    <x v="0"/>
    <x v="27"/>
    <x v="12"/>
    <n v="0"/>
    <x v="551"/>
    <x v="344"/>
    <x v="551"/>
    <n v="0"/>
    <n v="0"/>
    <x v="550"/>
    <x v="308"/>
    <x v="550"/>
    <n v="0"/>
    <x v="0"/>
    <x v="0"/>
    <x v="0"/>
    <n v="57.288497400000004"/>
    <n v="34.7920546"/>
    <n v="57.2091067"/>
    <x v="451"/>
    <x v="320"/>
    <x v="460"/>
    <n v="5.180599799999996"/>
    <x v="547"/>
    <x v="550"/>
    <n v="57.288497400000004"/>
    <n v="34.7920546"/>
    <n v="57.2091067"/>
    <n v="522318"/>
    <n v="52.139839600000002"/>
    <n v="16.0673298"/>
    <n v="52.028506900000004"/>
    <n v="5.180599799999996"/>
    <n v="440657"/>
    <n v="18.531647100000001"/>
  </r>
  <r>
    <s v="28_14"/>
    <x v="2"/>
    <s v="02_町村"/>
    <s v="01_本島"/>
    <x v="0"/>
    <x v="0"/>
    <x v="0"/>
    <x v="27"/>
    <x v="13"/>
    <n v="0"/>
    <x v="552"/>
    <x v="345"/>
    <x v="552"/>
    <n v="0"/>
    <n v="0"/>
    <x v="551"/>
    <x v="309"/>
    <x v="551"/>
    <n v="0"/>
    <x v="0"/>
    <x v="0"/>
    <x v="0"/>
    <n v="57.288538200000005"/>
    <n v="34.787680799999997"/>
    <n v="57.209116899999998"/>
    <x v="452"/>
    <x v="321"/>
    <x v="461"/>
    <n v="5.1805615999999972"/>
    <x v="548"/>
    <x v="551"/>
    <n v="57.288538200000005"/>
    <n v="34.787680799999997"/>
    <n v="57.209116899999998"/>
    <n v="694672"/>
    <n v="52.1397829"/>
    <n v="16.091329200000001"/>
    <n v="52.028555300000001"/>
    <n v="5.1805615999999972"/>
    <n v="620363"/>
    <n v="11.9783095"/>
  </r>
  <r>
    <s v="28_15"/>
    <x v="2"/>
    <s v="02_町村"/>
    <s v="01_本島"/>
    <x v="0"/>
    <x v="0"/>
    <x v="0"/>
    <x v="27"/>
    <x v="14"/>
    <n v="0"/>
    <x v="553"/>
    <x v="346"/>
    <x v="553"/>
    <n v="0"/>
    <n v="0"/>
    <x v="552"/>
    <x v="310"/>
    <x v="552"/>
    <n v="0"/>
    <x v="0"/>
    <x v="0"/>
    <x v="0"/>
    <n v="57.288431600000003"/>
    <n v="34.890510900000002"/>
    <n v="57.209429300000004"/>
    <x v="453"/>
    <x v="322"/>
    <x v="462"/>
    <n v="5.1806569000000025"/>
    <x v="549"/>
    <x v="552"/>
    <n v="57.288431600000003"/>
    <n v="34.890510900000002"/>
    <n v="57.209429300000004"/>
    <n v="111103"/>
    <n v="52.139862600000001"/>
    <n v="16.156462599999998"/>
    <n v="52.028772400000001"/>
    <n v="5.1806569000000025"/>
    <n v="99094"/>
    <n v="12.1187963"/>
  </r>
  <r>
    <s v="28_16"/>
    <x v="2"/>
    <s v="02_町村"/>
    <s v="01_本島"/>
    <x v="0"/>
    <x v="0"/>
    <x v="0"/>
    <x v="27"/>
    <x v="15"/>
    <n v="0"/>
    <x v="554"/>
    <x v="5"/>
    <x v="554"/>
    <n v="0"/>
    <n v="0"/>
    <x v="553"/>
    <x v="5"/>
    <x v="553"/>
    <n v="0"/>
    <x v="0"/>
    <x v="0"/>
    <x v="0"/>
    <n v="100"/>
    <n v="0"/>
    <n v="100"/>
    <x v="5"/>
    <x v="5"/>
    <x v="5"/>
    <n v="0"/>
    <x v="550"/>
    <x v="553"/>
    <n v="100"/>
    <n v="0"/>
    <n v="100"/>
    <n v="45914"/>
    <n v="100"/>
    <n v="0"/>
    <n v="100"/>
    <n v="0"/>
    <n v="40161"/>
    <n v="14.324842500000001"/>
  </r>
  <r>
    <s v="28_17"/>
    <x v="2"/>
    <s v="02_町村"/>
    <s v="01_本島"/>
    <x v="0"/>
    <x v="0"/>
    <x v="0"/>
    <x v="27"/>
    <x v="16"/>
    <n v="0"/>
    <x v="555"/>
    <x v="347"/>
    <x v="555"/>
    <n v="0"/>
    <n v="0"/>
    <x v="554"/>
    <x v="311"/>
    <x v="554"/>
    <n v="0"/>
    <x v="0"/>
    <x v="0"/>
    <x v="0"/>
    <n v="95.041686800000008"/>
    <n v="12.858782999999999"/>
    <n v="94.611487400000001"/>
    <x v="454"/>
    <x v="323"/>
    <x v="463"/>
    <n v="0.21957890000000191"/>
    <x v="551"/>
    <x v="554"/>
    <n v="95.041686800000008"/>
    <n v="12.858782999999999"/>
    <n v="94.611487400000001"/>
    <n v="157425"/>
    <n v="94.826222400000006"/>
    <n v="9.1019417000000011"/>
    <n v="94.3919085"/>
    <n v="0.21957890000000191"/>
    <n v="153519"/>
    <n v="2.5443104999999999"/>
  </r>
  <r>
    <s v="28_18"/>
    <x v="2"/>
    <s v="02_町村"/>
    <s v="01_本島"/>
    <x v="0"/>
    <x v="0"/>
    <x v="0"/>
    <x v="27"/>
    <x v="17"/>
    <n v="0"/>
    <x v="556"/>
    <x v="5"/>
    <x v="556"/>
    <n v="0"/>
    <n v="0"/>
    <x v="555"/>
    <x v="5"/>
    <x v="555"/>
    <n v="0"/>
    <x v="0"/>
    <x v="0"/>
    <x v="0"/>
    <n v="100"/>
    <n v="0"/>
    <n v="100"/>
    <x v="5"/>
    <x v="5"/>
    <x v="5"/>
    <n v="0"/>
    <x v="552"/>
    <x v="555"/>
    <n v="100"/>
    <n v="0"/>
    <n v="100"/>
    <n v="1957"/>
    <n v="100"/>
    <n v="0"/>
    <n v="100"/>
    <n v="0"/>
    <n v="1421"/>
    <n v="37.7199156"/>
  </r>
  <r>
    <s v="28_19"/>
    <x v="2"/>
    <s v="02_町村"/>
    <s v="01_本島"/>
    <x v="0"/>
    <x v="0"/>
    <x v="0"/>
    <x v="27"/>
    <x v="18"/>
    <n v="0"/>
    <x v="557"/>
    <x v="347"/>
    <x v="557"/>
    <n v="0"/>
    <n v="0"/>
    <x v="556"/>
    <x v="311"/>
    <x v="556"/>
    <n v="0"/>
    <x v="0"/>
    <x v="0"/>
    <x v="0"/>
    <n v="94.982361499999996"/>
    <n v="12.858782999999999"/>
    <n v="94.547356399999998"/>
    <x v="455"/>
    <x v="323"/>
    <x v="464"/>
    <n v="0.20487819999999601"/>
    <x v="553"/>
    <x v="556"/>
    <n v="94.982361499999996"/>
    <n v="12.858782999999999"/>
    <n v="94.547356399999998"/>
    <n v="155468"/>
    <n v="94.780385899999999"/>
    <n v="9.1019417000000011"/>
    <n v="94.342478200000002"/>
    <n v="0.20487819999999601"/>
    <n v="152098"/>
    <n v="2.2156766999999999"/>
  </r>
  <r>
    <s v="28_20"/>
    <x v="2"/>
    <s v="02_町村"/>
    <s v="01_本島"/>
    <x v="0"/>
    <x v="0"/>
    <x v="0"/>
    <x v="27"/>
    <x v="19"/>
    <n v="0"/>
    <x v="558"/>
    <x v="5"/>
    <x v="558"/>
    <n v="0"/>
    <n v="0"/>
    <x v="557"/>
    <x v="5"/>
    <x v="557"/>
    <n v="0"/>
    <x v="0"/>
    <x v="0"/>
    <x v="0"/>
    <n v="100"/>
    <n v="0"/>
    <n v="100"/>
    <x v="5"/>
    <x v="5"/>
    <x v="5"/>
    <n v="0"/>
    <x v="554"/>
    <x v="557"/>
    <n v="100"/>
    <n v="0"/>
    <n v="100"/>
    <n v="81311"/>
    <n v="100"/>
    <n v="0"/>
    <n v="100"/>
    <n v="0"/>
    <n v="81632"/>
    <n v="-0.39322810000000002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0"/>
    <x v="336"/>
    <x v="540"/>
    <n v="0"/>
    <n v="0"/>
    <x v="539"/>
    <x v="303"/>
    <x v="539"/>
    <n v="0"/>
    <x v="0"/>
    <x v="0"/>
    <x v="0"/>
    <n v="48.134940700000001"/>
    <n v="21.8704064"/>
    <n v="47.985008200000003"/>
    <x v="441"/>
    <x v="312"/>
    <x v="450"/>
    <n v="1.0081019000000069"/>
    <x v="536"/>
    <x v="539"/>
    <n v="48.134940700000001"/>
    <n v="21.8704064"/>
    <n v="47.985008200000003"/>
    <n v="2115826"/>
    <n v="47.162374400000004"/>
    <n v="14.2624949"/>
    <n v="46.976906299999996"/>
    <n v="1.0081019000000069"/>
    <n v="2050790"/>
    <n v="3.1712656999999997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59"/>
    <x v="348"/>
    <x v="559"/>
    <n v="0"/>
    <n v="0"/>
    <x v="558"/>
    <x v="312"/>
    <x v="558"/>
    <n v="0"/>
    <x v="0"/>
    <x v="0"/>
    <x v="0"/>
    <n v="72.520556499999998"/>
    <n v="23.529411799999998"/>
    <n v="71.517313099999996"/>
    <x v="456"/>
    <x v="324"/>
    <x v="465"/>
    <n v="23.844926799999996"/>
    <x v="555"/>
    <x v="558"/>
    <n v="72.520556499999998"/>
    <n v="23.529411799999998"/>
    <n v="71.517313099999996"/>
    <n v="30279"/>
    <n v="47.979496599999997"/>
    <n v="2.2624434"/>
    <n v="47.672386299999999"/>
    <n v="23.844926799999996"/>
    <n v="31367"/>
    <n v="-3.4686135"/>
  </r>
  <r>
    <s v="29_02"/>
    <x v="1"/>
    <s v="02_町村"/>
    <s v="02_離島"/>
    <x v="0"/>
    <x v="0"/>
    <x v="0"/>
    <x v="28"/>
    <x v="1"/>
    <n v="0"/>
    <x v="559"/>
    <x v="348"/>
    <x v="559"/>
    <n v="0"/>
    <n v="0"/>
    <x v="558"/>
    <x v="312"/>
    <x v="558"/>
    <n v="0"/>
    <x v="0"/>
    <x v="0"/>
    <x v="0"/>
    <n v="72.520556499999998"/>
    <n v="23.529411799999998"/>
    <n v="71.517313099999996"/>
    <x v="456"/>
    <x v="324"/>
    <x v="465"/>
    <n v="23.844926799999996"/>
    <x v="555"/>
    <x v="558"/>
    <n v="72.520556499999998"/>
    <n v="23.529411799999998"/>
    <n v="71.517313099999996"/>
    <n v="30279"/>
    <n v="47.979496599999997"/>
    <n v="2.2624434"/>
    <n v="47.672386299999999"/>
    <n v="23.844926799999996"/>
    <n v="31367"/>
    <n v="-3.4686135"/>
  </r>
  <r>
    <s v="29_03"/>
    <x v="1"/>
    <s v="02_町村"/>
    <s v="02_離島"/>
    <x v="0"/>
    <x v="0"/>
    <x v="0"/>
    <x v="28"/>
    <x v="2"/>
    <n v="0"/>
    <x v="560"/>
    <x v="5"/>
    <x v="560"/>
    <n v="0"/>
    <n v="0"/>
    <x v="559"/>
    <x v="5"/>
    <x v="559"/>
    <n v="0"/>
    <x v="0"/>
    <x v="0"/>
    <x v="0"/>
    <n v="171.8575975"/>
    <n v="0"/>
    <n v="171.8575975"/>
    <x v="457"/>
    <x v="5"/>
    <x v="466"/>
    <n v="135.20172909999999"/>
    <x v="556"/>
    <x v="559"/>
    <n v="171.8575975"/>
    <n v="0"/>
    <n v="171.8575975"/>
    <n v="8641"/>
    <n v="36.655868400000003"/>
    <n v="0"/>
    <n v="36.655868400000003"/>
    <n v="135.20172909999999"/>
    <n v="10297"/>
    <n v="-16.0823541"/>
  </r>
  <r>
    <s v="29_04"/>
    <x v="1"/>
    <s v="02_町村"/>
    <s v="02_離島"/>
    <x v="0"/>
    <x v="0"/>
    <x v="0"/>
    <x v="28"/>
    <x v="3"/>
    <n v="0"/>
    <x v="561"/>
    <x v="5"/>
    <x v="561"/>
    <n v="0"/>
    <n v="0"/>
    <x v="560"/>
    <x v="5"/>
    <x v="560"/>
    <n v="0"/>
    <x v="0"/>
    <x v="0"/>
    <x v="0"/>
    <n v="205.3220441"/>
    <n v="0"/>
    <n v="205.3220441"/>
    <x v="458"/>
    <x v="5"/>
    <x v="467"/>
    <n v="172.98544809999999"/>
    <x v="557"/>
    <x v="560"/>
    <n v="205.3220441"/>
    <n v="0"/>
    <n v="205.3220441"/>
    <n v="6790"/>
    <n v="32.336596"/>
    <n v="0"/>
    <n v="32.336596"/>
    <n v="172.98544809999999"/>
    <n v="9019"/>
    <n v="-24.714491599999999"/>
  </r>
  <r>
    <s v="29_05"/>
    <x v="1"/>
    <s v="02_町村"/>
    <s v="02_離島"/>
    <x v="0"/>
    <x v="0"/>
    <x v="0"/>
    <x v="28"/>
    <x v="4"/>
    <n v="0"/>
    <x v="562"/>
    <x v="5"/>
    <x v="562"/>
    <n v="0"/>
    <n v="0"/>
    <x v="561"/>
    <x v="5"/>
    <x v="561"/>
    <n v="0"/>
    <x v="0"/>
    <x v="0"/>
    <x v="0"/>
    <n v="97.348160800000002"/>
    <n v="0"/>
    <n v="97.348160800000002"/>
    <x v="459"/>
    <x v="5"/>
    <x v="468"/>
    <n v="8.4127040000000051"/>
    <x v="558"/>
    <x v="561"/>
    <n v="97.348160800000002"/>
    <n v="0"/>
    <n v="97.348160800000002"/>
    <n v="1138"/>
    <n v="88.935456799999997"/>
    <n v="0"/>
    <n v="88.935456799999997"/>
    <n v="8.4127040000000051"/>
    <n v="1061"/>
    <n v="7.2573044000000007"/>
  </r>
  <r>
    <s v="29_06"/>
    <x v="1"/>
    <s v="02_町村"/>
    <s v="02_離島"/>
    <x v="0"/>
    <x v="0"/>
    <x v="0"/>
    <x v="28"/>
    <x v="5"/>
    <n v="0"/>
    <x v="563"/>
    <x v="5"/>
    <x v="563"/>
    <n v="0"/>
    <n v="0"/>
    <x v="562"/>
    <x v="5"/>
    <x v="562"/>
    <n v="0"/>
    <x v="0"/>
    <x v="0"/>
    <x v="0"/>
    <n v="264.3592142"/>
    <n v="0"/>
    <n v="264.3592142"/>
    <x v="460"/>
    <x v="5"/>
    <x v="469"/>
    <n v="234.551738"/>
    <x v="559"/>
    <x v="562"/>
    <n v="264.3592142"/>
    <n v="0"/>
    <n v="264.3592142"/>
    <n v="5652"/>
    <n v="29.8074762"/>
    <n v="0"/>
    <n v="29.8074762"/>
    <n v="234.551738"/>
    <n v="7958"/>
    <n v="-28.977129899999998"/>
  </r>
  <r>
    <s v="29_07"/>
    <x v="1"/>
    <s v="02_町村"/>
    <s v="02_離島"/>
    <x v="0"/>
    <x v="0"/>
    <x v="0"/>
    <x v="28"/>
    <x v="6"/>
    <n v="0"/>
    <x v="258"/>
    <x v="5"/>
    <x v="258"/>
    <n v="0"/>
    <n v="0"/>
    <x v="563"/>
    <x v="5"/>
    <x v="563"/>
    <n v="0"/>
    <x v="0"/>
    <x v="0"/>
    <x v="0"/>
    <n v="100"/>
    <n v="0"/>
    <n v="100"/>
    <x v="5"/>
    <x v="5"/>
    <x v="5"/>
    <n v="0"/>
    <x v="560"/>
    <x v="563"/>
    <n v="100"/>
    <n v="0"/>
    <n v="100"/>
    <n v="126"/>
    <n v="100"/>
    <n v="0"/>
    <n v="100"/>
    <n v="0"/>
    <n v="524"/>
    <n v="-75.954198500000004"/>
  </r>
  <r>
    <s v="29_08"/>
    <x v="1"/>
    <s v="02_町村"/>
    <s v="02_離島"/>
    <x v="0"/>
    <x v="0"/>
    <x v="0"/>
    <x v="28"/>
    <x v="7"/>
    <n v="0"/>
    <x v="564"/>
    <x v="5"/>
    <x v="564"/>
    <n v="0"/>
    <n v="0"/>
    <x v="564"/>
    <x v="5"/>
    <x v="564"/>
    <n v="0"/>
    <x v="0"/>
    <x v="0"/>
    <x v="0"/>
    <n v="107.5537478"/>
    <n v="0"/>
    <n v="107.5537478"/>
    <x v="461"/>
    <x v="5"/>
    <x v="470"/>
    <n v="-531.4462522"/>
    <x v="561"/>
    <x v="564"/>
    <n v="107.5537478"/>
    <n v="0"/>
    <n v="107.5537478"/>
    <n v="1851"/>
    <n v="639"/>
    <n v="0"/>
    <n v="639"/>
    <n v="-531.4462522"/>
    <n v="1278"/>
    <n v="44.835680799999999"/>
  </r>
  <r>
    <s v="29_09"/>
    <x v="1"/>
    <s v="02_町村"/>
    <s v="02_離島"/>
    <x v="0"/>
    <x v="0"/>
    <x v="0"/>
    <x v="28"/>
    <x v="8"/>
    <n v="0"/>
    <x v="565"/>
    <x v="5"/>
    <x v="565"/>
    <n v="0"/>
    <n v="0"/>
    <x v="565"/>
    <x v="5"/>
    <x v="565"/>
    <n v="0"/>
    <x v="0"/>
    <x v="0"/>
    <x v="0"/>
    <n v="107.79376499999999"/>
    <n v="0"/>
    <n v="107.79376499999999"/>
    <x v="461"/>
    <x v="5"/>
    <x v="470"/>
    <n v="-531.20623499999999"/>
    <x v="561"/>
    <x v="565"/>
    <n v="107.79376499999999"/>
    <n v="0"/>
    <n v="107.79376499999999"/>
    <n v="1798"/>
    <n v="639"/>
    <n v="0"/>
    <n v="639"/>
    <n v="-531.20623499999999"/>
    <n v="1278"/>
    <n v="40.688575900000004"/>
  </r>
  <r>
    <s v="29_10"/>
    <x v="1"/>
    <s v="02_町村"/>
    <s v="02_離島"/>
    <x v="0"/>
    <x v="0"/>
    <x v="0"/>
    <x v="28"/>
    <x v="9"/>
    <n v="0"/>
    <x v="566"/>
    <x v="5"/>
    <x v="566"/>
    <n v="0"/>
    <n v="0"/>
    <x v="566"/>
    <x v="5"/>
    <x v="566"/>
    <n v="0"/>
    <x v="0"/>
    <x v="0"/>
    <x v="0"/>
    <n v="100"/>
    <n v="0"/>
    <n v="100"/>
    <x v="17"/>
    <x v="5"/>
    <x v="17"/>
    <n v="100"/>
    <x v="19"/>
    <x v="284"/>
    <n v="100"/>
    <n v="0"/>
    <n v="100"/>
    <n v="53"/>
    <n v="0"/>
    <n v="0"/>
    <n v="0"/>
    <n v="100"/>
    <n v="0"/>
    <e v="#DIV/0!"/>
  </r>
  <r>
    <s v="29_11"/>
    <x v="1"/>
    <s v="02_町村"/>
    <s v="02_離島"/>
    <x v="0"/>
    <x v="0"/>
    <x v="0"/>
    <x v="28"/>
    <x v="10"/>
    <n v="0"/>
    <x v="567"/>
    <x v="348"/>
    <x v="567"/>
    <n v="0"/>
    <n v="0"/>
    <x v="567"/>
    <x v="312"/>
    <x v="567"/>
    <n v="0"/>
    <x v="0"/>
    <x v="0"/>
    <x v="0"/>
    <n v="54.898785400000008"/>
    <n v="23.529411799999998"/>
    <n v="54.074051599999997"/>
    <x v="462"/>
    <x v="324"/>
    <x v="471"/>
    <n v="2.6191679999999948"/>
    <x v="562"/>
    <x v="566"/>
    <n v="54.898785400000008"/>
    <n v="23.529411799999998"/>
    <n v="54.074051599999997"/>
    <n v="17832"/>
    <n v="52.115887400000005"/>
    <n v="2.2624434"/>
    <n v="51.454883600000002"/>
    <n v="2.6191679999999948"/>
    <n v="17153"/>
    <n v="3.9584912000000001"/>
  </r>
  <r>
    <s v="29_12"/>
    <x v="1"/>
    <s v="02_町村"/>
    <s v="02_離島"/>
    <x v="0"/>
    <x v="0"/>
    <x v="0"/>
    <x v="28"/>
    <x v="11"/>
    <n v="0"/>
    <x v="568"/>
    <x v="348"/>
    <x v="568"/>
    <n v="0"/>
    <n v="0"/>
    <x v="568"/>
    <x v="312"/>
    <x v="568"/>
    <n v="0"/>
    <x v="0"/>
    <x v="0"/>
    <x v="0"/>
    <n v="54.869269799999998"/>
    <n v="23.529411799999998"/>
    <n v="54.044787000000007"/>
    <x v="463"/>
    <x v="324"/>
    <x v="472"/>
    <n v="2.6205035999999993"/>
    <x v="563"/>
    <x v="567"/>
    <n v="54.869269799999998"/>
    <n v="23.529411799999998"/>
    <n v="54.044787000000007"/>
    <n v="17811"/>
    <n v="52.085298000000002"/>
    <n v="2.2624434"/>
    <n v="51.424283400000007"/>
    <n v="2.6205035999999993"/>
    <n v="17132"/>
    <n v="3.9633435000000001"/>
  </r>
  <r>
    <s v="29_13"/>
    <x v="1"/>
    <s v="02_町村"/>
    <s v="02_離島"/>
    <x v="0"/>
    <x v="0"/>
    <x v="0"/>
    <x v="28"/>
    <x v="12"/>
    <n v="0"/>
    <x v="569"/>
    <x v="349"/>
    <x v="569"/>
    <n v="0"/>
    <n v="0"/>
    <x v="569"/>
    <x v="313"/>
    <x v="569"/>
    <n v="0"/>
    <x v="0"/>
    <x v="0"/>
    <x v="0"/>
    <n v="54.864958399999999"/>
    <n v="23.717948700000001"/>
    <n v="54.045853000000001"/>
    <x v="464"/>
    <x v="325"/>
    <x v="473"/>
    <n v="2.6201401000000004"/>
    <x v="564"/>
    <x v="568"/>
    <n v="54.864958399999999"/>
    <n v="23.717948700000001"/>
    <n v="54.045853000000001"/>
    <n v="3206"/>
    <n v="52.087206399999999"/>
    <n v="2.5"/>
    <n v="51.425712900000001"/>
    <n v="2.6201401000000004"/>
    <n v="3084"/>
    <n v="3.9559014000000001"/>
  </r>
  <r>
    <s v="29_14"/>
    <x v="1"/>
    <s v="02_町村"/>
    <s v="02_離島"/>
    <x v="0"/>
    <x v="0"/>
    <x v="0"/>
    <x v="28"/>
    <x v="13"/>
    <n v="0"/>
    <x v="570"/>
    <x v="350"/>
    <x v="570"/>
    <n v="0"/>
    <n v="0"/>
    <x v="570"/>
    <x v="314"/>
    <x v="570"/>
    <n v="0"/>
    <x v="0"/>
    <x v="0"/>
    <x v="0"/>
    <n v="54.870676199999998"/>
    <n v="23.5023041"/>
    <n v="54.044541500000001"/>
    <x v="465"/>
    <x v="326"/>
    <x v="474"/>
    <n v="2.6156127000000069"/>
    <x v="565"/>
    <x v="569"/>
    <n v="54.870676199999998"/>
    <n v="23.5023041"/>
    <n v="54.044541500000001"/>
    <n v="8906"/>
    <n v="52.088218500000004"/>
    <n v="2.3584906000000001"/>
    <n v="51.428928799999994"/>
    <n v="2.6156127000000069"/>
    <n v="8224"/>
    <n v="8.2928015999999989"/>
  </r>
  <r>
    <s v="29_15"/>
    <x v="1"/>
    <s v="02_町村"/>
    <s v="02_離島"/>
    <x v="0"/>
    <x v="0"/>
    <x v="0"/>
    <x v="28"/>
    <x v="14"/>
    <n v="0"/>
    <x v="571"/>
    <x v="351"/>
    <x v="571"/>
    <n v="0"/>
    <n v="0"/>
    <x v="571"/>
    <x v="224"/>
    <x v="571"/>
    <n v="0"/>
    <x v="0"/>
    <x v="0"/>
    <x v="0"/>
    <n v="54.869497499999994"/>
    <n v="23.465704000000002"/>
    <n v="54.044570899999997"/>
    <x v="466"/>
    <x v="327"/>
    <x v="475"/>
    <n v="2.6276025999999959"/>
    <x v="566"/>
    <x v="570"/>
    <n v="54.869497499999994"/>
    <n v="23.465704000000002"/>
    <n v="54.044570899999997"/>
    <n v="5699"/>
    <n v="52.080164600000003"/>
    <n v="2"/>
    <n v="51.416968300000001"/>
    <n v="2.6276025999999959"/>
    <n v="5824"/>
    <n v="-2.1462912000000003"/>
  </r>
  <r>
    <s v="29_16"/>
    <x v="1"/>
    <s v="02_町村"/>
    <s v="02_離島"/>
    <x v="0"/>
    <x v="0"/>
    <x v="0"/>
    <x v="28"/>
    <x v="15"/>
    <n v="0"/>
    <x v="572"/>
    <x v="5"/>
    <x v="572"/>
    <n v="0"/>
    <n v="0"/>
    <x v="572"/>
    <x v="5"/>
    <x v="572"/>
    <n v="0"/>
    <x v="0"/>
    <x v="0"/>
    <x v="0"/>
    <n v="100"/>
    <n v="0"/>
    <n v="100"/>
    <x v="5"/>
    <x v="5"/>
    <x v="5"/>
    <n v="0"/>
    <x v="567"/>
    <x v="19"/>
    <n v="100"/>
    <n v="0"/>
    <n v="100"/>
    <n v="21"/>
    <n v="100"/>
    <n v="0"/>
    <n v="100"/>
    <n v="0"/>
    <n v="21"/>
    <n v="0"/>
  </r>
  <r>
    <s v="29_17"/>
    <x v="1"/>
    <s v="02_町村"/>
    <s v="02_離島"/>
    <x v="0"/>
    <x v="0"/>
    <x v="0"/>
    <x v="28"/>
    <x v="16"/>
    <n v="0"/>
    <x v="573"/>
    <x v="5"/>
    <x v="573"/>
    <n v="0"/>
    <n v="0"/>
    <x v="573"/>
    <x v="5"/>
    <x v="573"/>
    <n v="0"/>
    <x v="0"/>
    <x v="0"/>
    <x v="0"/>
    <n v="91.063957000000002"/>
    <n v="0"/>
    <n v="91.063957000000002"/>
    <x v="467"/>
    <x v="5"/>
    <x v="476"/>
    <n v="4.5621691999999996"/>
    <x v="568"/>
    <x v="571"/>
    <n v="91.063957000000002"/>
    <n v="0"/>
    <n v="91.063957000000002"/>
    <n v="3047"/>
    <n v="86.501787800000002"/>
    <n v="0"/>
    <n v="86.501787800000002"/>
    <n v="4.5621691999999996"/>
    <n v="2903"/>
    <n v="4.9603858000000001"/>
  </r>
  <r>
    <s v="29_18"/>
    <x v="1"/>
    <s v="02_町村"/>
    <s v="02_離島"/>
    <x v="0"/>
    <x v="0"/>
    <x v="0"/>
    <x v="28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69"/>
    <x v="19"/>
    <n v="0"/>
    <n v="0"/>
    <n v="0"/>
    <n v="0"/>
    <n v="100"/>
    <n v="0"/>
    <n v="100"/>
    <n v="-100"/>
    <n v="16"/>
    <n v="0"/>
  </r>
  <r>
    <s v="29_19"/>
    <x v="1"/>
    <s v="02_町村"/>
    <s v="02_離島"/>
    <x v="0"/>
    <x v="0"/>
    <x v="0"/>
    <x v="28"/>
    <x v="18"/>
    <n v="0"/>
    <x v="573"/>
    <x v="5"/>
    <x v="573"/>
    <n v="0"/>
    <n v="0"/>
    <x v="573"/>
    <x v="5"/>
    <x v="573"/>
    <n v="0"/>
    <x v="0"/>
    <x v="0"/>
    <x v="0"/>
    <n v="91.063957000000002"/>
    <n v="0"/>
    <n v="91.063957000000002"/>
    <x v="468"/>
    <x v="5"/>
    <x v="477"/>
    <n v="4.6268313000000063"/>
    <x v="570"/>
    <x v="572"/>
    <n v="91.063957000000002"/>
    <n v="0"/>
    <n v="91.063957000000002"/>
    <n v="3047"/>
    <n v="86.437125699999996"/>
    <n v="0"/>
    <n v="86.437125699999996"/>
    <n v="4.6268313000000063"/>
    <n v="2887"/>
    <n v="5.5420851999999998"/>
  </r>
  <r>
    <s v="29_20"/>
    <x v="1"/>
    <s v="02_町村"/>
    <s v="02_離島"/>
    <x v="0"/>
    <x v="0"/>
    <x v="0"/>
    <x v="28"/>
    <x v="19"/>
    <n v="0"/>
    <x v="574"/>
    <x v="5"/>
    <x v="574"/>
    <n v="0"/>
    <n v="0"/>
    <x v="574"/>
    <x v="5"/>
    <x v="574"/>
    <n v="0"/>
    <x v="0"/>
    <x v="0"/>
    <x v="0"/>
    <n v="76.899695999999992"/>
    <n v="0"/>
    <n v="76.899695999999992"/>
    <x v="5"/>
    <x v="5"/>
    <x v="5"/>
    <n v="-23.100304000000008"/>
    <x v="571"/>
    <x v="573"/>
    <n v="76.899695999999992"/>
    <n v="0"/>
    <n v="76.899695999999992"/>
    <n v="759"/>
    <n v="100"/>
    <n v="0"/>
    <n v="100"/>
    <n v="-23.100304000000008"/>
    <n v="1014"/>
    <n v="-25.147929000000001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75"/>
    <x v="5"/>
    <x v="575"/>
    <n v="0"/>
    <n v="0"/>
    <x v="575"/>
    <x v="5"/>
    <x v="575"/>
    <n v="0"/>
    <x v="0"/>
    <x v="0"/>
    <x v="0"/>
    <n v="100"/>
    <n v="0"/>
    <n v="100"/>
    <x v="469"/>
    <x v="5"/>
    <x v="478"/>
    <n v="8.5204552000000007"/>
    <x v="572"/>
    <x v="574"/>
    <n v="100"/>
    <n v="0"/>
    <n v="100"/>
    <n v="3329"/>
    <n v="91.479544799999999"/>
    <n v="0"/>
    <n v="91.479544799999999"/>
    <n v="8.5204552000000007"/>
    <n v="2974"/>
    <n v="11.936785499999999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75"/>
    <x v="5"/>
    <x v="575"/>
    <n v="0"/>
    <n v="0"/>
    <x v="575"/>
    <x v="5"/>
    <x v="575"/>
    <n v="0"/>
    <x v="0"/>
    <x v="0"/>
    <x v="0"/>
    <n v="100"/>
    <n v="0"/>
    <n v="100"/>
    <x v="469"/>
    <x v="5"/>
    <x v="478"/>
    <n v="8.5204552000000007"/>
    <x v="572"/>
    <x v="574"/>
    <n v="100"/>
    <n v="0"/>
    <n v="100"/>
    <n v="3329"/>
    <n v="91.479544799999999"/>
    <n v="0"/>
    <n v="91.479544799999999"/>
    <n v="8.5204552000000007"/>
    <n v="2974"/>
    <n v="11.936785499999999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76"/>
    <x v="348"/>
    <x v="576"/>
    <n v="0"/>
    <n v="0"/>
    <x v="576"/>
    <x v="312"/>
    <x v="576"/>
    <n v="0"/>
    <x v="0"/>
    <x v="0"/>
    <x v="0"/>
    <n v="74.5625"/>
    <n v="23.529411799999998"/>
    <n v="73.593623399999998"/>
    <x v="470"/>
    <x v="324"/>
    <x v="479"/>
    <n v="23.858656399999994"/>
    <x v="573"/>
    <x v="575"/>
    <n v="74.5625"/>
    <n v="23.529411799999998"/>
    <n v="73.593623399999998"/>
    <n v="33608"/>
    <n v="50.040812799999998"/>
    <n v="2.2624434"/>
    <n v="49.734967000000005"/>
    <n v="23.858656399999994"/>
    <n v="34341"/>
    <n v="-2.1344748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77"/>
    <x v="352"/>
    <x v="577"/>
    <n v="0"/>
    <n v="0"/>
    <x v="577"/>
    <x v="315"/>
    <x v="577"/>
    <n v="0"/>
    <x v="0"/>
    <x v="0"/>
    <x v="0"/>
    <n v="49.903493400000002"/>
    <n v="10.168860200000001"/>
    <n v="46.1946759"/>
    <x v="471"/>
    <x v="328"/>
    <x v="480"/>
    <n v="1.8423244999999966"/>
    <x v="574"/>
    <x v="576"/>
    <n v="49.903493400000002"/>
    <n v="10.168860200000001"/>
    <n v="46.1946759"/>
    <n v="39860"/>
    <n v="48.9873355"/>
    <n v="1.9136575999999998"/>
    <n v="44.352351400000003"/>
    <n v="1.8423244999999966"/>
    <n v="39545"/>
    <n v="0.79656090000000002"/>
  </r>
  <r>
    <s v="30_02"/>
    <x v="1"/>
    <s v="02_町村"/>
    <s v="02_離島"/>
    <x v="0"/>
    <x v="0"/>
    <x v="0"/>
    <x v="29"/>
    <x v="1"/>
    <n v="0"/>
    <x v="577"/>
    <x v="352"/>
    <x v="577"/>
    <n v="0"/>
    <n v="0"/>
    <x v="577"/>
    <x v="315"/>
    <x v="577"/>
    <n v="0"/>
    <x v="0"/>
    <x v="0"/>
    <x v="0"/>
    <n v="49.903493400000002"/>
    <n v="10.168860200000001"/>
    <n v="46.1946759"/>
    <x v="471"/>
    <x v="328"/>
    <x v="480"/>
    <n v="1.8423244999999966"/>
    <x v="574"/>
    <x v="576"/>
    <n v="49.903493400000002"/>
    <n v="10.168860200000001"/>
    <n v="46.1946759"/>
    <n v="39860"/>
    <n v="48.9873355"/>
    <n v="1.9136575999999998"/>
    <n v="44.352351400000003"/>
    <n v="1.8423244999999966"/>
    <n v="39545"/>
    <n v="0.79656090000000002"/>
  </r>
  <r>
    <s v="30_03"/>
    <x v="1"/>
    <s v="02_町村"/>
    <s v="02_離島"/>
    <x v="0"/>
    <x v="0"/>
    <x v="0"/>
    <x v="29"/>
    <x v="2"/>
    <n v="0"/>
    <x v="578"/>
    <x v="353"/>
    <x v="578"/>
    <n v="0"/>
    <n v="0"/>
    <x v="578"/>
    <x v="316"/>
    <x v="578"/>
    <n v="0"/>
    <x v="0"/>
    <x v="0"/>
    <x v="0"/>
    <n v="33.839679499999995"/>
    <n v="16.9464428"/>
    <n v="33.251724899999999"/>
    <x v="472"/>
    <x v="329"/>
    <x v="481"/>
    <n v="-0.90765179999999646"/>
    <x v="575"/>
    <x v="577"/>
    <n v="33.839679499999995"/>
    <n v="16.9464428"/>
    <n v="33.251724899999999"/>
    <n v="11952"/>
    <n v="34.542116100000001"/>
    <n v="14.964028800000001"/>
    <n v="34.159376699999996"/>
    <n v="-0.90765179999999646"/>
    <n v="12144"/>
    <n v="-1.5810277000000001"/>
  </r>
  <r>
    <s v="30_04"/>
    <x v="1"/>
    <s v="02_町村"/>
    <s v="02_離島"/>
    <x v="0"/>
    <x v="0"/>
    <x v="0"/>
    <x v="29"/>
    <x v="3"/>
    <n v="0"/>
    <x v="579"/>
    <x v="353"/>
    <x v="579"/>
    <n v="0"/>
    <n v="0"/>
    <x v="579"/>
    <x v="316"/>
    <x v="579"/>
    <n v="0"/>
    <x v="0"/>
    <x v="0"/>
    <x v="0"/>
    <n v="30.0149404"/>
    <n v="16.9464428"/>
    <n v="29.534774400000003"/>
    <x v="473"/>
    <x v="329"/>
    <x v="482"/>
    <n v="-1.9015239999999984"/>
    <x v="576"/>
    <x v="578"/>
    <n v="30.0149404"/>
    <n v="16.9464428"/>
    <n v="29.534774400000003"/>
    <n v="10056"/>
    <n v="31.779851799999996"/>
    <n v="14.964028800000001"/>
    <n v="31.436298400000002"/>
    <n v="-1.9015239999999984"/>
    <n v="10694"/>
    <n v="-5.9659621999999999"/>
  </r>
  <r>
    <s v="30_05"/>
    <x v="1"/>
    <s v="02_町村"/>
    <s v="02_離島"/>
    <x v="0"/>
    <x v="0"/>
    <x v="0"/>
    <x v="29"/>
    <x v="4"/>
    <n v="0"/>
    <x v="580"/>
    <x v="354"/>
    <x v="580"/>
    <n v="0"/>
    <n v="0"/>
    <x v="580"/>
    <x v="317"/>
    <x v="580"/>
    <n v="0"/>
    <x v="0"/>
    <x v="0"/>
    <x v="0"/>
    <n v="59.392485999999998"/>
    <n v="25"/>
    <n v="58.639562199999993"/>
    <x v="474"/>
    <x v="5"/>
    <x v="483"/>
    <n v="-32.747997599999998"/>
    <x v="577"/>
    <x v="579"/>
    <n v="59.392485999999998"/>
    <n v="25"/>
    <n v="58.639562199999993"/>
    <n v="750"/>
    <n v="92.270531399999996"/>
    <n v="0"/>
    <n v="91.387559799999991"/>
    <n v="-32.747997599999998"/>
    <n v="1337"/>
    <n v="-43.904263300000004"/>
  </r>
  <r>
    <s v="30_06"/>
    <x v="1"/>
    <s v="02_町村"/>
    <s v="02_離島"/>
    <x v="0"/>
    <x v="0"/>
    <x v="0"/>
    <x v="29"/>
    <x v="5"/>
    <n v="0"/>
    <x v="581"/>
    <x v="355"/>
    <x v="581"/>
    <n v="0"/>
    <n v="0"/>
    <x v="581"/>
    <x v="318"/>
    <x v="581"/>
    <n v="0"/>
    <x v="0"/>
    <x v="0"/>
    <x v="0"/>
    <n v="28.849933400000001"/>
    <n v="16.7620605"/>
    <n v="28.398791499999998"/>
    <x v="475"/>
    <x v="330"/>
    <x v="484"/>
    <n v="-0.34333720000000412"/>
    <x v="578"/>
    <x v="580"/>
    <n v="28.849933400000001"/>
    <n v="16.7620605"/>
    <n v="28.398791499999998"/>
    <n v="9306"/>
    <n v="29.029930399999998"/>
    <n v="15.271659300000001"/>
    <n v="28.742128700000002"/>
    <n v="-0.34333720000000412"/>
    <n v="9357"/>
    <n v="-0.54504649999999999"/>
  </r>
  <r>
    <s v="30_07"/>
    <x v="1"/>
    <s v="02_町村"/>
    <s v="02_離島"/>
    <x v="0"/>
    <x v="0"/>
    <x v="0"/>
    <x v="29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79"/>
    <x v="19"/>
    <n v="0"/>
    <n v="0"/>
    <n v="0"/>
    <n v="0"/>
    <n v="100"/>
    <n v="0"/>
    <n v="100"/>
    <n v="-100"/>
    <n v="146"/>
    <n v="0"/>
  </r>
  <r>
    <s v="30_08"/>
    <x v="1"/>
    <s v="02_町村"/>
    <s v="02_離島"/>
    <x v="0"/>
    <x v="0"/>
    <x v="0"/>
    <x v="29"/>
    <x v="7"/>
    <n v="0"/>
    <x v="582"/>
    <x v="5"/>
    <x v="582"/>
    <n v="0"/>
    <n v="0"/>
    <x v="582"/>
    <x v="5"/>
    <x v="582"/>
    <n v="0"/>
    <x v="0"/>
    <x v="0"/>
    <x v="0"/>
    <n v="100"/>
    <n v="0"/>
    <n v="100"/>
    <x v="476"/>
    <x v="5"/>
    <x v="485"/>
    <n v="5.414220499999999"/>
    <x v="580"/>
    <x v="581"/>
    <n v="100"/>
    <n v="0"/>
    <n v="100"/>
    <n v="1896"/>
    <n v="94.585779500000001"/>
    <n v="0"/>
    <n v="94.585779500000001"/>
    <n v="5.414220499999999"/>
    <n v="1450"/>
    <n v="30.758620700000002"/>
  </r>
  <r>
    <s v="30_09"/>
    <x v="1"/>
    <s v="02_町村"/>
    <s v="02_離島"/>
    <x v="0"/>
    <x v="0"/>
    <x v="0"/>
    <x v="29"/>
    <x v="8"/>
    <n v="0"/>
    <x v="583"/>
    <x v="5"/>
    <x v="583"/>
    <n v="0"/>
    <n v="0"/>
    <x v="255"/>
    <x v="5"/>
    <x v="583"/>
    <n v="0"/>
    <x v="0"/>
    <x v="0"/>
    <x v="0"/>
    <n v="100"/>
    <n v="0"/>
    <n v="100"/>
    <x v="477"/>
    <x v="5"/>
    <x v="486"/>
    <n v="3.7965071999999935"/>
    <x v="581"/>
    <x v="582"/>
    <n v="100"/>
    <n v="0"/>
    <n v="100"/>
    <n v="1723"/>
    <n v="96.203492800000006"/>
    <n v="0"/>
    <n v="96.203492800000006"/>
    <n v="3.7965071999999935"/>
    <n v="1267"/>
    <n v="35.9905288"/>
  </r>
  <r>
    <s v="30_10"/>
    <x v="1"/>
    <s v="02_町村"/>
    <s v="02_離島"/>
    <x v="0"/>
    <x v="0"/>
    <x v="0"/>
    <x v="29"/>
    <x v="9"/>
    <n v="0"/>
    <x v="584"/>
    <x v="5"/>
    <x v="584"/>
    <n v="0"/>
    <n v="0"/>
    <x v="583"/>
    <x v="5"/>
    <x v="584"/>
    <n v="0"/>
    <x v="0"/>
    <x v="0"/>
    <x v="0"/>
    <n v="100"/>
    <n v="0"/>
    <n v="100"/>
    <x v="478"/>
    <x v="5"/>
    <x v="487"/>
    <n v="15.27777780000001"/>
    <x v="582"/>
    <x v="583"/>
    <n v="100"/>
    <n v="0"/>
    <n v="100"/>
    <n v="173"/>
    <n v="84.72222219999999"/>
    <n v="0"/>
    <n v="84.72222219999999"/>
    <n v="15.27777780000001"/>
    <n v="183"/>
    <n v="-5.4644808999999999"/>
  </r>
  <r>
    <s v="30_11"/>
    <x v="1"/>
    <s v="02_町村"/>
    <s v="02_離島"/>
    <x v="0"/>
    <x v="0"/>
    <x v="0"/>
    <x v="29"/>
    <x v="10"/>
    <n v="0"/>
    <x v="585"/>
    <x v="356"/>
    <x v="585"/>
    <n v="0"/>
    <n v="0"/>
    <x v="584"/>
    <x v="319"/>
    <x v="585"/>
    <n v="0"/>
    <x v="0"/>
    <x v="0"/>
    <x v="0"/>
    <n v="58.242386400000001"/>
    <n v="8.9225341999999994"/>
    <n v="50.833572500000002"/>
    <x v="479"/>
    <x v="331"/>
    <x v="488"/>
    <n v="4.4894974999999988"/>
    <x v="583"/>
    <x v="584"/>
    <n v="58.242386400000001"/>
    <n v="8.9225341999999994"/>
    <n v="50.833572500000002"/>
    <n v="23021"/>
    <n v="55.405238599999997"/>
    <n v="0.79424170000000005"/>
    <n v="46.344075000000004"/>
    <n v="4.4894974999999988"/>
    <n v="22507"/>
    <n v="2.2837339000000001"/>
  </r>
  <r>
    <s v="30_12"/>
    <x v="1"/>
    <s v="02_町村"/>
    <s v="02_離島"/>
    <x v="0"/>
    <x v="0"/>
    <x v="0"/>
    <x v="29"/>
    <x v="11"/>
    <n v="0"/>
    <x v="586"/>
    <x v="356"/>
    <x v="586"/>
    <n v="0"/>
    <n v="0"/>
    <x v="585"/>
    <x v="319"/>
    <x v="586"/>
    <n v="0"/>
    <x v="0"/>
    <x v="0"/>
    <x v="0"/>
    <n v="57.586634599999996"/>
    <n v="8.9225341999999994"/>
    <n v="50.179003000000002"/>
    <x v="480"/>
    <x v="331"/>
    <x v="489"/>
    <n v="4.5106474999999975"/>
    <x v="584"/>
    <x v="585"/>
    <n v="57.586634599999996"/>
    <n v="8.9225341999999994"/>
    <n v="50.179003000000002"/>
    <n v="22426"/>
    <n v="54.730220799999998"/>
    <n v="0.79424170000000005"/>
    <n v="45.668355500000004"/>
    <n v="4.5106474999999975"/>
    <n v="21903"/>
    <n v="2.3878007999999999"/>
  </r>
  <r>
    <s v="30_13"/>
    <x v="1"/>
    <s v="02_町村"/>
    <s v="02_離島"/>
    <x v="0"/>
    <x v="0"/>
    <x v="0"/>
    <x v="29"/>
    <x v="12"/>
    <n v="0"/>
    <x v="587"/>
    <x v="357"/>
    <x v="587"/>
    <n v="0"/>
    <n v="0"/>
    <x v="586"/>
    <x v="64"/>
    <x v="587"/>
    <n v="0"/>
    <x v="0"/>
    <x v="0"/>
    <x v="0"/>
    <n v="76.005799199999998"/>
    <n v="15.4121864"/>
    <n v="65.812481199999993"/>
    <x v="481"/>
    <x v="332"/>
    <x v="490"/>
    <n v="11.610035199999992"/>
    <x v="585"/>
    <x v="586"/>
    <n v="76.005799199999998"/>
    <n v="15.4121864"/>
    <n v="65.812481199999993"/>
    <n v="2183"/>
    <n v="72.624113499999993"/>
    <n v="3.4213098999999998"/>
    <n v="54.202446000000002"/>
    <n v="11.610035199999992"/>
    <n v="2083"/>
    <n v="4.8007681"/>
  </r>
  <r>
    <s v="30_14"/>
    <x v="1"/>
    <s v="02_町村"/>
    <s v="02_離島"/>
    <x v="0"/>
    <x v="0"/>
    <x v="0"/>
    <x v="29"/>
    <x v="13"/>
    <n v="0"/>
    <x v="588"/>
    <x v="358"/>
    <x v="588"/>
    <n v="0"/>
    <n v="0"/>
    <x v="587"/>
    <x v="320"/>
    <x v="588"/>
    <n v="0"/>
    <x v="0"/>
    <x v="0"/>
    <x v="0"/>
    <n v="58.035910599999994"/>
    <n v="8.3426741"/>
    <n v="48.781869700000001"/>
    <x v="482"/>
    <x v="333"/>
    <x v="491"/>
    <n v="5.9942246999999966"/>
    <x v="586"/>
    <x v="587"/>
    <n v="58.035910599999994"/>
    <n v="8.3426741"/>
    <n v="48.781869700000001"/>
    <n v="16359"/>
    <n v="53.548224099999999"/>
    <n v="0.41222460000000005"/>
    <n v="42.787645000000005"/>
    <n v="5.9942246999999966"/>
    <n v="14864"/>
    <n v="10.0578579"/>
  </r>
  <r>
    <s v="30_15"/>
    <x v="1"/>
    <s v="02_町村"/>
    <s v="02_離島"/>
    <x v="0"/>
    <x v="0"/>
    <x v="0"/>
    <x v="29"/>
    <x v="14"/>
    <n v="0"/>
    <x v="589"/>
    <x v="5"/>
    <x v="589"/>
    <n v="0"/>
    <n v="0"/>
    <x v="588"/>
    <x v="5"/>
    <x v="589"/>
    <n v="0"/>
    <x v="0"/>
    <x v="0"/>
    <x v="0"/>
    <n v="49.540816300000003"/>
    <n v="0"/>
    <n v="49.540816300000003"/>
    <x v="483"/>
    <x v="5"/>
    <x v="492"/>
    <n v="-3.3006379999999993"/>
    <x v="587"/>
    <x v="588"/>
    <n v="49.540816300000003"/>
    <n v="0"/>
    <n v="49.540816300000003"/>
    <n v="3884"/>
    <n v="52.841454300000002"/>
    <n v="0"/>
    <n v="52.841454300000002"/>
    <n v="-3.3006379999999993"/>
    <n v="4956"/>
    <n v="-21.630347099999998"/>
  </r>
  <r>
    <s v="30_16"/>
    <x v="1"/>
    <s v="02_町村"/>
    <s v="02_離島"/>
    <x v="0"/>
    <x v="0"/>
    <x v="0"/>
    <x v="29"/>
    <x v="15"/>
    <n v="0"/>
    <x v="590"/>
    <x v="5"/>
    <x v="590"/>
    <n v="0"/>
    <n v="0"/>
    <x v="589"/>
    <x v="5"/>
    <x v="590"/>
    <n v="0"/>
    <x v="0"/>
    <x v="0"/>
    <x v="0"/>
    <n v="100"/>
    <n v="0"/>
    <n v="100"/>
    <x v="5"/>
    <x v="5"/>
    <x v="5"/>
    <n v="0"/>
    <x v="588"/>
    <x v="589"/>
    <n v="100"/>
    <n v="0"/>
    <n v="100"/>
    <n v="595"/>
    <n v="100"/>
    <n v="0"/>
    <n v="100"/>
    <n v="0"/>
    <n v="604"/>
    <n v="-1.4900662"/>
  </r>
  <r>
    <s v="30_17"/>
    <x v="1"/>
    <s v="02_町村"/>
    <s v="02_離島"/>
    <x v="0"/>
    <x v="0"/>
    <x v="0"/>
    <x v="29"/>
    <x v="16"/>
    <n v="0"/>
    <x v="591"/>
    <x v="5"/>
    <x v="591"/>
    <n v="0"/>
    <n v="0"/>
    <x v="590"/>
    <x v="5"/>
    <x v="591"/>
    <n v="0"/>
    <x v="0"/>
    <x v="0"/>
    <x v="0"/>
    <n v="95.895069200000009"/>
    <n v="0"/>
    <n v="95.895069200000009"/>
    <x v="484"/>
    <x v="5"/>
    <x v="493"/>
    <n v="-0.42110549999999591"/>
    <x v="589"/>
    <x v="19"/>
    <n v="95.895069200000009"/>
    <n v="0"/>
    <n v="95.895069200000009"/>
    <n v="3948"/>
    <n v="96.931009099999997"/>
    <n v="0"/>
    <n v="96.316174700000005"/>
    <n v="-0.42110549999999591"/>
    <n v="3948"/>
    <n v="0"/>
  </r>
  <r>
    <s v="30_18"/>
    <x v="1"/>
    <s v="02_町村"/>
    <s v="02_離島"/>
    <x v="0"/>
    <x v="0"/>
    <x v="0"/>
    <x v="29"/>
    <x v="1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19"/>
    <x v="1"/>
    <s v="02_町村"/>
    <s v="02_離島"/>
    <x v="0"/>
    <x v="0"/>
    <x v="0"/>
    <x v="29"/>
    <x v="18"/>
    <n v="0"/>
    <x v="591"/>
    <x v="5"/>
    <x v="591"/>
    <n v="0"/>
    <n v="0"/>
    <x v="590"/>
    <x v="5"/>
    <x v="591"/>
    <n v="0"/>
    <x v="0"/>
    <x v="0"/>
    <x v="0"/>
    <n v="95.895069200000009"/>
    <n v="0"/>
    <n v="95.895069200000009"/>
    <x v="484"/>
    <x v="5"/>
    <x v="493"/>
    <n v="-0.42110549999999591"/>
    <x v="589"/>
    <x v="19"/>
    <n v="95.895069200000009"/>
    <n v="0"/>
    <n v="95.895069200000009"/>
    <n v="3948"/>
    <n v="96.931009099999997"/>
    <n v="0"/>
    <n v="96.316174700000005"/>
    <n v="-0.42110549999999591"/>
    <n v="3948"/>
    <n v="0"/>
  </r>
  <r>
    <s v="30_20"/>
    <x v="1"/>
    <s v="02_町村"/>
    <s v="02_離島"/>
    <x v="0"/>
    <x v="0"/>
    <x v="0"/>
    <x v="29"/>
    <x v="19"/>
    <n v="0"/>
    <x v="592"/>
    <x v="5"/>
    <x v="592"/>
    <n v="0"/>
    <n v="0"/>
    <x v="591"/>
    <x v="5"/>
    <x v="592"/>
    <n v="0"/>
    <x v="0"/>
    <x v="0"/>
    <x v="0"/>
    <n v="100"/>
    <n v="0"/>
    <n v="100"/>
    <x v="5"/>
    <x v="5"/>
    <x v="5"/>
    <n v="0"/>
    <x v="590"/>
    <x v="590"/>
    <n v="100"/>
    <n v="0"/>
    <n v="100"/>
    <n v="939"/>
    <n v="100"/>
    <n v="0"/>
    <n v="100"/>
    <n v="0"/>
    <n v="946"/>
    <n v="-0.73995770000000005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3"/>
    <x v="5"/>
    <x v="593"/>
    <n v="0"/>
    <n v="0"/>
    <x v="592"/>
    <x v="5"/>
    <x v="593"/>
    <n v="0"/>
    <x v="0"/>
    <x v="0"/>
    <x v="0"/>
    <n v="100"/>
    <n v="0"/>
    <n v="100"/>
    <x v="5"/>
    <x v="5"/>
    <x v="5"/>
    <n v="0"/>
    <x v="591"/>
    <x v="591"/>
    <n v="100"/>
    <n v="0"/>
    <n v="100"/>
    <n v="4346"/>
    <n v="100"/>
    <n v="0"/>
    <n v="100"/>
    <n v="0"/>
    <n v="2516"/>
    <n v="72.734499200000002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3"/>
    <x v="5"/>
    <x v="593"/>
    <n v="0"/>
    <n v="0"/>
    <x v="592"/>
    <x v="5"/>
    <x v="593"/>
    <n v="0"/>
    <x v="0"/>
    <x v="0"/>
    <x v="0"/>
    <n v="100"/>
    <n v="0"/>
    <n v="100"/>
    <x v="5"/>
    <x v="5"/>
    <x v="5"/>
    <n v="0"/>
    <x v="591"/>
    <x v="591"/>
    <n v="100"/>
    <n v="0"/>
    <n v="100"/>
    <n v="4346"/>
    <n v="100"/>
    <n v="0"/>
    <n v="100"/>
    <n v="0"/>
    <n v="2516"/>
    <n v="72.734499200000002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594"/>
    <x v="352"/>
    <x v="594"/>
    <n v="0"/>
    <n v="0"/>
    <x v="593"/>
    <x v="315"/>
    <x v="594"/>
    <n v="0"/>
    <x v="0"/>
    <x v="0"/>
    <x v="0"/>
    <n v="52.539992000000005"/>
    <n v="10.168860200000001"/>
    <n v="48.774728899999999"/>
    <x v="485"/>
    <x v="328"/>
    <x v="494"/>
    <n v="2.8951734999999985"/>
    <x v="592"/>
    <x v="592"/>
    <n v="52.539992000000005"/>
    <n v="10.168860200000001"/>
    <n v="48.774728899999999"/>
    <n v="44206"/>
    <n v="50.535598000000007"/>
    <n v="1.9136575999999998"/>
    <n v="45.879555400000001"/>
    <n v="2.8951734999999985"/>
    <n v="42061"/>
    <n v="5.0997360999999994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595"/>
    <x v="359"/>
    <x v="595"/>
    <n v="0"/>
    <n v="0"/>
    <x v="594"/>
    <x v="321"/>
    <x v="595"/>
    <n v="0"/>
    <x v="0"/>
    <x v="0"/>
    <x v="0"/>
    <n v="45.606978999999995"/>
    <n v="7.6147615000000002"/>
    <n v="42.000205100000002"/>
    <x v="486"/>
    <x v="334"/>
    <x v="495"/>
    <n v="-2.4502596999999966"/>
    <x v="593"/>
    <x v="593"/>
    <n v="45.606978999999995"/>
    <n v="7.6147615000000002"/>
    <n v="42.000205100000002"/>
    <n v="24576"/>
    <n v="54.853557200000004"/>
    <n v="4.5820987999999998"/>
    <n v="44.450464799999999"/>
    <n v="-2.4502596999999966"/>
    <n v="31174"/>
    <n v="-21.165073500000002"/>
  </r>
  <r>
    <s v="31_02"/>
    <x v="1"/>
    <s v="02_町村"/>
    <s v="02_離島"/>
    <x v="0"/>
    <x v="0"/>
    <x v="0"/>
    <x v="30"/>
    <x v="1"/>
    <n v="0"/>
    <x v="595"/>
    <x v="359"/>
    <x v="595"/>
    <n v="0"/>
    <n v="0"/>
    <x v="594"/>
    <x v="321"/>
    <x v="595"/>
    <n v="0"/>
    <x v="0"/>
    <x v="0"/>
    <x v="0"/>
    <n v="45.606978999999995"/>
    <n v="7.6147615000000002"/>
    <n v="42.000205100000002"/>
    <x v="486"/>
    <x v="334"/>
    <x v="495"/>
    <n v="-2.4502596999999966"/>
    <x v="593"/>
    <x v="593"/>
    <n v="45.606978999999995"/>
    <n v="7.6147615000000002"/>
    <n v="42.000205100000002"/>
    <n v="24576"/>
    <n v="54.853557200000004"/>
    <n v="4.5820987999999998"/>
    <n v="44.450464799999999"/>
    <n v="-2.4502596999999966"/>
    <n v="31174"/>
    <n v="-21.165073500000002"/>
  </r>
  <r>
    <s v="31_03"/>
    <x v="1"/>
    <s v="02_町村"/>
    <s v="02_離島"/>
    <x v="0"/>
    <x v="0"/>
    <x v="0"/>
    <x v="30"/>
    <x v="2"/>
    <n v="0"/>
    <x v="596"/>
    <x v="360"/>
    <x v="596"/>
    <n v="0"/>
    <n v="0"/>
    <x v="595"/>
    <x v="189"/>
    <x v="596"/>
    <n v="0"/>
    <x v="0"/>
    <x v="0"/>
    <x v="0"/>
    <n v="21.4125169"/>
    <n v="15.305371600000001"/>
    <n v="21.024321800000003"/>
    <x v="487"/>
    <x v="335"/>
    <x v="496"/>
    <n v="-8.0825811999999964"/>
    <x v="594"/>
    <x v="594"/>
    <n v="21.4125169"/>
    <n v="15.305371600000001"/>
    <n v="21.024321800000003"/>
    <n v="4495"/>
    <n v="30.339303000000001"/>
    <n v="9.3657817000000012"/>
    <n v="29.106902999999999"/>
    <n v="-8.0825811999999964"/>
    <n v="6717"/>
    <n v="-33.080244199999996"/>
  </r>
  <r>
    <s v="31_04"/>
    <x v="1"/>
    <s v="02_町村"/>
    <s v="02_離島"/>
    <x v="0"/>
    <x v="0"/>
    <x v="0"/>
    <x v="30"/>
    <x v="3"/>
    <n v="0"/>
    <x v="597"/>
    <x v="361"/>
    <x v="597"/>
    <n v="0"/>
    <n v="0"/>
    <x v="596"/>
    <x v="322"/>
    <x v="597"/>
    <n v="0"/>
    <x v="0"/>
    <x v="0"/>
    <x v="0"/>
    <n v="18.691540500000002"/>
    <n v="12.1374046"/>
    <n v="18.275978900000002"/>
    <x v="488"/>
    <x v="335"/>
    <x v="497"/>
    <n v="-7.2011767999999954"/>
    <x v="595"/>
    <x v="595"/>
    <n v="18.691540500000002"/>
    <n v="12.1374046"/>
    <n v="18.275978900000002"/>
    <n v="3776"/>
    <n v="26.537845300000001"/>
    <n v="9.3657817000000012"/>
    <n v="25.477155699999997"/>
    <n v="-7.2011767999999954"/>
    <n v="5593"/>
    <n v="-32.487037399999998"/>
  </r>
  <r>
    <s v="31_05"/>
    <x v="1"/>
    <s v="02_町村"/>
    <s v="02_離島"/>
    <x v="0"/>
    <x v="0"/>
    <x v="0"/>
    <x v="30"/>
    <x v="4"/>
    <n v="0"/>
    <x v="598"/>
    <x v="362"/>
    <x v="598"/>
    <n v="0"/>
    <n v="0"/>
    <x v="597"/>
    <x v="323"/>
    <x v="598"/>
    <n v="0"/>
    <x v="0"/>
    <x v="0"/>
    <x v="0"/>
    <n v="8.6330934999999993"/>
    <n v="8.1632652999999991"/>
    <n v="8.6105675000000002"/>
    <x v="489"/>
    <x v="5"/>
    <x v="498"/>
    <n v="-15.836112600000002"/>
    <x v="596"/>
    <x v="596"/>
    <n v="8.6330934999999993"/>
    <n v="8.1632652999999991"/>
    <n v="8.6105675000000002"/>
    <n v="88"/>
    <n v="25.525210100000002"/>
    <n v="0"/>
    <n v="24.446680100000002"/>
    <n v="-15.836112600000002"/>
    <n v="243"/>
    <n v="-63.786008199999998"/>
  </r>
  <r>
    <s v="31_06"/>
    <x v="1"/>
    <s v="02_町村"/>
    <s v="02_離島"/>
    <x v="0"/>
    <x v="0"/>
    <x v="0"/>
    <x v="30"/>
    <x v="5"/>
    <n v="0"/>
    <x v="599"/>
    <x v="363"/>
    <x v="599"/>
    <n v="0"/>
    <n v="0"/>
    <x v="598"/>
    <x v="324"/>
    <x v="599"/>
    <n v="0"/>
    <x v="0"/>
    <x v="0"/>
    <x v="0"/>
    <n v="19.2240723"/>
    <n v="12.2918319"/>
    <n v="18.7789602"/>
    <x v="490"/>
    <x v="336"/>
    <x v="499"/>
    <n v="-6.7470668000000025"/>
    <x v="597"/>
    <x v="597"/>
    <n v="19.2240723"/>
    <n v="12.2918319"/>
    <n v="18.7789602"/>
    <n v="3688"/>
    <n v="26.586917799999998"/>
    <n v="9.6651445999999996"/>
    <n v="25.526027000000003"/>
    <n v="-6.7470668000000025"/>
    <n v="5350"/>
    <n v="-31.065420599999999"/>
  </r>
  <r>
    <s v="31_07"/>
    <x v="1"/>
    <s v="02_町村"/>
    <s v="02_離島"/>
    <x v="0"/>
    <x v="0"/>
    <x v="0"/>
    <x v="30"/>
    <x v="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08"/>
    <x v="1"/>
    <s v="02_町村"/>
    <s v="02_離島"/>
    <x v="0"/>
    <x v="0"/>
    <x v="0"/>
    <x v="30"/>
    <x v="7"/>
    <n v="0"/>
    <x v="600"/>
    <x v="362"/>
    <x v="600"/>
    <n v="0"/>
    <n v="0"/>
    <x v="599"/>
    <x v="325"/>
    <x v="600"/>
    <n v="0"/>
    <x v="0"/>
    <x v="0"/>
    <x v="0"/>
    <n v="100"/>
    <n v="100"/>
    <n v="100"/>
    <x v="5"/>
    <x v="5"/>
    <x v="5"/>
    <n v="0"/>
    <x v="598"/>
    <x v="598"/>
    <n v="100"/>
    <n v="100"/>
    <n v="100"/>
    <n v="719"/>
    <n v="100"/>
    <n v="0"/>
    <n v="100"/>
    <n v="0"/>
    <n v="1124"/>
    <n v="-36.032028500000003"/>
  </r>
  <r>
    <s v="31_09"/>
    <x v="1"/>
    <s v="02_町村"/>
    <s v="02_離島"/>
    <x v="0"/>
    <x v="0"/>
    <x v="0"/>
    <x v="30"/>
    <x v="8"/>
    <n v="0"/>
    <x v="601"/>
    <x v="362"/>
    <x v="601"/>
    <n v="0"/>
    <n v="0"/>
    <x v="600"/>
    <x v="325"/>
    <x v="601"/>
    <n v="0"/>
    <x v="0"/>
    <x v="0"/>
    <x v="0"/>
    <n v="100"/>
    <n v="100"/>
    <n v="100"/>
    <x v="5"/>
    <x v="5"/>
    <x v="5"/>
    <n v="0"/>
    <x v="599"/>
    <x v="599"/>
    <n v="100"/>
    <n v="100"/>
    <n v="100"/>
    <n v="714"/>
    <n v="100"/>
    <n v="0"/>
    <n v="100"/>
    <n v="0"/>
    <n v="1065"/>
    <n v="-32.957746499999999"/>
  </r>
  <r>
    <s v="31_10"/>
    <x v="1"/>
    <s v="02_町村"/>
    <s v="02_離島"/>
    <x v="0"/>
    <x v="0"/>
    <x v="0"/>
    <x v="30"/>
    <x v="9"/>
    <n v="0"/>
    <x v="230"/>
    <x v="5"/>
    <x v="230"/>
    <n v="0"/>
    <n v="0"/>
    <x v="230"/>
    <x v="5"/>
    <x v="230"/>
    <n v="0"/>
    <x v="0"/>
    <x v="0"/>
    <x v="0"/>
    <n v="100"/>
    <n v="0"/>
    <n v="100"/>
    <x v="5"/>
    <x v="5"/>
    <x v="5"/>
    <n v="0"/>
    <x v="600"/>
    <x v="600"/>
    <n v="100"/>
    <n v="0"/>
    <n v="100"/>
    <n v="5"/>
    <n v="100"/>
    <n v="0"/>
    <n v="100"/>
    <n v="0"/>
    <n v="59"/>
    <n v="-91.52542369999999"/>
  </r>
  <r>
    <s v="31_11"/>
    <x v="1"/>
    <s v="02_町村"/>
    <s v="02_離島"/>
    <x v="0"/>
    <x v="0"/>
    <x v="0"/>
    <x v="30"/>
    <x v="10"/>
    <n v="0"/>
    <x v="602"/>
    <x v="364"/>
    <x v="602"/>
    <n v="0"/>
    <n v="0"/>
    <x v="601"/>
    <x v="165"/>
    <x v="602"/>
    <n v="0"/>
    <x v="0"/>
    <x v="0"/>
    <x v="0"/>
    <n v="56.287217800000001"/>
    <n v="5.1239276"/>
    <n v="49.797460700000002"/>
    <x v="491"/>
    <x v="337"/>
    <x v="500"/>
    <n v="1.9775320000000036"/>
    <x v="601"/>
    <x v="601"/>
    <n v="56.287217800000001"/>
    <n v="5.1239276"/>
    <n v="49.797460700000002"/>
    <n v="16473"/>
    <n v="66.9939526"/>
    <n v="4.1618317999999999"/>
    <n v="47.819928699999998"/>
    <n v="1.9775320000000036"/>
    <n v="20257"/>
    <n v="-18.679962499999998"/>
  </r>
  <r>
    <s v="31_12"/>
    <x v="1"/>
    <s v="02_町村"/>
    <s v="02_離島"/>
    <x v="0"/>
    <x v="0"/>
    <x v="0"/>
    <x v="30"/>
    <x v="11"/>
    <n v="0"/>
    <x v="603"/>
    <x v="364"/>
    <x v="603"/>
    <n v="0"/>
    <n v="0"/>
    <x v="602"/>
    <x v="165"/>
    <x v="603"/>
    <n v="0"/>
    <x v="0"/>
    <x v="0"/>
    <x v="0"/>
    <n v="54.808690400000003"/>
    <n v="5.1239276"/>
    <n v="48.321145199999997"/>
    <x v="492"/>
    <x v="337"/>
    <x v="501"/>
    <n v="1.7060020999999992"/>
    <x v="602"/>
    <x v="602"/>
    <n v="54.808690400000003"/>
    <n v="5.1239276"/>
    <n v="48.321145199999997"/>
    <n v="15528"/>
    <n v="65.885947000000002"/>
    <n v="4.1618317999999999"/>
    <n v="46.615143099999997"/>
    <n v="1.7060020999999992"/>
    <n v="19301"/>
    <n v="-19.5482099"/>
  </r>
  <r>
    <s v="31_13"/>
    <x v="1"/>
    <s v="02_町村"/>
    <s v="02_離島"/>
    <x v="0"/>
    <x v="0"/>
    <x v="0"/>
    <x v="30"/>
    <x v="12"/>
    <n v="0"/>
    <x v="604"/>
    <x v="365"/>
    <x v="604"/>
    <n v="0"/>
    <n v="0"/>
    <x v="603"/>
    <x v="326"/>
    <x v="604"/>
    <n v="0"/>
    <x v="0"/>
    <x v="0"/>
    <x v="0"/>
    <n v="75.064102599999998"/>
    <n v="6.0498221000000001"/>
    <n v="64.530146700000003"/>
    <x v="493"/>
    <x v="338"/>
    <x v="502"/>
    <n v="12.013030300000004"/>
    <x v="603"/>
    <x v="603"/>
    <n v="75.064102599999998"/>
    <n v="6.0498221000000001"/>
    <n v="64.530146700000003"/>
    <n v="1188"/>
    <n v="75.539568299999999"/>
    <n v="5.3987729999999994"/>
    <n v="52.517116399999999"/>
    <n v="12.013030300000004"/>
    <n v="1304"/>
    <n v="-8.8957055"/>
  </r>
  <r>
    <s v="31_14"/>
    <x v="1"/>
    <s v="02_町村"/>
    <s v="02_離島"/>
    <x v="0"/>
    <x v="0"/>
    <x v="0"/>
    <x v="30"/>
    <x v="13"/>
    <n v="0"/>
    <x v="605"/>
    <x v="366"/>
    <x v="605"/>
    <n v="0"/>
    <n v="0"/>
    <x v="604"/>
    <x v="327"/>
    <x v="605"/>
    <n v="0"/>
    <x v="0"/>
    <x v="0"/>
    <x v="0"/>
    <n v="55.518122700000006"/>
    <n v="5.0574713000000004"/>
    <n v="46.169135400000002"/>
    <x v="494"/>
    <x v="339"/>
    <x v="503"/>
    <n v="6.8811073000000036"/>
    <x v="604"/>
    <x v="604"/>
    <n v="55.518122700000006"/>
    <n v="5.0574713000000004"/>
    <n v="46.169135400000002"/>
    <n v="9756"/>
    <n v="64.060412400000004"/>
    <n v="4.0785996999999998"/>
    <n v="39.288028099999998"/>
    <n v="6.8811073000000036"/>
    <n v="11522"/>
    <n v="-15.327200099999999"/>
  </r>
  <r>
    <s v="31_15"/>
    <x v="1"/>
    <s v="02_町村"/>
    <s v="02_離島"/>
    <x v="0"/>
    <x v="0"/>
    <x v="0"/>
    <x v="30"/>
    <x v="14"/>
    <n v="0"/>
    <x v="606"/>
    <x v="5"/>
    <x v="606"/>
    <n v="0"/>
    <n v="0"/>
    <x v="605"/>
    <x v="5"/>
    <x v="606"/>
    <n v="0"/>
    <x v="0"/>
    <x v="0"/>
    <x v="0"/>
    <n v="50.027283600000004"/>
    <n v="0"/>
    <n v="50.027283600000004"/>
    <x v="495"/>
    <x v="5"/>
    <x v="504"/>
    <n v="-17.455780500000003"/>
    <x v="605"/>
    <x v="605"/>
    <n v="50.027283600000004"/>
    <n v="0"/>
    <n v="50.027283600000004"/>
    <n v="4584"/>
    <n v="67.483064100000007"/>
    <n v="0"/>
    <n v="67.483064100000007"/>
    <n v="-17.455780500000003"/>
    <n v="6475"/>
    <n v="-29.204633200000004"/>
  </r>
  <r>
    <s v="31_16"/>
    <x v="1"/>
    <s v="02_町村"/>
    <s v="02_離島"/>
    <x v="0"/>
    <x v="0"/>
    <x v="0"/>
    <x v="30"/>
    <x v="15"/>
    <n v="0"/>
    <x v="607"/>
    <x v="5"/>
    <x v="607"/>
    <n v="0"/>
    <n v="0"/>
    <x v="606"/>
    <x v="5"/>
    <x v="607"/>
    <n v="0"/>
    <x v="0"/>
    <x v="0"/>
    <x v="0"/>
    <n v="100"/>
    <n v="0"/>
    <n v="100"/>
    <x v="5"/>
    <x v="5"/>
    <x v="5"/>
    <n v="0"/>
    <x v="606"/>
    <x v="606"/>
    <n v="100"/>
    <n v="0"/>
    <n v="100"/>
    <n v="945"/>
    <n v="100"/>
    <n v="0"/>
    <n v="100"/>
    <n v="0"/>
    <n v="956"/>
    <n v="-1.1506276"/>
  </r>
  <r>
    <s v="31_17"/>
    <x v="1"/>
    <s v="02_町村"/>
    <s v="02_離島"/>
    <x v="0"/>
    <x v="0"/>
    <x v="0"/>
    <x v="30"/>
    <x v="16"/>
    <n v="0"/>
    <x v="608"/>
    <x v="5"/>
    <x v="608"/>
    <n v="0"/>
    <n v="0"/>
    <x v="607"/>
    <x v="5"/>
    <x v="608"/>
    <n v="0"/>
    <x v="0"/>
    <x v="0"/>
    <x v="0"/>
    <n v="87.365439100000003"/>
    <n v="0"/>
    <n v="87.365439100000003"/>
    <x v="496"/>
    <x v="5"/>
    <x v="505"/>
    <n v="0.89227370000000406"/>
    <x v="607"/>
    <x v="607"/>
    <n v="87.365439100000003"/>
    <n v="0"/>
    <n v="87.365439100000003"/>
    <n v="3084"/>
    <n v="92.285213299999995"/>
    <n v="0"/>
    <n v="86.473165399999999"/>
    <n v="0.89227370000000406"/>
    <n v="3158"/>
    <n v="-2.3432551999999998"/>
  </r>
  <r>
    <s v="31_18"/>
    <x v="1"/>
    <s v="02_町村"/>
    <s v="02_離島"/>
    <x v="0"/>
    <x v="0"/>
    <x v="0"/>
    <x v="30"/>
    <x v="17"/>
    <n v="0"/>
    <x v="609"/>
    <x v="5"/>
    <x v="609"/>
    <n v="0"/>
    <n v="0"/>
    <x v="608"/>
    <x v="5"/>
    <x v="609"/>
    <n v="0"/>
    <x v="0"/>
    <x v="0"/>
    <x v="0"/>
    <n v="100"/>
    <n v="0"/>
    <n v="100"/>
    <x v="5"/>
    <x v="5"/>
    <x v="5"/>
    <n v="0"/>
    <x v="285"/>
    <x v="608"/>
    <n v="100"/>
    <n v="0"/>
    <n v="100"/>
    <n v="19"/>
    <n v="100"/>
    <n v="0"/>
    <n v="100"/>
    <n v="0"/>
    <n v="18"/>
    <n v="5.5555555999999999"/>
  </r>
  <r>
    <s v="31_19"/>
    <x v="1"/>
    <s v="02_町村"/>
    <s v="02_離島"/>
    <x v="0"/>
    <x v="0"/>
    <x v="0"/>
    <x v="30"/>
    <x v="18"/>
    <n v="0"/>
    <x v="610"/>
    <x v="5"/>
    <x v="610"/>
    <n v="0"/>
    <n v="0"/>
    <x v="609"/>
    <x v="5"/>
    <x v="610"/>
    <n v="0"/>
    <x v="0"/>
    <x v="0"/>
    <x v="0"/>
    <n v="87.297066400000006"/>
    <n v="0"/>
    <n v="87.297066400000006"/>
    <x v="497"/>
    <x v="5"/>
    <x v="506"/>
    <n v="0.89090240000001586"/>
    <x v="608"/>
    <x v="609"/>
    <n v="87.297066400000006"/>
    <n v="0"/>
    <n v="87.297066400000006"/>
    <n v="3065"/>
    <n v="92.244418299999992"/>
    <n v="0"/>
    <n v="86.40616399999999"/>
    <n v="0.89090240000001586"/>
    <n v="3140"/>
    <n v="-2.3885350000000001"/>
  </r>
  <r>
    <s v="31_20"/>
    <x v="1"/>
    <s v="02_町村"/>
    <s v="02_離島"/>
    <x v="0"/>
    <x v="0"/>
    <x v="0"/>
    <x v="30"/>
    <x v="19"/>
    <n v="0"/>
    <x v="611"/>
    <x v="5"/>
    <x v="611"/>
    <n v="0"/>
    <n v="0"/>
    <x v="610"/>
    <x v="5"/>
    <x v="611"/>
    <n v="0"/>
    <x v="0"/>
    <x v="0"/>
    <x v="0"/>
    <n v="100"/>
    <n v="0"/>
    <n v="100"/>
    <x v="5"/>
    <x v="5"/>
    <x v="5"/>
    <n v="0"/>
    <x v="609"/>
    <x v="610"/>
    <n v="100"/>
    <n v="0"/>
    <n v="100"/>
    <n v="524"/>
    <n v="100"/>
    <n v="0"/>
    <n v="100"/>
    <n v="0"/>
    <n v="1042"/>
    <n v="-49.7120921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595"/>
    <x v="359"/>
    <x v="595"/>
    <n v="0"/>
    <n v="0"/>
    <x v="594"/>
    <x v="321"/>
    <x v="595"/>
    <n v="0"/>
    <x v="0"/>
    <x v="0"/>
    <x v="0"/>
    <n v="45.606978999999995"/>
    <n v="7.6147615000000002"/>
    <n v="42.000205100000002"/>
    <x v="486"/>
    <x v="334"/>
    <x v="495"/>
    <n v="-2.4502596999999966"/>
    <x v="593"/>
    <x v="593"/>
    <n v="45.606978999999995"/>
    <n v="7.6147615000000002"/>
    <n v="42.000205100000002"/>
    <n v="24576"/>
    <n v="54.853557200000004"/>
    <n v="4.5820987999999998"/>
    <n v="44.450464799999999"/>
    <n v="-2.4502596999999966"/>
    <n v="31174"/>
    <n v="-21.165073500000002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2"/>
    <x v="367"/>
    <x v="612"/>
    <n v="0"/>
    <n v="0"/>
    <x v="611"/>
    <x v="314"/>
    <x v="612"/>
    <n v="0"/>
    <x v="0"/>
    <x v="0"/>
    <x v="0"/>
    <n v="36.977934499999996"/>
    <n v="3.0420519000000001"/>
    <n v="32.7005488"/>
    <x v="498"/>
    <x v="340"/>
    <x v="507"/>
    <n v="-15.110899000000003"/>
    <x v="610"/>
    <x v="611"/>
    <n v="36.977934499999996"/>
    <n v="3.0420519000000001"/>
    <n v="32.7005488"/>
    <n v="8699"/>
    <n v="48.6976358"/>
    <n v="8.3179297999999999"/>
    <n v="47.811447800000003"/>
    <n v="-15.110899000000003"/>
    <n v="11786"/>
    <n v="-26.192092300000002"/>
  </r>
  <r>
    <s v="32_02"/>
    <x v="1"/>
    <s v="02_町村"/>
    <s v="02_離島"/>
    <x v="0"/>
    <x v="0"/>
    <x v="0"/>
    <x v="31"/>
    <x v="1"/>
    <n v="0"/>
    <x v="612"/>
    <x v="367"/>
    <x v="612"/>
    <n v="0"/>
    <n v="0"/>
    <x v="611"/>
    <x v="314"/>
    <x v="612"/>
    <n v="0"/>
    <x v="0"/>
    <x v="0"/>
    <x v="0"/>
    <n v="36.977934499999996"/>
    <n v="3.0420519000000001"/>
    <n v="32.7005488"/>
    <x v="498"/>
    <x v="340"/>
    <x v="507"/>
    <n v="-15.110899000000003"/>
    <x v="610"/>
    <x v="611"/>
    <n v="36.977934499999996"/>
    <n v="3.0420519000000001"/>
    <n v="32.7005488"/>
    <n v="8699"/>
    <n v="48.6976358"/>
    <n v="8.3179297999999999"/>
    <n v="47.811447800000003"/>
    <n v="-15.110899000000003"/>
    <n v="11786"/>
    <n v="-26.192092300000002"/>
  </r>
  <r>
    <s v="32_03"/>
    <x v="1"/>
    <s v="02_町村"/>
    <s v="02_離島"/>
    <x v="0"/>
    <x v="0"/>
    <x v="0"/>
    <x v="31"/>
    <x v="2"/>
    <n v="0"/>
    <x v="613"/>
    <x v="368"/>
    <x v="613"/>
    <n v="0"/>
    <n v="0"/>
    <x v="612"/>
    <x v="5"/>
    <x v="613"/>
    <n v="0"/>
    <x v="0"/>
    <x v="0"/>
    <x v="0"/>
    <n v="7.6909885999999998"/>
    <n v="0"/>
    <n v="6.4062277000000005"/>
    <x v="499"/>
    <x v="5"/>
    <x v="508"/>
    <n v="-27.053503599999999"/>
    <x v="611"/>
    <x v="612"/>
    <n v="7.6909885999999998"/>
    <n v="0"/>
    <n v="6.4062277000000005"/>
    <n v="897"/>
    <n v="33.459731300000001"/>
    <n v="0"/>
    <n v="33.459731300000001"/>
    <n v="-27.053503599999999"/>
    <n v="4059"/>
    <n v="-77.900960799999993"/>
  </r>
  <r>
    <s v="32_04"/>
    <x v="1"/>
    <s v="02_町村"/>
    <s v="02_離島"/>
    <x v="0"/>
    <x v="0"/>
    <x v="0"/>
    <x v="31"/>
    <x v="3"/>
    <n v="0"/>
    <x v="614"/>
    <x v="368"/>
    <x v="614"/>
    <n v="0"/>
    <n v="0"/>
    <x v="19"/>
    <x v="5"/>
    <x v="19"/>
    <n v="0"/>
    <x v="0"/>
    <x v="0"/>
    <x v="0"/>
    <n v="0"/>
    <n v="0"/>
    <n v="0"/>
    <x v="500"/>
    <x v="5"/>
    <x v="509"/>
    <n v="-30.491690300000002"/>
    <x v="612"/>
    <x v="19"/>
    <n v="0"/>
    <n v="0"/>
    <n v="0"/>
    <n v="0"/>
    <n v="30.491690300000002"/>
    <n v="0"/>
    <n v="30.491690300000002"/>
    <n v="-30.491690300000002"/>
    <n v="3541"/>
    <n v="0"/>
  </r>
  <r>
    <s v="32_05"/>
    <x v="1"/>
    <s v="02_町村"/>
    <s v="02_離島"/>
    <x v="0"/>
    <x v="0"/>
    <x v="0"/>
    <x v="31"/>
    <x v="4"/>
    <n v="0"/>
    <x v="615"/>
    <x v="369"/>
    <x v="615"/>
    <n v="0"/>
    <n v="0"/>
    <x v="19"/>
    <x v="5"/>
    <x v="19"/>
    <n v="0"/>
    <x v="0"/>
    <x v="0"/>
    <x v="0"/>
    <n v="0"/>
    <n v="0"/>
    <n v="0"/>
    <x v="501"/>
    <x v="5"/>
    <x v="510"/>
    <n v="-30.5816135"/>
    <x v="613"/>
    <x v="19"/>
    <n v="0"/>
    <n v="0"/>
    <n v="0"/>
    <n v="0"/>
    <n v="30.5816135"/>
    <n v="0"/>
    <n v="30.5816135"/>
    <n v="-30.5816135"/>
    <n v="163"/>
    <n v="0"/>
  </r>
  <r>
    <s v="32_06"/>
    <x v="1"/>
    <s v="02_町村"/>
    <s v="02_離島"/>
    <x v="0"/>
    <x v="0"/>
    <x v="0"/>
    <x v="31"/>
    <x v="5"/>
    <n v="0"/>
    <x v="616"/>
    <x v="370"/>
    <x v="616"/>
    <n v="0"/>
    <n v="0"/>
    <x v="19"/>
    <x v="5"/>
    <x v="19"/>
    <n v="0"/>
    <x v="0"/>
    <x v="0"/>
    <x v="0"/>
    <n v="0"/>
    <n v="0"/>
    <n v="0"/>
    <x v="502"/>
    <x v="5"/>
    <x v="511"/>
    <n v="-30.487364599999999"/>
    <x v="614"/>
    <x v="19"/>
    <n v="0"/>
    <n v="0"/>
    <n v="0"/>
    <n v="0"/>
    <n v="30.487364599999999"/>
    <n v="0"/>
    <n v="30.487364599999999"/>
    <n v="-30.487364599999999"/>
    <n v="3378"/>
    <n v="0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15"/>
    <x v="19"/>
    <n v="0"/>
    <n v="0"/>
    <n v="0"/>
    <n v="0"/>
    <n v="100"/>
    <n v="0"/>
    <n v="100"/>
    <n v="-100"/>
    <n v="128"/>
    <n v="0"/>
  </r>
  <r>
    <s v="32_08"/>
    <x v="1"/>
    <s v="02_町村"/>
    <s v="02_離島"/>
    <x v="0"/>
    <x v="0"/>
    <x v="0"/>
    <x v="31"/>
    <x v="7"/>
    <n v="0"/>
    <x v="617"/>
    <x v="5"/>
    <x v="617"/>
    <n v="0"/>
    <n v="0"/>
    <x v="612"/>
    <x v="5"/>
    <x v="613"/>
    <n v="0"/>
    <x v="0"/>
    <x v="0"/>
    <x v="0"/>
    <n v="100"/>
    <n v="0"/>
    <n v="100"/>
    <x v="5"/>
    <x v="5"/>
    <x v="5"/>
    <n v="0"/>
    <x v="616"/>
    <x v="613"/>
    <n v="100"/>
    <n v="0"/>
    <n v="100"/>
    <n v="897"/>
    <n v="100"/>
    <n v="0"/>
    <n v="100"/>
    <n v="0"/>
    <n v="518"/>
    <n v="73.166023199999998"/>
  </r>
  <r>
    <s v="32_09"/>
    <x v="1"/>
    <s v="02_町村"/>
    <s v="02_離島"/>
    <x v="0"/>
    <x v="0"/>
    <x v="0"/>
    <x v="31"/>
    <x v="8"/>
    <n v="0"/>
    <x v="618"/>
    <x v="5"/>
    <x v="618"/>
    <n v="0"/>
    <n v="0"/>
    <x v="613"/>
    <x v="5"/>
    <x v="614"/>
    <n v="0"/>
    <x v="0"/>
    <x v="0"/>
    <x v="0"/>
    <n v="100"/>
    <n v="0"/>
    <n v="100"/>
    <x v="5"/>
    <x v="5"/>
    <x v="5"/>
    <n v="0"/>
    <x v="617"/>
    <x v="614"/>
    <n v="100"/>
    <n v="0"/>
    <n v="100"/>
    <n v="865"/>
    <n v="100"/>
    <n v="0"/>
    <n v="100"/>
    <n v="0"/>
    <n v="510"/>
    <n v="69.607843099999997"/>
  </r>
  <r>
    <s v="32_10"/>
    <x v="1"/>
    <s v="02_町村"/>
    <s v="02_離島"/>
    <x v="0"/>
    <x v="0"/>
    <x v="0"/>
    <x v="31"/>
    <x v="9"/>
    <n v="0"/>
    <x v="619"/>
    <x v="5"/>
    <x v="619"/>
    <n v="0"/>
    <n v="0"/>
    <x v="614"/>
    <x v="5"/>
    <x v="615"/>
    <n v="0"/>
    <x v="0"/>
    <x v="0"/>
    <x v="0"/>
    <n v="100"/>
    <n v="0"/>
    <n v="100"/>
    <x v="5"/>
    <x v="5"/>
    <x v="5"/>
    <n v="0"/>
    <x v="618"/>
    <x v="615"/>
    <n v="100"/>
    <n v="0"/>
    <n v="100"/>
    <n v="32"/>
    <n v="100"/>
    <n v="0"/>
    <n v="100"/>
    <n v="0"/>
    <n v="8"/>
    <n v="300"/>
  </r>
  <r>
    <s v="32_11"/>
    <x v="1"/>
    <s v="02_町村"/>
    <s v="02_離島"/>
    <x v="0"/>
    <x v="0"/>
    <x v="0"/>
    <x v="31"/>
    <x v="10"/>
    <n v="0"/>
    <x v="620"/>
    <x v="114"/>
    <x v="620"/>
    <n v="0"/>
    <n v="0"/>
    <x v="615"/>
    <x v="328"/>
    <x v="616"/>
    <n v="0"/>
    <x v="0"/>
    <x v="0"/>
    <x v="0"/>
    <n v="62.855740900000001"/>
    <n v="8"/>
    <n v="58.177737900000004"/>
    <x v="503"/>
    <x v="340"/>
    <x v="512"/>
    <n v="-2.0980599999994354E-2"/>
    <x v="619"/>
    <x v="616"/>
    <n v="62.855740900000001"/>
    <n v="8"/>
    <n v="58.177737900000004"/>
    <n v="6481"/>
    <n v="60.759013299999999"/>
    <n v="8.3179297999999999"/>
    <n v="58.198718499999998"/>
    <n v="-2.0980599999994354E-2"/>
    <n v="6449"/>
    <n v="0.496201"/>
  </r>
  <r>
    <s v="32_12"/>
    <x v="1"/>
    <s v="02_町村"/>
    <s v="02_離島"/>
    <x v="0"/>
    <x v="0"/>
    <x v="0"/>
    <x v="31"/>
    <x v="11"/>
    <n v="0"/>
    <x v="620"/>
    <x v="114"/>
    <x v="620"/>
    <n v="0"/>
    <n v="0"/>
    <x v="615"/>
    <x v="328"/>
    <x v="616"/>
    <n v="0"/>
    <x v="0"/>
    <x v="0"/>
    <x v="0"/>
    <n v="62.855740900000001"/>
    <n v="8"/>
    <n v="58.177737900000004"/>
    <x v="503"/>
    <x v="340"/>
    <x v="512"/>
    <n v="-2.0980599999994354E-2"/>
    <x v="619"/>
    <x v="616"/>
    <n v="62.855740900000001"/>
    <n v="8"/>
    <n v="58.177737900000004"/>
    <n v="6481"/>
    <n v="60.759013299999999"/>
    <n v="8.3179297999999999"/>
    <n v="58.198718499999998"/>
    <n v="-2.0980599999994354E-2"/>
    <n v="6449"/>
    <n v="0.496201"/>
  </r>
  <r>
    <s v="32_13"/>
    <x v="1"/>
    <s v="02_町村"/>
    <s v="02_離島"/>
    <x v="0"/>
    <x v="0"/>
    <x v="0"/>
    <x v="31"/>
    <x v="12"/>
    <n v="0"/>
    <x v="621"/>
    <x v="371"/>
    <x v="621"/>
    <n v="0"/>
    <n v="0"/>
    <x v="616"/>
    <x v="5"/>
    <x v="617"/>
    <n v="0"/>
    <x v="0"/>
    <x v="0"/>
    <x v="0"/>
    <n v="54.653937900000003"/>
    <n v="0"/>
    <n v="51.4606742"/>
    <x v="504"/>
    <x v="341"/>
    <x v="513"/>
    <n v="17.082295800000004"/>
    <x v="620"/>
    <x v="617"/>
    <n v="54.653937900000003"/>
    <n v="0"/>
    <n v="51.4606742"/>
    <n v="229"/>
    <n v="75.358851700000002"/>
    <n v="0.59171600000000002"/>
    <n v="34.378378399999995"/>
    <n v="17.082295800000004"/>
    <n v="318"/>
    <n v="-27.987421400000002"/>
  </r>
  <r>
    <s v="32_14"/>
    <x v="1"/>
    <s v="02_町村"/>
    <s v="02_離島"/>
    <x v="0"/>
    <x v="0"/>
    <x v="0"/>
    <x v="31"/>
    <x v="13"/>
    <n v="0"/>
    <x v="622"/>
    <x v="372"/>
    <x v="622"/>
    <n v="0"/>
    <n v="0"/>
    <x v="617"/>
    <x v="328"/>
    <x v="618"/>
    <n v="0"/>
    <x v="0"/>
    <x v="0"/>
    <x v="0"/>
    <n v="65.377737999999994"/>
    <n v="8.2251082000000011"/>
    <n v="55.594664699999996"/>
    <x v="505"/>
    <x v="342"/>
    <x v="514"/>
    <n v="-8.8124892000000017"/>
    <x v="621"/>
    <x v="618"/>
    <n v="65.377737999999994"/>
    <n v="8.2251082000000011"/>
    <n v="55.594664699999996"/>
    <n v="3001"/>
    <n v="63.9599555"/>
    <n v="123.52941180000001"/>
    <n v="64.407153899999997"/>
    <n v="-8.8124892000000017"/>
    <n v="2917"/>
    <n v="2.8796708999999998"/>
  </r>
  <r>
    <s v="32_15"/>
    <x v="1"/>
    <s v="02_町村"/>
    <s v="02_離島"/>
    <x v="0"/>
    <x v="0"/>
    <x v="0"/>
    <x v="31"/>
    <x v="14"/>
    <n v="0"/>
    <x v="623"/>
    <x v="5"/>
    <x v="623"/>
    <n v="0"/>
    <n v="0"/>
    <x v="618"/>
    <x v="5"/>
    <x v="619"/>
    <n v="0"/>
    <x v="0"/>
    <x v="0"/>
    <x v="0"/>
    <n v="61.374362800000007"/>
    <n v="0"/>
    <n v="61.374362800000007"/>
    <x v="506"/>
    <x v="5"/>
    <x v="515"/>
    <n v="4.2568935000000039"/>
    <x v="622"/>
    <x v="619"/>
    <n v="61.374362800000007"/>
    <n v="0"/>
    <n v="61.374362800000007"/>
    <n v="3251"/>
    <n v="57.117469300000003"/>
    <n v="0"/>
    <n v="57.117469300000003"/>
    <n v="4.2568935000000039"/>
    <n v="3214"/>
    <n v="1.1512134000000001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24"/>
    <x v="373"/>
    <x v="624"/>
    <n v="0"/>
    <n v="0"/>
    <x v="619"/>
    <x v="329"/>
    <x v="620"/>
    <n v="0"/>
    <x v="0"/>
    <x v="0"/>
    <x v="0"/>
    <n v="89.746192899999997"/>
    <n v="40.625"/>
    <n v="86.749285"/>
    <x v="507"/>
    <x v="5"/>
    <x v="516"/>
    <n v="2.4566020999999978"/>
    <x v="623"/>
    <x v="620"/>
    <n v="89.746192899999997"/>
    <n v="40.625"/>
    <n v="86.749285"/>
    <n v="910"/>
    <n v="84.292682900000003"/>
    <n v="0"/>
    <n v="84.292682900000003"/>
    <n v="2.4566020999999978"/>
    <n v="864"/>
    <n v="5.3240740999999998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24"/>
    <x v="373"/>
    <x v="624"/>
    <n v="0"/>
    <n v="0"/>
    <x v="619"/>
    <x v="329"/>
    <x v="620"/>
    <n v="0"/>
    <x v="0"/>
    <x v="0"/>
    <x v="0"/>
    <n v="89.746192899999997"/>
    <n v="40.625"/>
    <n v="86.749285"/>
    <x v="507"/>
    <x v="5"/>
    <x v="516"/>
    <n v="2.4566020999999978"/>
    <x v="623"/>
    <x v="620"/>
    <n v="89.746192899999997"/>
    <n v="40.625"/>
    <n v="86.749285"/>
    <n v="910"/>
    <n v="84.292682900000003"/>
    <n v="0"/>
    <n v="84.292682900000003"/>
    <n v="2.4566020999999978"/>
    <n v="864"/>
    <n v="5.3240740999999998"/>
  </r>
  <r>
    <s v="32_20"/>
    <x v="1"/>
    <s v="02_町村"/>
    <s v="02_離島"/>
    <x v="0"/>
    <x v="0"/>
    <x v="0"/>
    <x v="31"/>
    <x v="19"/>
    <n v="0"/>
    <x v="625"/>
    <x v="5"/>
    <x v="625"/>
    <n v="0"/>
    <n v="0"/>
    <x v="620"/>
    <x v="5"/>
    <x v="621"/>
    <n v="0"/>
    <x v="0"/>
    <x v="0"/>
    <x v="0"/>
    <n v="100"/>
    <n v="0"/>
    <n v="100"/>
    <x v="5"/>
    <x v="5"/>
    <x v="5"/>
    <n v="0"/>
    <x v="624"/>
    <x v="621"/>
    <n v="100"/>
    <n v="0"/>
    <n v="100"/>
    <n v="411"/>
    <n v="100"/>
    <n v="0"/>
    <n v="100"/>
    <n v="0"/>
    <n v="414"/>
    <n v="-0.72463770000000005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12"/>
    <x v="367"/>
    <x v="612"/>
    <n v="0"/>
    <n v="0"/>
    <x v="611"/>
    <x v="314"/>
    <x v="612"/>
    <n v="0"/>
    <x v="0"/>
    <x v="0"/>
    <x v="0"/>
    <n v="36.977934499999996"/>
    <n v="3.0420519000000001"/>
    <n v="32.7005488"/>
    <x v="498"/>
    <x v="340"/>
    <x v="507"/>
    <n v="-15.110899000000003"/>
    <x v="610"/>
    <x v="611"/>
    <n v="36.977934499999996"/>
    <n v="3.0420519000000001"/>
    <n v="32.7005488"/>
    <n v="8699"/>
    <n v="48.6976358"/>
    <n v="8.3179297999999999"/>
    <n v="47.811447800000003"/>
    <n v="-15.110899000000003"/>
    <n v="11786"/>
    <n v="-26.192092300000002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26"/>
    <x v="374"/>
    <x v="626"/>
    <n v="0"/>
    <n v="0"/>
    <x v="621"/>
    <x v="330"/>
    <x v="622"/>
    <n v="0"/>
    <x v="0"/>
    <x v="0"/>
    <x v="0"/>
    <n v="56.829185400000007"/>
    <n v="7.7412868999999995"/>
    <n v="55.985367799999999"/>
    <x v="508"/>
    <x v="343"/>
    <x v="517"/>
    <n v="6.2722844999999978"/>
    <x v="625"/>
    <x v="622"/>
    <n v="56.829185400000007"/>
    <n v="7.7412868999999995"/>
    <n v="55.985367799999999"/>
    <n v="97185"/>
    <n v="52.588854500000004"/>
    <n v="11.2373654"/>
    <n v="49.713083300000001"/>
    <n v="6.2722844999999978"/>
    <n v="108205"/>
    <n v="-10.1843723"/>
  </r>
  <r>
    <s v="33_02"/>
    <x v="1"/>
    <s v="02_町村"/>
    <s v="02_離島"/>
    <x v="0"/>
    <x v="0"/>
    <x v="0"/>
    <x v="32"/>
    <x v="1"/>
    <n v="0"/>
    <x v="626"/>
    <x v="374"/>
    <x v="626"/>
    <n v="0"/>
    <n v="0"/>
    <x v="621"/>
    <x v="330"/>
    <x v="622"/>
    <n v="0"/>
    <x v="0"/>
    <x v="0"/>
    <x v="0"/>
    <n v="56.829185400000007"/>
    <n v="7.7412868999999995"/>
    <n v="55.985367799999999"/>
    <x v="508"/>
    <x v="343"/>
    <x v="517"/>
    <n v="6.2722844999999978"/>
    <x v="625"/>
    <x v="622"/>
    <n v="56.829185400000007"/>
    <n v="7.7412868999999995"/>
    <n v="55.985367799999999"/>
    <n v="97185"/>
    <n v="52.588854500000004"/>
    <n v="11.2373654"/>
    <n v="49.713083300000001"/>
    <n v="6.2722844999999978"/>
    <n v="108205"/>
    <n v="-10.1843723"/>
  </r>
  <r>
    <s v="33_03"/>
    <x v="1"/>
    <s v="02_町村"/>
    <s v="02_離島"/>
    <x v="0"/>
    <x v="0"/>
    <x v="0"/>
    <x v="32"/>
    <x v="2"/>
    <n v="0"/>
    <x v="627"/>
    <x v="375"/>
    <x v="627"/>
    <n v="0"/>
    <n v="0"/>
    <x v="622"/>
    <x v="331"/>
    <x v="623"/>
    <n v="0"/>
    <x v="0"/>
    <x v="0"/>
    <x v="0"/>
    <n v="29.3418566"/>
    <n v="7.5307747999999997"/>
    <n v="28.966394099999999"/>
    <x v="509"/>
    <x v="344"/>
    <x v="518"/>
    <n v="-2.7843198000000022"/>
    <x v="626"/>
    <x v="623"/>
    <n v="29.3418566"/>
    <n v="7.5307747999999997"/>
    <n v="28.966394099999999"/>
    <n v="23238"/>
    <n v="31.9590231"/>
    <n v="17.892298799999999"/>
    <n v="31.750713900000001"/>
    <n v="-2.7843198000000022"/>
    <n v="37028"/>
    <n v="-37.242087099999999"/>
  </r>
  <r>
    <s v="33_04"/>
    <x v="1"/>
    <s v="02_町村"/>
    <s v="02_離島"/>
    <x v="0"/>
    <x v="0"/>
    <x v="0"/>
    <x v="32"/>
    <x v="3"/>
    <n v="0"/>
    <x v="628"/>
    <x v="375"/>
    <x v="628"/>
    <n v="0"/>
    <n v="0"/>
    <x v="623"/>
    <x v="331"/>
    <x v="624"/>
    <n v="0"/>
    <x v="0"/>
    <x v="0"/>
    <x v="0"/>
    <n v="29.561981599999999"/>
    <n v="7.5307747999999997"/>
    <n v="29.138168800000003"/>
    <x v="510"/>
    <x v="345"/>
    <x v="519"/>
    <n v="-2.8183833000000007"/>
    <x v="627"/>
    <x v="624"/>
    <n v="29.561981599999999"/>
    <n v="7.5307747999999997"/>
    <n v="29.138168800000003"/>
    <n v="20918"/>
    <n v="32.030402800000005"/>
    <n v="25.4950495"/>
    <n v="31.956552100000003"/>
    <n v="-2.8183833000000007"/>
    <n v="34275"/>
    <n v="-38.970094799999998"/>
  </r>
  <r>
    <s v="33_05"/>
    <x v="1"/>
    <s v="02_町村"/>
    <s v="02_離島"/>
    <x v="0"/>
    <x v="0"/>
    <x v="0"/>
    <x v="32"/>
    <x v="4"/>
    <n v="0"/>
    <x v="629"/>
    <x v="376"/>
    <x v="629"/>
    <n v="0"/>
    <n v="0"/>
    <x v="624"/>
    <x v="332"/>
    <x v="383"/>
    <n v="0"/>
    <x v="0"/>
    <x v="0"/>
    <x v="0"/>
    <n v="29.578893999999998"/>
    <n v="5.1282051000000006"/>
    <n v="29.104477599999999"/>
    <x v="511"/>
    <x v="346"/>
    <x v="520"/>
    <n v="-2.8635544000000017"/>
    <x v="628"/>
    <x v="625"/>
    <n v="29.578893999999998"/>
    <n v="5.1282051000000006"/>
    <n v="29.104477599999999"/>
    <n v="585"/>
    <n v="32.030986900000002"/>
    <n v="26.470588200000002"/>
    <n v="31.968032000000001"/>
    <n v="-2.8635544000000017"/>
    <n v="960"/>
    <n v="-39.0625"/>
  </r>
  <r>
    <s v="33_06"/>
    <x v="1"/>
    <s v="02_町村"/>
    <s v="02_離島"/>
    <x v="0"/>
    <x v="0"/>
    <x v="0"/>
    <x v="32"/>
    <x v="5"/>
    <n v="0"/>
    <x v="630"/>
    <x v="377"/>
    <x v="630"/>
    <n v="0"/>
    <n v="0"/>
    <x v="625"/>
    <x v="314"/>
    <x v="625"/>
    <n v="0"/>
    <x v="0"/>
    <x v="0"/>
    <x v="0"/>
    <n v="29.561494500000002"/>
    <n v="7.6005960999999997"/>
    <n v="29.1391393"/>
    <x v="512"/>
    <x v="347"/>
    <x v="521"/>
    <n v="-2.817082199999998"/>
    <x v="629"/>
    <x v="626"/>
    <n v="29.561494500000002"/>
    <n v="7.6005960999999997"/>
    <n v="29.1391393"/>
    <n v="20333"/>
    <n v="32.030385899999999"/>
    <n v="25.466893000000002"/>
    <n v="31.956221499999998"/>
    <n v="-2.817082199999998"/>
    <n v="33315"/>
    <n v="-38.967432099999996"/>
  </r>
  <r>
    <s v="33_07"/>
    <x v="1"/>
    <s v="02_町村"/>
    <s v="02_離島"/>
    <x v="0"/>
    <x v="0"/>
    <x v="0"/>
    <x v="32"/>
    <x v="6"/>
    <n v="0"/>
    <x v="631"/>
    <x v="5"/>
    <x v="631"/>
    <n v="0"/>
    <n v="0"/>
    <x v="626"/>
    <x v="5"/>
    <x v="626"/>
    <n v="0"/>
    <x v="0"/>
    <x v="0"/>
    <x v="0"/>
    <n v="100"/>
    <n v="0"/>
    <n v="100"/>
    <x v="5"/>
    <x v="5"/>
    <x v="5"/>
    <n v="0"/>
    <x v="630"/>
    <x v="627"/>
    <n v="100"/>
    <n v="0"/>
    <n v="100"/>
    <n v="121"/>
    <n v="100"/>
    <n v="0"/>
    <n v="100"/>
    <n v="0"/>
    <n v="2259"/>
    <n v="-94.643647600000008"/>
  </r>
  <r>
    <s v="33_08"/>
    <x v="1"/>
    <s v="02_町村"/>
    <s v="02_離島"/>
    <x v="0"/>
    <x v="0"/>
    <x v="0"/>
    <x v="32"/>
    <x v="7"/>
    <n v="0"/>
    <x v="632"/>
    <x v="5"/>
    <x v="632"/>
    <n v="0"/>
    <n v="0"/>
    <x v="627"/>
    <x v="5"/>
    <x v="627"/>
    <n v="0"/>
    <x v="0"/>
    <x v="0"/>
    <x v="0"/>
    <n v="27.504445799999999"/>
    <n v="0"/>
    <n v="27.504445799999999"/>
    <x v="513"/>
    <x v="5"/>
    <x v="522"/>
    <n v="-1.8891053000000007"/>
    <x v="631"/>
    <x v="628"/>
    <n v="27.504445799999999"/>
    <n v="0"/>
    <n v="27.504445799999999"/>
    <n v="2320"/>
    <n v="31.103830100000003"/>
    <n v="0"/>
    <n v="29.3935511"/>
    <n v="-1.8891053000000007"/>
    <n v="2753"/>
    <n v="-15.7282964"/>
  </r>
  <r>
    <s v="33_09"/>
    <x v="1"/>
    <s v="02_町村"/>
    <s v="02_離島"/>
    <x v="0"/>
    <x v="0"/>
    <x v="0"/>
    <x v="32"/>
    <x v="8"/>
    <n v="0"/>
    <x v="633"/>
    <x v="5"/>
    <x v="633"/>
    <n v="0"/>
    <n v="0"/>
    <x v="628"/>
    <x v="5"/>
    <x v="628"/>
    <n v="0"/>
    <x v="0"/>
    <x v="0"/>
    <x v="0"/>
    <n v="42.0327476"/>
    <n v="0"/>
    <n v="42.0327476"/>
    <x v="514"/>
    <x v="5"/>
    <x v="523"/>
    <n v="-1.5415496000000033"/>
    <x v="632"/>
    <x v="629"/>
    <n v="42.0327476"/>
    <n v="0"/>
    <n v="42.0327476"/>
    <n v="2105"/>
    <n v="49.231156999999996"/>
    <n v="0"/>
    <n v="43.574297200000004"/>
    <n v="-1.5415496000000033"/>
    <n v="1953"/>
    <n v="7.7828981000000006"/>
  </r>
  <r>
    <s v="33_10"/>
    <x v="1"/>
    <s v="02_町村"/>
    <s v="02_離島"/>
    <x v="0"/>
    <x v="0"/>
    <x v="0"/>
    <x v="32"/>
    <x v="9"/>
    <n v="0"/>
    <x v="634"/>
    <x v="5"/>
    <x v="634"/>
    <n v="0"/>
    <n v="0"/>
    <x v="629"/>
    <x v="5"/>
    <x v="629"/>
    <n v="0"/>
    <x v="0"/>
    <x v="0"/>
    <x v="0"/>
    <n v="6.2737087999999996"/>
    <n v="0"/>
    <n v="6.2737087999999996"/>
    <x v="515"/>
    <x v="5"/>
    <x v="524"/>
    <n v="-10.106307599999999"/>
    <x v="633"/>
    <x v="630"/>
    <n v="6.2737087999999996"/>
    <n v="0"/>
    <n v="6.2737087999999996"/>
    <n v="215"/>
    <n v="16.380016399999999"/>
    <n v="0"/>
    <n v="16.380016399999999"/>
    <n v="-10.106307599999999"/>
    <n v="800"/>
    <n v="-73.125"/>
  </r>
  <r>
    <s v="33_11"/>
    <x v="1"/>
    <s v="02_町村"/>
    <s v="02_離島"/>
    <x v="0"/>
    <x v="0"/>
    <x v="0"/>
    <x v="32"/>
    <x v="10"/>
    <n v="0"/>
    <x v="635"/>
    <x v="317"/>
    <x v="635"/>
    <n v="0"/>
    <n v="0"/>
    <x v="630"/>
    <x v="333"/>
    <x v="630"/>
    <n v="0"/>
    <x v="0"/>
    <x v="0"/>
    <x v="0"/>
    <n v="80.4424688"/>
    <n v="7.6013514000000004"/>
    <n v="79.354163"/>
    <x v="516"/>
    <x v="348"/>
    <x v="525"/>
    <n v="9.6451081000000016"/>
    <x v="634"/>
    <x v="631"/>
    <n v="80.4424688"/>
    <n v="7.6013514000000004"/>
    <n v="79.354163"/>
    <n v="62885"/>
    <n v="78.380009700000002"/>
    <n v="11.9832128"/>
    <n v="69.709054899999998"/>
    <n v="9.6451081000000016"/>
    <n v="59779"/>
    <n v="5.1958045000000004"/>
  </r>
  <r>
    <s v="33_12"/>
    <x v="1"/>
    <s v="02_町村"/>
    <s v="02_離島"/>
    <x v="0"/>
    <x v="0"/>
    <x v="0"/>
    <x v="32"/>
    <x v="11"/>
    <n v="0"/>
    <x v="636"/>
    <x v="317"/>
    <x v="636"/>
    <n v="0"/>
    <n v="0"/>
    <x v="631"/>
    <x v="333"/>
    <x v="631"/>
    <n v="0"/>
    <x v="0"/>
    <x v="0"/>
    <x v="0"/>
    <n v="77.169134100000008"/>
    <n v="7.6013514000000004"/>
    <n v="75.958797399999995"/>
    <x v="517"/>
    <x v="348"/>
    <x v="526"/>
    <n v="10.528013000000001"/>
    <x v="635"/>
    <x v="632"/>
    <n v="77.169134100000008"/>
    <n v="7.6013514000000004"/>
    <n v="75.958797399999995"/>
    <n v="51693"/>
    <n v="74.7916113"/>
    <n v="11.9832128"/>
    <n v="65.430784399999993"/>
    <n v="10.528013000000001"/>
    <n v="49166"/>
    <n v="5.1397307000000003"/>
  </r>
  <r>
    <s v="33_13"/>
    <x v="1"/>
    <s v="02_町村"/>
    <s v="02_離島"/>
    <x v="0"/>
    <x v="0"/>
    <x v="0"/>
    <x v="32"/>
    <x v="12"/>
    <n v="0"/>
    <x v="637"/>
    <x v="378"/>
    <x v="637"/>
    <n v="0"/>
    <n v="0"/>
    <x v="632"/>
    <x v="156"/>
    <x v="632"/>
    <n v="0"/>
    <x v="0"/>
    <x v="0"/>
    <x v="0"/>
    <n v="77.167781700000006"/>
    <n v="7.7777778000000009"/>
    <n v="75.960298999999992"/>
    <x v="518"/>
    <x v="349"/>
    <x v="527"/>
    <n v="10.527191399999992"/>
    <x v="636"/>
    <x v="633"/>
    <n v="77.167781700000006"/>
    <n v="7.7777778000000009"/>
    <n v="75.960298999999992"/>
    <n v="11786"/>
    <n v="74.792509799999991"/>
    <n v="11.9858989"/>
    <n v="65.4331076"/>
    <n v="10.527191399999992"/>
    <n v="11210"/>
    <n v="5.1382693999999995"/>
  </r>
  <r>
    <s v="33_14"/>
    <x v="1"/>
    <s v="02_町村"/>
    <s v="02_離島"/>
    <x v="0"/>
    <x v="0"/>
    <x v="0"/>
    <x v="32"/>
    <x v="13"/>
    <n v="0"/>
    <x v="638"/>
    <x v="379"/>
    <x v="638"/>
    <n v="0"/>
    <n v="0"/>
    <x v="633"/>
    <x v="334"/>
    <x v="633"/>
    <n v="0"/>
    <x v="0"/>
    <x v="0"/>
    <x v="0"/>
    <n v="77.167518799999996"/>
    <n v="7.4534161000000001"/>
    <n v="75.954837699999999"/>
    <x v="519"/>
    <x v="350"/>
    <x v="528"/>
    <n v="10.522799299999988"/>
    <x v="637"/>
    <x v="634"/>
    <n v="77.167518799999996"/>
    <n v="7.4534161000000001"/>
    <n v="75.954837699999999"/>
    <n v="14060"/>
    <n v="74.793008299999997"/>
    <n v="11.982928399999999"/>
    <n v="65.43203840000001"/>
    <n v="10.522799299999988"/>
    <n v="13373"/>
    <n v="5.1372168"/>
  </r>
  <r>
    <s v="33_15"/>
    <x v="1"/>
    <s v="02_町村"/>
    <s v="02_離島"/>
    <x v="0"/>
    <x v="0"/>
    <x v="0"/>
    <x v="32"/>
    <x v="14"/>
    <n v="0"/>
    <x v="639"/>
    <x v="380"/>
    <x v="639"/>
    <n v="0"/>
    <n v="0"/>
    <x v="634"/>
    <x v="335"/>
    <x v="634"/>
    <n v="0"/>
    <x v="0"/>
    <x v="0"/>
    <x v="0"/>
    <n v="77.170629599999998"/>
    <n v="7.6013514000000004"/>
    <n v="75.960266799999999"/>
    <x v="520"/>
    <x v="351"/>
    <x v="529"/>
    <n v="10.531223900000001"/>
    <x v="638"/>
    <x v="635"/>
    <n v="77.170629599999998"/>
    <n v="7.6013514000000004"/>
    <n v="75.960266799999999"/>
    <n v="25847"/>
    <n v="74.790441600000008"/>
    <n v="11.982142899999999"/>
    <n v="65.429042899999999"/>
    <n v="10.531223900000001"/>
    <n v="24583"/>
    <n v="5.1417646000000001"/>
  </r>
  <r>
    <s v="33_16"/>
    <x v="1"/>
    <s v="02_町村"/>
    <s v="02_離島"/>
    <x v="0"/>
    <x v="0"/>
    <x v="0"/>
    <x v="32"/>
    <x v="15"/>
    <n v="0"/>
    <x v="640"/>
    <x v="5"/>
    <x v="640"/>
    <n v="0"/>
    <n v="0"/>
    <x v="635"/>
    <x v="5"/>
    <x v="635"/>
    <n v="0"/>
    <x v="0"/>
    <x v="0"/>
    <x v="0"/>
    <n v="100"/>
    <n v="0"/>
    <n v="100"/>
    <x v="5"/>
    <x v="5"/>
    <x v="5"/>
    <n v="0"/>
    <x v="639"/>
    <x v="636"/>
    <n v="100"/>
    <n v="0"/>
    <n v="100"/>
    <n v="11192"/>
    <n v="100"/>
    <n v="0"/>
    <n v="100"/>
    <n v="0"/>
    <n v="10613"/>
    <n v="5.4555734000000005"/>
  </r>
  <r>
    <s v="33_17"/>
    <x v="1"/>
    <s v="02_町村"/>
    <s v="02_離島"/>
    <x v="0"/>
    <x v="0"/>
    <x v="0"/>
    <x v="32"/>
    <x v="16"/>
    <n v="0"/>
    <x v="641"/>
    <x v="381"/>
    <x v="641"/>
    <n v="0"/>
    <n v="0"/>
    <x v="636"/>
    <x v="313"/>
    <x v="636"/>
    <n v="0"/>
    <x v="0"/>
    <x v="0"/>
    <x v="0"/>
    <n v="84.542586799999995"/>
    <n v="8.8305489000000001"/>
    <n v="80.879806000000002"/>
    <x v="521"/>
    <x v="352"/>
    <x v="530"/>
    <n v="11.440976500000005"/>
    <x v="640"/>
    <x v="637"/>
    <n v="84.542586799999995"/>
    <n v="8.8305489000000001"/>
    <n v="80.879806000000002"/>
    <n v="7005"/>
    <n v="87.600880400000008"/>
    <n v="2.2614201999999999"/>
    <n v="69.438829499999997"/>
    <n v="11.440976500000005"/>
    <n v="7214"/>
    <n v="-2.8971443999999997"/>
  </r>
  <r>
    <s v="33_18"/>
    <x v="1"/>
    <s v="02_町村"/>
    <s v="02_離島"/>
    <x v="0"/>
    <x v="0"/>
    <x v="0"/>
    <x v="32"/>
    <x v="17"/>
    <n v="0"/>
    <x v="642"/>
    <x v="5"/>
    <x v="642"/>
    <n v="0"/>
    <n v="0"/>
    <x v="637"/>
    <x v="5"/>
    <x v="637"/>
    <n v="0"/>
    <x v="0"/>
    <x v="0"/>
    <x v="0"/>
    <n v="100"/>
    <n v="0"/>
    <n v="100"/>
    <x v="522"/>
    <x v="5"/>
    <x v="531"/>
    <n v="27.868852500000003"/>
    <x v="641"/>
    <x v="638"/>
    <n v="100"/>
    <n v="0"/>
    <n v="100"/>
    <n v="22"/>
    <n v="72.131147499999997"/>
    <n v="0"/>
    <n v="72.131147499999997"/>
    <n v="27.868852500000003"/>
    <n v="44"/>
    <n v="-50"/>
  </r>
  <r>
    <s v="33_19"/>
    <x v="1"/>
    <s v="02_町村"/>
    <s v="02_離島"/>
    <x v="0"/>
    <x v="0"/>
    <x v="0"/>
    <x v="32"/>
    <x v="18"/>
    <n v="0"/>
    <x v="643"/>
    <x v="381"/>
    <x v="643"/>
    <n v="0"/>
    <n v="0"/>
    <x v="638"/>
    <x v="313"/>
    <x v="638"/>
    <n v="0"/>
    <x v="0"/>
    <x v="0"/>
    <x v="0"/>
    <n v="84.501216499999998"/>
    <n v="8.8305489000000001"/>
    <n v="80.831114700000001"/>
    <x v="523"/>
    <x v="352"/>
    <x v="532"/>
    <n v="11.408186700000002"/>
    <x v="642"/>
    <x v="639"/>
    <n v="84.501216499999998"/>
    <n v="8.8305489000000001"/>
    <n v="80.831114700000001"/>
    <n v="6983"/>
    <n v="87.7171369"/>
    <n v="2.2614201999999999"/>
    <n v="69.422927999999999"/>
    <n v="11.408186700000002"/>
    <n v="7170"/>
    <n v="-2.6080893000000001"/>
  </r>
  <r>
    <s v="33_20"/>
    <x v="1"/>
    <s v="02_町村"/>
    <s v="02_離島"/>
    <x v="0"/>
    <x v="0"/>
    <x v="0"/>
    <x v="32"/>
    <x v="19"/>
    <n v="0"/>
    <x v="644"/>
    <x v="5"/>
    <x v="644"/>
    <n v="0"/>
    <n v="0"/>
    <x v="639"/>
    <x v="5"/>
    <x v="639"/>
    <n v="0"/>
    <x v="0"/>
    <x v="0"/>
    <x v="0"/>
    <n v="73.916279099999997"/>
    <n v="0"/>
    <n v="73.916279099999997"/>
    <x v="524"/>
    <x v="5"/>
    <x v="533"/>
    <n v="-11.504665500000002"/>
    <x v="643"/>
    <x v="640"/>
    <n v="73.916279099999997"/>
    <n v="0"/>
    <n v="73.916279099999997"/>
    <n v="3973"/>
    <n v="85.420944599999999"/>
    <n v="0"/>
    <n v="85.420944599999999"/>
    <n v="-11.504665500000002"/>
    <n v="4160"/>
    <n v="-4.4951922999999994"/>
  </r>
  <r>
    <s v="33_21"/>
    <x v="1"/>
    <s v="02_町村"/>
    <s v="02_離島"/>
    <x v="0"/>
    <x v="0"/>
    <x v="0"/>
    <x v="32"/>
    <x v="20"/>
    <n v="0"/>
    <x v="645"/>
    <x v="5"/>
    <x v="645"/>
    <n v="0"/>
    <n v="0"/>
    <x v="597"/>
    <x v="5"/>
    <x v="640"/>
    <n v="0"/>
    <x v="0"/>
    <x v="0"/>
    <x v="0"/>
    <n v="100"/>
    <n v="0"/>
    <n v="100"/>
    <x v="5"/>
    <x v="5"/>
    <x v="5"/>
    <n v="0"/>
    <x v="644"/>
    <x v="641"/>
    <n v="100"/>
    <n v="0"/>
    <n v="100"/>
    <n v="84"/>
    <n v="100"/>
    <n v="0"/>
    <n v="100"/>
    <n v="0"/>
    <n v="24"/>
    <n v="250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26"/>
    <x v="374"/>
    <x v="626"/>
    <n v="0"/>
    <n v="0"/>
    <x v="621"/>
    <x v="330"/>
    <x v="622"/>
    <n v="0"/>
    <x v="0"/>
    <x v="0"/>
    <x v="0"/>
    <n v="56.829185400000007"/>
    <n v="7.7412868999999995"/>
    <n v="55.985367799999999"/>
    <x v="508"/>
    <x v="343"/>
    <x v="517"/>
    <n v="6.2722844999999978"/>
    <x v="625"/>
    <x v="622"/>
    <n v="56.829185400000007"/>
    <n v="7.7412868999999995"/>
    <n v="55.985367799999999"/>
    <n v="97185"/>
    <n v="52.588854500000004"/>
    <n v="11.2373654"/>
    <n v="49.713083300000001"/>
    <n v="6.2722844999999978"/>
    <n v="108205"/>
    <n v="-10.1843723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46"/>
    <x v="382"/>
    <x v="646"/>
    <n v="0"/>
    <n v="0"/>
    <x v="640"/>
    <x v="336"/>
    <x v="641"/>
    <n v="0"/>
    <x v="0"/>
    <x v="0"/>
    <x v="0"/>
    <n v="53.186426399999995"/>
    <n v="2.3041475"/>
    <n v="51.386776099999999"/>
    <x v="525"/>
    <x v="353"/>
    <x v="534"/>
    <n v="-1.7067715000000021"/>
    <x v="645"/>
    <x v="642"/>
    <n v="53.186426399999995"/>
    <n v="2.3041475"/>
    <n v="51.386776099999999"/>
    <n v="37833"/>
    <n v="54.389193400000003"/>
    <n v="2.2501308"/>
    <n v="53.093547600000001"/>
    <n v="-1.7067715000000021"/>
    <n v="40830"/>
    <n v="-7.3401909999999999"/>
  </r>
  <r>
    <s v="34_02"/>
    <x v="1"/>
    <s v="02_町村"/>
    <s v="02_離島"/>
    <x v="0"/>
    <x v="0"/>
    <x v="0"/>
    <x v="33"/>
    <x v="1"/>
    <n v="0"/>
    <x v="646"/>
    <x v="382"/>
    <x v="646"/>
    <n v="0"/>
    <n v="0"/>
    <x v="640"/>
    <x v="336"/>
    <x v="641"/>
    <n v="0"/>
    <x v="0"/>
    <x v="0"/>
    <x v="0"/>
    <n v="53.186426399999995"/>
    <n v="2.3041475"/>
    <n v="51.386776099999999"/>
    <x v="525"/>
    <x v="353"/>
    <x v="534"/>
    <n v="-1.7067715000000021"/>
    <x v="645"/>
    <x v="642"/>
    <n v="53.186426399999995"/>
    <n v="2.3041475"/>
    <n v="51.386776099999999"/>
    <n v="37833"/>
    <n v="54.389193400000003"/>
    <n v="2.2501308"/>
    <n v="53.093547600000001"/>
    <n v="-1.7067715000000021"/>
    <n v="40830"/>
    <n v="-7.3401909999999999"/>
  </r>
  <r>
    <s v="34_03"/>
    <x v="1"/>
    <s v="02_町村"/>
    <s v="02_離島"/>
    <x v="0"/>
    <x v="0"/>
    <x v="0"/>
    <x v="33"/>
    <x v="2"/>
    <n v="0"/>
    <x v="647"/>
    <x v="383"/>
    <x v="647"/>
    <n v="0"/>
    <n v="0"/>
    <x v="641"/>
    <x v="337"/>
    <x v="642"/>
    <n v="0"/>
    <x v="0"/>
    <x v="0"/>
    <x v="0"/>
    <n v="26.082519700000002"/>
    <n v="1.9421488"/>
    <n v="24.572108200000002"/>
    <x v="526"/>
    <x v="354"/>
    <x v="535"/>
    <n v="-7.9738887999999974"/>
    <x v="646"/>
    <x v="643"/>
    <n v="26.082519700000002"/>
    <n v="1.9421488"/>
    <n v="24.572108200000002"/>
    <n v="9504"/>
    <n v="34.027071399999997"/>
    <n v="2.2908897000000001"/>
    <n v="32.545997"/>
    <n v="-7.9738887999999974"/>
    <n v="13090"/>
    <n v="-27.394958000000003"/>
  </r>
  <r>
    <s v="34_04"/>
    <x v="1"/>
    <s v="02_町村"/>
    <s v="02_離島"/>
    <x v="0"/>
    <x v="0"/>
    <x v="0"/>
    <x v="33"/>
    <x v="3"/>
    <n v="0"/>
    <x v="648"/>
    <x v="383"/>
    <x v="648"/>
    <n v="0"/>
    <n v="0"/>
    <x v="642"/>
    <x v="337"/>
    <x v="643"/>
    <n v="0"/>
    <x v="0"/>
    <x v="0"/>
    <x v="0"/>
    <n v="22.300176799999999"/>
    <n v="1.9421488"/>
    <n v="20.9655135"/>
    <x v="527"/>
    <x v="354"/>
    <x v="536"/>
    <n v="-9.5950188999999995"/>
    <x v="647"/>
    <x v="644"/>
    <n v="22.300176799999999"/>
    <n v="1.9421488"/>
    <n v="20.9655135"/>
    <n v="7739"/>
    <n v="31.987201900000002"/>
    <n v="2.2908897000000001"/>
    <n v="30.5605324"/>
    <n v="-9.5950188999999995"/>
    <n v="11940"/>
    <n v="-35.184254599999996"/>
  </r>
  <r>
    <s v="34_05"/>
    <x v="1"/>
    <s v="02_町村"/>
    <s v="02_離島"/>
    <x v="0"/>
    <x v="0"/>
    <x v="0"/>
    <x v="33"/>
    <x v="4"/>
    <n v="0"/>
    <x v="649"/>
    <x v="384"/>
    <x v="649"/>
    <n v="0"/>
    <n v="0"/>
    <x v="643"/>
    <x v="5"/>
    <x v="644"/>
    <n v="0"/>
    <x v="0"/>
    <x v="0"/>
    <x v="0"/>
    <n v="17.9265659"/>
    <n v="0"/>
    <n v="17.231833899999998"/>
    <x v="528"/>
    <x v="355"/>
    <x v="537"/>
    <n v="-64.255267799999999"/>
    <x v="648"/>
    <x v="645"/>
    <n v="17.9265659"/>
    <n v="0"/>
    <n v="17.231833899999998"/>
    <n v="249"/>
    <n v="83.817753299999993"/>
    <n v="15.555555600000002"/>
    <n v="81.487101699999997"/>
    <n v="-64.255267799999999"/>
    <n v="1074"/>
    <n v="-76.81564250000001"/>
  </r>
  <r>
    <s v="34_06"/>
    <x v="1"/>
    <s v="02_町村"/>
    <s v="02_離島"/>
    <x v="0"/>
    <x v="0"/>
    <x v="0"/>
    <x v="33"/>
    <x v="5"/>
    <n v="0"/>
    <x v="650"/>
    <x v="385"/>
    <x v="650"/>
    <n v="0"/>
    <n v="0"/>
    <x v="644"/>
    <x v="337"/>
    <x v="645"/>
    <n v="0"/>
    <x v="0"/>
    <x v="0"/>
    <x v="0"/>
    <n v="22.483687799999998"/>
    <n v="1.9881557000000001"/>
    <n v="21.117627200000001"/>
    <x v="529"/>
    <x v="356"/>
    <x v="538"/>
    <n v="-7.6649538999999969"/>
    <x v="649"/>
    <x v="646"/>
    <n v="22.483687799999998"/>
    <n v="1.9881557000000001"/>
    <n v="21.117627200000001"/>
    <n v="7490"/>
    <n v="30.150334099999998"/>
    <n v="1.9650654999999999"/>
    <n v="28.782581099999998"/>
    <n v="-7.6649538999999969"/>
    <n v="10866"/>
    <n v="-31.069390800000001"/>
  </r>
  <r>
    <s v="34_07"/>
    <x v="1"/>
    <s v="02_町村"/>
    <s v="02_離島"/>
    <x v="0"/>
    <x v="0"/>
    <x v="0"/>
    <x v="33"/>
    <x v="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08"/>
    <x v="1"/>
    <s v="02_町村"/>
    <s v="02_離島"/>
    <x v="0"/>
    <x v="0"/>
    <x v="0"/>
    <x v="33"/>
    <x v="7"/>
    <n v="0"/>
    <x v="651"/>
    <x v="5"/>
    <x v="651"/>
    <n v="0"/>
    <n v="0"/>
    <x v="645"/>
    <x v="5"/>
    <x v="646"/>
    <n v="0"/>
    <x v="0"/>
    <x v="0"/>
    <x v="0"/>
    <n v="100"/>
    <n v="0"/>
    <n v="100"/>
    <x v="5"/>
    <x v="5"/>
    <x v="5"/>
    <n v="0"/>
    <x v="104"/>
    <x v="647"/>
    <n v="100"/>
    <n v="0"/>
    <n v="100"/>
    <n v="1765"/>
    <n v="100"/>
    <n v="0"/>
    <n v="100"/>
    <n v="0"/>
    <n v="1150"/>
    <n v="53.478260899999995"/>
  </r>
  <r>
    <s v="34_09"/>
    <x v="1"/>
    <s v="02_町村"/>
    <s v="02_離島"/>
    <x v="0"/>
    <x v="0"/>
    <x v="0"/>
    <x v="33"/>
    <x v="8"/>
    <n v="0"/>
    <x v="652"/>
    <x v="5"/>
    <x v="652"/>
    <n v="0"/>
    <n v="0"/>
    <x v="646"/>
    <x v="5"/>
    <x v="647"/>
    <n v="0"/>
    <x v="0"/>
    <x v="0"/>
    <x v="0"/>
    <n v="100"/>
    <n v="0"/>
    <n v="100"/>
    <x v="5"/>
    <x v="5"/>
    <x v="5"/>
    <n v="0"/>
    <x v="599"/>
    <x v="648"/>
    <n v="100"/>
    <n v="0"/>
    <n v="100"/>
    <n v="1655"/>
    <n v="100"/>
    <n v="0"/>
    <n v="100"/>
    <n v="0"/>
    <n v="1065"/>
    <n v="55.399061000000003"/>
  </r>
  <r>
    <s v="34_10"/>
    <x v="1"/>
    <s v="02_町村"/>
    <s v="02_離島"/>
    <x v="0"/>
    <x v="0"/>
    <x v="0"/>
    <x v="33"/>
    <x v="9"/>
    <n v="0"/>
    <x v="275"/>
    <x v="5"/>
    <x v="275"/>
    <n v="0"/>
    <n v="0"/>
    <x v="274"/>
    <x v="5"/>
    <x v="274"/>
    <n v="0"/>
    <x v="0"/>
    <x v="0"/>
    <x v="0"/>
    <n v="100"/>
    <n v="0"/>
    <n v="100"/>
    <x v="5"/>
    <x v="5"/>
    <x v="5"/>
    <n v="0"/>
    <x v="650"/>
    <x v="649"/>
    <n v="100"/>
    <n v="0"/>
    <n v="100"/>
    <n v="110"/>
    <n v="100"/>
    <n v="0"/>
    <n v="100"/>
    <n v="0"/>
    <n v="85"/>
    <n v="29.411764699999999"/>
  </r>
  <r>
    <s v="34_11"/>
    <x v="1"/>
    <s v="02_町村"/>
    <s v="02_離島"/>
    <x v="0"/>
    <x v="0"/>
    <x v="0"/>
    <x v="33"/>
    <x v="10"/>
    <n v="0"/>
    <x v="653"/>
    <x v="386"/>
    <x v="653"/>
    <n v="0"/>
    <n v="0"/>
    <x v="647"/>
    <x v="5"/>
    <x v="648"/>
    <n v="0"/>
    <x v="0"/>
    <x v="0"/>
    <x v="0"/>
    <n v="79.111348299999989"/>
    <n v="0"/>
    <n v="78.916544700000003"/>
    <x v="530"/>
    <x v="5"/>
    <x v="539"/>
    <n v="5.7645892000000032"/>
    <x v="651"/>
    <x v="650"/>
    <n v="79.111348299999989"/>
    <n v="0"/>
    <n v="78.916544700000003"/>
    <n v="23716"/>
    <n v="73.1519555"/>
    <n v="0"/>
    <n v="73.1519555"/>
    <n v="5.7645892000000032"/>
    <n v="23661"/>
    <n v="0.23245000000000002"/>
  </r>
  <r>
    <s v="34_12"/>
    <x v="1"/>
    <s v="02_町村"/>
    <s v="02_離島"/>
    <x v="0"/>
    <x v="0"/>
    <x v="0"/>
    <x v="33"/>
    <x v="11"/>
    <n v="0"/>
    <x v="654"/>
    <x v="386"/>
    <x v="654"/>
    <n v="0"/>
    <n v="0"/>
    <x v="648"/>
    <x v="5"/>
    <x v="649"/>
    <n v="0"/>
    <x v="0"/>
    <x v="0"/>
    <x v="0"/>
    <n v="71.681816099999992"/>
    <n v="0"/>
    <n v="71.442736699999998"/>
    <x v="531"/>
    <x v="5"/>
    <x v="540"/>
    <n v="7.0022960999999952"/>
    <x v="652"/>
    <x v="651"/>
    <n v="71.681816099999992"/>
    <n v="0"/>
    <n v="71.442736699999998"/>
    <n v="15851"/>
    <n v="64.440440600000002"/>
    <n v="0"/>
    <n v="64.440440600000002"/>
    <n v="7.0022960999999952"/>
    <n v="15737"/>
    <n v="0.72440739999999992"/>
  </r>
  <r>
    <s v="34_13"/>
    <x v="1"/>
    <s v="02_町村"/>
    <s v="02_離島"/>
    <x v="0"/>
    <x v="0"/>
    <x v="0"/>
    <x v="33"/>
    <x v="12"/>
    <n v="0"/>
    <x v="655"/>
    <x v="387"/>
    <x v="655"/>
    <n v="0"/>
    <n v="0"/>
    <x v="649"/>
    <x v="5"/>
    <x v="650"/>
    <n v="0"/>
    <x v="0"/>
    <x v="0"/>
    <x v="0"/>
    <n v="71.709129500000003"/>
    <n v="0"/>
    <n v="70.364583300000007"/>
    <x v="532"/>
    <x v="5"/>
    <x v="541"/>
    <n v="5.9335773000000103"/>
    <x v="653"/>
    <x v="652"/>
    <n v="71.709129500000003"/>
    <n v="0"/>
    <n v="70.364583300000007"/>
    <n v="1351"/>
    <n v="64.431005999999996"/>
    <n v="0"/>
    <n v="64.431005999999996"/>
    <n v="5.9335773000000103"/>
    <n v="1172"/>
    <n v="15.273037500000001"/>
  </r>
  <r>
    <s v="34_14"/>
    <x v="1"/>
    <s v="02_町村"/>
    <s v="02_離島"/>
    <x v="0"/>
    <x v="0"/>
    <x v="0"/>
    <x v="33"/>
    <x v="13"/>
    <n v="0"/>
    <x v="144"/>
    <x v="5"/>
    <x v="144"/>
    <n v="0"/>
    <n v="0"/>
    <x v="650"/>
    <x v="5"/>
    <x v="651"/>
    <n v="0"/>
    <x v="0"/>
    <x v="0"/>
    <x v="0"/>
    <n v="71.672291000000001"/>
    <n v="0"/>
    <n v="71.672291000000001"/>
    <x v="533"/>
    <x v="5"/>
    <x v="542"/>
    <n v="7.229475800000003"/>
    <x v="654"/>
    <x v="653"/>
    <n v="71.672291000000001"/>
    <n v="0"/>
    <n v="71.672291000000001"/>
    <n v="3823"/>
    <n v="64.442815199999998"/>
    <n v="0"/>
    <n v="64.442815199999998"/>
    <n v="7.229475800000003"/>
    <n v="3516"/>
    <n v="8.7315131000000008"/>
  </r>
  <r>
    <s v="34_15"/>
    <x v="1"/>
    <s v="02_町村"/>
    <s v="02_離島"/>
    <x v="0"/>
    <x v="0"/>
    <x v="0"/>
    <x v="33"/>
    <x v="14"/>
    <n v="0"/>
    <x v="656"/>
    <x v="388"/>
    <x v="656"/>
    <n v="0"/>
    <n v="0"/>
    <x v="651"/>
    <x v="5"/>
    <x v="652"/>
    <n v="0"/>
    <x v="0"/>
    <x v="0"/>
    <x v="0"/>
    <n v="71.6817724"/>
    <n v="0"/>
    <n v="71.499363799999998"/>
    <x v="534"/>
    <x v="5"/>
    <x v="543"/>
    <n v="7.0586778999999922"/>
    <x v="655"/>
    <x v="654"/>
    <n v="71.6817724"/>
    <n v="0"/>
    <n v="71.499363799999998"/>
    <n v="10677"/>
    <n v="64.440685900000005"/>
    <n v="0"/>
    <n v="64.440685900000005"/>
    <n v="7.0586778999999922"/>
    <n v="11049"/>
    <n v="-3.3668204999999998"/>
  </r>
  <r>
    <s v="34_16"/>
    <x v="1"/>
    <s v="02_町村"/>
    <s v="02_離島"/>
    <x v="0"/>
    <x v="0"/>
    <x v="0"/>
    <x v="33"/>
    <x v="15"/>
    <n v="0"/>
    <x v="657"/>
    <x v="5"/>
    <x v="657"/>
    <n v="0"/>
    <n v="0"/>
    <x v="652"/>
    <x v="5"/>
    <x v="653"/>
    <n v="0"/>
    <x v="0"/>
    <x v="0"/>
    <x v="0"/>
    <n v="100"/>
    <n v="0"/>
    <n v="100"/>
    <x v="5"/>
    <x v="5"/>
    <x v="5"/>
    <n v="0"/>
    <x v="656"/>
    <x v="655"/>
    <n v="100"/>
    <n v="0"/>
    <n v="100"/>
    <n v="7865"/>
    <n v="100"/>
    <n v="0"/>
    <n v="100"/>
    <n v="0"/>
    <n v="7924"/>
    <n v="-0.74457339999999994"/>
  </r>
  <r>
    <s v="34_17"/>
    <x v="1"/>
    <s v="02_町村"/>
    <s v="02_離島"/>
    <x v="0"/>
    <x v="0"/>
    <x v="0"/>
    <x v="33"/>
    <x v="16"/>
    <n v="0"/>
    <x v="658"/>
    <x v="389"/>
    <x v="658"/>
    <n v="0"/>
    <n v="0"/>
    <x v="653"/>
    <x v="226"/>
    <x v="654"/>
    <n v="0"/>
    <x v="0"/>
    <x v="0"/>
    <x v="0"/>
    <n v="94.726282600000005"/>
    <n v="11.8181818"/>
    <n v="92.192275600000002"/>
    <x v="535"/>
    <x v="5"/>
    <x v="544"/>
    <n v="-0.13143759999999816"/>
    <x v="657"/>
    <x v="656"/>
    <n v="94.726282600000005"/>
    <n v="11.8181818"/>
    <n v="92.192275600000002"/>
    <n v="3318"/>
    <n v="93.2672077"/>
    <n v="0"/>
    <n v="92.3237132"/>
    <n v="-0.13143759999999816"/>
    <n v="3103"/>
    <n v="6.9287786000000002"/>
  </r>
  <r>
    <s v="34_18"/>
    <x v="1"/>
    <s v="02_町村"/>
    <s v="02_離島"/>
    <x v="0"/>
    <x v="0"/>
    <x v="0"/>
    <x v="33"/>
    <x v="17"/>
    <n v="0"/>
    <x v="659"/>
    <x v="5"/>
    <x v="659"/>
    <n v="0"/>
    <n v="0"/>
    <x v="654"/>
    <x v="5"/>
    <x v="655"/>
    <n v="0"/>
    <x v="0"/>
    <x v="0"/>
    <x v="0"/>
    <n v="100"/>
    <n v="0"/>
    <n v="100"/>
    <x v="17"/>
    <x v="5"/>
    <x v="17"/>
    <n v="100"/>
    <x v="19"/>
    <x v="284"/>
    <n v="100"/>
    <n v="0"/>
    <n v="100"/>
    <n v="36"/>
    <n v="0"/>
    <n v="0"/>
    <n v="0"/>
    <n v="100"/>
    <n v="0"/>
    <e v="#DIV/0!"/>
  </r>
  <r>
    <s v="34_19"/>
    <x v="1"/>
    <s v="02_町村"/>
    <s v="02_離島"/>
    <x v="0"/>
    <x v="0"/>
    <x v="0"/>
    <x v="33"/>
    <x v="18"/>
    <n v="0"/>
    <x v="660"/>
    <x v="389"/>
    <x v="660"/>
    <n v="0"/>
    <n v="0"/>
    <x v="655"/>
    <x v="226"/>
    <x v="656"/>
    <n v="0"/>
    <x v="0"/>
    <x v="0"/>
    <x v="0"/>
    <n v="94.671300299999999"/>
    <n v="11.8181818"/>
    <n v="92.113387599999996"/>
    <x v="535"/>
    <x v="5"/>
    <x v="544"/>
    <n v="-0.21032560000000444"/>
    <x v="657"/>
    <x v="657"/>
    <n v="94.671300299999999"/>
    <n v="11.8181818"/>
    <n v="92.113387599999996"/>
    <n v="3282"/>
    <n v="93.2672077"/>
    <n v="0"/>
    <n v="92.3237132"/>
    <n v="-0.21032560000000444"/>
    <n v="3103"/>
    <n v="5.7686109999999999"/>
  </r>
  <r>
    <s v="34_20"/>
    <x v="1"/>
    <s v="02_町村"/>
    <s v="02_離島"/>
    <x v="0"/>
    <x v="0"/>
    <x v="0"/>
    <x v="33"/>
    <x v="19"/>
    <n v="0"/>
    <x v="661"/>
    <x v="5"/>
    <x v="661"/>
    <n v="0"/>
    <n v="0"/>
    <x v="656"/>
    <x v="5"/>
    <x v="657"/>
    <n v="0"/>
    <x v="0"/>
    <x v="0"/>
    <x v="0"/>
    <n v="100"/>
    <n v="0"/>
    <n v="100"/>
    <x v="5"/>
    <x v="5"/>
    <x v="5"/>
    <n v="0"/>
    <x v="658"/>
    <x v="658"/>
    <n v="100"/>
    <n v="0"/>
    <n v="100"/>
    <n v="1295"/>
    <n v="100"/>
    <n v="0"/>
    <n v="100"/>
    <n v="0"/>
    <n v="976"/>
    <n v="32.684426199999997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46"/>
    <x v="382"/>
    <x v="646"/>
    <n v="0"/>
    <n v="0"/>
    <x v="640"/>
    <x v="336"/>
    <x v="641"/>
    <n v="0"/>
    <x v="0"/>
    <x v="0"/>
    <x v="0"/>
    <n v="53.186426399999995"/>
    <n v="2.3041475"/>
    <n v="51.386776099999999"/>
    <x v="525"/>
    <x v="353"/>
    <x v="534"/>
    <n v="-1.7067715000000021"/>
    <x v="645"/>
    <x v="642"/>
    <n v="53.186426399999995"/>
    <n v="2.3041475"/>
    <n v="51.386776099999999"/>
    <n v="37833"/>
    <n v="54.389193400000003"/>
    <n v="2.2501308"/>
    <n v="53.093547600000001"/>
    <n v="-1.7067715000000021"/>
    <n v="40830"/>
    <n v="-7.3401909999999999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62"/>
    <x v="390"/>
    <x v="662"/>
    <n v="0"/>
    <n v="0"/>
    <x v="657"/>
    <x v="338"/>
    <x v="658"/>
    <n v="0"/>
    <x v="0"/>
    <x v="0"/>
    <x v="0"/>
    <n v="43.6638983"/>
    <n v="6.6756777000000005"/>
    <n v="38.449894700000002"/>
    <x v="536"/>
    <x v="357"/>
    <x v="545"/>
    <n v="-5.6943799000000013"/>
    <x v="659"/>
    <x v="659"/>
    <n v="43.6638983"/>
    <n v="6.6756777000000005"/>
    <n v="38.449894700000002"/>
    <n v="36324"/>
    <n v="50.8195932"/>
    <n v="3.4508076000000001"/>
    <n v="44.144274600000003"/>
    <n v="-5.6943799000000013"/>
    <n v="42665"/>
    <n v="-14.8622993"/>
  </r>
  <r>
    <s v="35_02"/>
    <x v="1"/>
    <s v="02_町村"/>
    <s v="02_離島"/>
    <x v="3"/>
    <x v="0"/>
    <x v="0"/>
    <x v="34"/>
    <x v="1"/>
    <n v="0"/>
    <x v="662"/>
    <x v="390"/>
    <x v="662"/>
    <n v="0"/>
    <n v="0"/>
    <x v="657"/>
    <x v="338"/>
    <x v="658"/>
    <n v="0"/>
    <x v="0"/>
    <x v="0"/>
    <x v="0"/>
    <n v="43.6638983"/>
    <n v="6.6756777000000005"/>
    <n v="38.449894700000002"/>
    <x v="536"/>
    <x v="357"/>
    <x v="545"/>
    <n v="-5.6943799000000013"/>
    <x v="659"/>
    <x v="659"/>
    <n v="43.6638983"/>
    <n v="6.6756777000000005"/>
    <n v="38.449894700000002"/>
    <n v="36324"/>
    <n v="50.8195932"/>
    <n v="3.4508076000000001"/>
    <n v="44.144274600000003"/>
    <n v="-5.6943799000000013"/>
    <n v="42665"/>
    <n v="-14.8622993"/>
  </r>
  <r>
    <s v="35_03"/>
    <x v="1"/>
    <s v="02_町村"/>
    <s v="02_離島"/>
    <x v="3"/>
    <x v="0"/>
    <x v="0"/>
    <x v="34"/>
    <x v="2"/>
    <n v="0"/>
    <x v="663"/>
    <x v="391"/>
    <x v="663"/>
    <n v="0"/>
    <n v="0"/>
    <x v="658"/>
    <x v="339"/>
    <x v="659"/>
    <n v="0"/>
    <x v="0"/>
    <x v="0"/>
    <x v="0"/>
    <n v="26.674637899999997"/>
    <n v="13.648960700000002"/>
    <n v="25.303314"/>
    <x v="537"/>
    <x v="358"/>
    <x v="546"/>
    <n v="-7.2140258999999958"/>
    <x v="660"/>
    <x v="660"/>
    <n v="26.674637899999997"/>
    <n v="13.648960700000002"/>
    <n v="25.303314"/>
    <n v="10407"/>
    <n v="33.871814499999999"/>
    <n v="6.8325791999999996"/>
    <n v="32.517339899999996"/>
    <n v="-7.2140258999999958"/>
    <n v="14346"/>
    <n v="-27.457130899999999"/>
  </r>
  <r>
    <s v="35_04"/>
    <x v="1"/>
    <s v="02_町村"/>
    <s v="02_離島"/>
    <x v="3"/>
    <x v="0"/>
    <x v="0"/>
    <x v="34"/>
    <x v="3"/>
    <n v="0"/>
    <x v="664"/>
    <x v="392"/>
    <x v="664"/>
    <n v="0"/>
    <n v="0"/>
    <x v="659"/>
    <x v="340"/>
    <x v="660"/>
    <n v="0"/>
    <x v="0"/>
    <x v="0"/>
    <x v="0"/>
    <n v="23.5305787"/>
    <n v="11.8783879"/>
    <n v="22.2798452"/>
    <x v="538"/>
    <x v="358"/>
    <x v="547"/>
    <n v="-7.1720635000000001"/>
    <x v="661"/>
    <x v="661"/>
    <n v="23.5305787"/>
    <n v="11.8783879"/>
    <n v="22.2798452"/>
    <n v="8807"/>
    <n v="30.701907899999998"/>
    <n v="6.8325791999999996"/>
    <n v="29.451908700000001"/>
    <n v="-7.1720635000000001"/>
    <n v="12429"/>
    <n v="-29.141523899999999"/>
  </r>
  <r>
    <s v="35_05"/>
    <x v="1"/>
    <s v="02_町村"/>
    <s v="02_離島"/>
    <x v="3"/>
    <x v="0"/>
    <x v="0"/>
    <x v="34"/>
    <x v="4"/>
    <n v="0"/>
    <x v="665"/>
    <x v="393"/>
    <x v="665"/>
    <n v="0"/>
    <n v="0"/>
    <x v="660"/>
    <x v="204"/>
    <x v="661"/>
    <n v="0"/>
    <x v="0"/>
    <x v="0"/>
    <x v="0"/>
    <n v="23.496107599999998"/>
    <n v="11.764705899999999"/>
    <n v="22.236260299999998"/>
    <x v="539"/>
    <x v="359"/>
    <x v="548"/>
    <n v="-7.2137693000000027"/>
    <x v="662"/>
    <x v="662"/>
    <n v="23.496107599999998"/>
    <n v="11.764705899999999"/>
    <n v="22.236260299999998"/>
    <n v="352"/>
    <n v="30.711610499999999"/>
    <n v="6.7415729999999989"/>
    <n v="29.450029600000001"/>
    <n v="-7.2137693000000027"/>
    <n v="498"/>
    <n v="-29.317269099999997"/>
  </r>
  <r>
    <s v="35_06"/>
    <x v="1"/>
    <s v="02_町村"/>
    <s v="02_離島"/>
    <x v="3"/>
    <x v="0"/>
    <x v="0"/>
    <x v="34"/>
    <x v="5"/>
    <n v="0"/>
    <x v="666"/>
    <x v="394"/>
    <x v="666"/>
    <n v="0"/>
    <n v="0"/>
    <x v="661"/>
    <x v="21"/>
    <x v="662"/>
    <n v="0"/>
    <x v="0"/>
    <x v="0"/>
    <x v="0"/>
    <n v="23.5320167"/>
    <n v="11.8831328"/>
    <n v="22.281663400000003"/>
    <x v="540"/>
    <x v="360"/>
    <x v="549"/>
    <n v="-7.1703237999999985"/>
    <x v="663"/>
    <x v="663"/>
    <n v="23.5320167"/>
    <n v="11.8831328"/>
    <n v="22.281663400000003"/>
    <n v="8455"/>
    <n v="30.701503000000002"/>
    <n v="6.8363979000000006"/>
    <n v="29.451987200000001"/>
    <n v="-7.1703237999999985"/>
    <n v="11931"/>
    <n v="-29.134188200000001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08"/>
    <x v="1"/>
    <s v="02_町村"/>
    <s v="02_離島"/>
    <x v="3"/>
    <x v="0"/>
    <x v="0"/>
    <x v="34"/>
    <x v="7"/>
    <n v="0"/>
    <x v="667"/>
    <x v="395"/>
    <x v="667"/>
    <n v="0"/>
    <n v="0"/>
    <x v="662"/>
    <x v="341"/>
    <x v="663"/>
    <n v="0"/>
    <x v="0"/>
    <x v="0"/>
    <x v="0"/>
    <n v="100"/>
    <n v="100"/>
    <n v="100"/>
    <x v="5"/>
    <x v="5"/>
    <x v="5"/>
    <n v="0"/>
    <x v="664"/>
    <x v="664"/>
    <n v="100"/>
    <n v="100"/>
    <n v="100"/>
    <n v="1600"/>
    <n v="100"/>
    <n v="0"/>
    <n v="100"/>
    <n v="0"/>
    <n v="1917"/>
    <n v="-16.536254599999999"/>
  </r>
  <r>
    <s v="35_09"/>
    <x v="1"/>
    <s v="02_町村"/>
    <s v="02_離島"/>
    <x v="3"/>
    <x v="0"/>
    <x v="0"/>
    <x v="34"/>
    <x v="8"/>
    <n v="0"/>
    <x v="668"/>
    <x v="5"/>
    <x v="668"/>
    <n v="0"/>
    <n v="0"/>
    <x v="663"/>
    <x v="5"/>
    <x v="664"/>
    <n v="0"/>
    <x v="0"/>
    <x v="0"/>
    <x v="0"/>
    <n v="100"/>
    <n v="0"/>
    <n v="100"/>
    <x v="5"/>
    <x v="5"/>
    <x v="5"/>
    <n v="0"/>
    <x v="665"/>
    <x v="665"/>
    <n v="100"/>
    <n v="0"/>
    <n v="100"/>
    <n v="1135"/>
    <n v="100"/>
    <n v="0"/>
    <n v="100"/>
    <n v="0"/>
    <n v="482"/>
    <n v="135.47717839999999"/>
  </r>
  <r>
    <s v="35_10"/>
    <x v="1"/>
    <s v="02_町村"/>
    <s v="02_離島"/>
    <x v="3"/>
    <x v="0"/>
    <x v="0"/>
    <x v="34"/>
    <x v="9"/>
    <n v="0"/>
    <x v="669"/>
    <x v="395"/>
    <x v="669"/>
    <n v="0"/>
    <n v="0"/>
    <x v="664"/>
    <x v="341"/>
    <x v="665"/>
    <n v="0"/>
    <x v="0"/>
    <x v="0"/>
    <x v="0"/>
    <n v="100"/>
    <n v="100"/>
    <n v="100"/>
    <x v="5"/>
    <x v="5"/>
    <x v="5"/>
    <n v="0"/>
    <x v="666"/>
    <x v="666"/>
    <n v="100"/>
    <n v="100"/>
    <n v="100"/>
    <n v="465"/>
    <n v="100"/>
    <n v="0"/>
    <n v="100"/>
    <n v="0"/>
    <n v="1435"/>
    <n v="-67.595818799999989"/>
  </r>
  <r>
    <s v="35_11"/>
    <x v="1"/>
    <s v="02_町村"/>
    <s v="02_離島"/>
    <x v="3"/>
    <x v="0"/>
    <x v="0"/>
    <x v="34"/>
    <x v="10"/>
    <n v="0"/>
    <x v="670"/>
    <x v="396"/>
    <x v="670"/>
    <n v="0"/>
    <n v="0"/>
    <x v="665"/>
    <x v="342"/>
    <x v="666"/>
    <n v="0"/>
    <x v="0"/>
    <x v="0"/>
    <x v="0"/>
    <n v="53.009792600000004"/>
    <n v="3.3347524000000002"/>
    <n v="44.628534500000001"/>
    <x v="541"/>
    <x v="361"/>
    <x v="550"/>
    <n v="-3.4539512999999999"/>
    <x v="667"/>
    <x v="667"/>
    <n v="53.009792600000004"/>
    <n v="3.3347524000000002"/>
    <n v="44.628534500000001"/>
    <n v="18640"/>
    <n v="63.819758699999994"/>
    <n v="2.7345165000000002"/>
    <n v="48.082485800000001"/>
    <n v="-3.4539512999999999"/>
    <n v="20612"/>
    <n v="-9.5672424000000014"/>
  </r>
  <r>
    <s v="35_12"/>
    <x v="1"/>
    <s v="02_町村"/>
    <s v="02_離島"/>
    <x v="3"/>
    <x v="0"/>
    <x v="0"/>
    <x v="34"/>
    <x v="11"/>
    <n v="0"/>
    <x v="671"/>
    <x v="396"/>
    <x v="671"/>
    <n v="0"/>
    <n v="0"/>
    <x v="666"/>
    <x v="342"/>
    <x v="667"/>
    <n v="0"/>
    <x v="0"/>
    <x v="0"/>
    <x v="0"/>
    <n v="52.984063900000002"/>
    <n v="3.3347524000000002"/>
    <n v="44.6033343"/>
    <x v="542"/>
    <x v="361"/>
    <x v="551"/>
    <n v="-3.4549181000000004"/>
    <x v="668"/>
    <x v="668"/>
    <n v="52.984063900000002"/>
    <n v="3.3347524000000002"/>
    <n v="44.6033343"/>
    <n v="18621"/>
    <n v="63.797006700000004"/>
    <n v="2.7345165000000002"/>
    <n v="48.058252400000001"/>
    <n v="-3.4549181000000004"/>
    <n v="20592"/>
    <n v="-9.5716783000000003"/>
  </r>
  <r>
    <s v="35_13"/>
    <x v="1"/>
    <s v="02_町村"/>
    <s v="02_離島"/>
    <x v="3"/>
    <x v="0"/>
    <x v="0"/>
    <x v="34"/>
    <x v="12"/>
    <n v="0"/>
    <x v="672"/>
    <x v="397"/>
    <x v="672"/>
    <n v="0"/>
    <n v="0"/>
    <x v="667"/>
    <x v="329"/>
    <x v="668"/>
    <n v="0"/>
    <x v="0"/>
    <x v="0"/>
    <x v="0"/>
    <n v="53.537852500000007"/>
    <n v="3.2019704000000004"/>
    <n v="45.1174289"/>
    <x v="543"/>
    <x v="362"/>
    <x v="552"/>
    <n v="-2.789640999999996"/>
    <x v="669"/>
    <x v="669"/>
    <n v="53.537852500000007"/>
    <n v="3.2019704000000004"/>
    <n v="45.1174289"/>
    <n v="2190"/>
    <n v="63.387096799999995"/>
    <n v="2.6708562000000002"/>
    <n v="47.907069899999996"/>
    <n v="-2.789640999999996"/>
    <n v="2392"/>
    <n v="-8.4448160999999988"/>
  </r>
  <r>
    <s v="35_14"/>
    <x v="1"/>
    <s v="02_町村"/>
    <s v="02_離島"/>
    <x v="3"/>
    <x v="0"/>
    <x v="0"/>
    <x v="34"/>
    <x v="13"/>
    <n v="0"/>
    <x v="673"/>
    <x v="398"/>
    <x v="673"/>
    <n v="0"/>
    <n v="0"/>
    <x v="668"/>
    <x v="302"/>
    <x v="669"/>
    <n v="0"/>
    <x v="0"/>
    <x v="0"/>
    <x v="0"/>
    <n v="53.648795800000002"/>
    <n v="3.3213645000000001"/>
    <n v="45.1832092"/>
    <x v="544"/>
    <x v="363"/>
    <x v="553"/>
    <n v="-2.9351362999999964"/>
    <x v="670"/>
    <x v="670"/>
    <n v="53.648795800000002"/>
    <n v="3.3213645000000001"/>
    <n v="45.1832092"/>
    <n v="8977"/>
    <n v="63.818265900000007"/>
    <n v="2.7300496000000001"/>
    <n v="48.118345499999997"/>
    <n v="-2.9351362999999964"/>
    <n v="9807"/>
    <n v="-8.4633424999999995"/>
  </r>
  <r>
    <s v="35_15"/>
    <x v="1"/>
    <s v="02_町村"/>
    <s v="02_離島"/>
    <x v="3"/>
    <x v="0"/>
    <x v="0"/>
    <x v="34"/>
    <x v="14"/>
    <n v="0"/>
    <x v="674"/>
    <x v="399"/>
    <x v="674"/>
    <n v="0"/>
    <n v="0"/>
    <x v="669"/>
    <x v="343"/>
    <x v="670"/>
    <n v="0"/>
    <x v="0"/>
    <x v="0"/>
    <x v="0"/>
    <n v="52.048397399999999"/>
    <n v="3.3874870000000001"/>
    <n v="43.780101000000002"/>
    <x v="545"/>
    <x v="364"/>
    <x v="554"/>
    <n v="-4.2512598999999938"/>
    <x v="671"/>
    <x v="671"/>
    <n v="52.048397399999999"/>
    <n v="3.3874870000000001"/>
    <n v="43.780101000000002"/>
    <n v="7454"/>
    <n v="63.889962099999998"/>
    <n v="2.7575557000000002"/>
    <n v="48.031360899999996"/>
    <n v="-4.2512598999999938"/>
    <n v="8393"/>
    <n v="-11.187894700000001"/>
  </r>
  <r>
    <s v="35_16"/>
    <x v="1"/>
    <s v="02_町村"/>
    <s v="02_離島"/>
    <x v="3"/>
    <x v="0"/>
    <x v="0"/>
    <x v="34"/>
    <x v="15"/>
    <n v="0"/>
    <x v="609"/>
    <x v="5"/>
    <x v="609"/>
    <n v="0"/>
    <n v="0"/>
    <x v="608"/>
    <x v="5"/>
    <x v="609"/>
    <n v="0"/>
    <x v="0"/>
    <x v="0"/>
    <x v="0"/>
    <n v="100"/>
    <n v="0"/>
    <n v="100"/>
    <x v="5"/>
    <x v="5"/>
    <x v="5"/>
    <n v="0"/>
    <x v="672"/>
    <x v="672"/>
    <n v="100"/>
    <n v="0"/>
    <n v="100"/>
    <n v="19"/>
    <n v="100"/>
    <n v="0"/>
    <n v="100"/>
    <n v="0"/>
    <n v="20"/>
    <n v="-5"/>
  </r>
  <r>
    <s v="35_17"/>
    <x v="1"/>
    <s v="02_町村"/>
    <s v="02_離島"/>
    <x v="3"/>
    <x v="0"/>
    <x v="0"/>
    <x v="34"/>
    <x v="16"/>
    <n v="0"/>
    <x v="675"/>
    <x v="278"/>
    <x v="675"/>
    <n v="0"/>
    <n v="0"/>
    <x v="670"/>
    <x v="344"/>
    <x v="671"/>
    <n v="0"/>
    <x v="0"/>
    <x v="0"/>
    <x v="0"/>
    <n v="80.801561100000001"/>
    <n v="3.2474227"/>
    <n v="63.310857899999995"/>
    <x v="546"/>
    <x v="365"/>
    <x v="555"/>
    <n v="-9.8615464000000159"/>
    <x v="673"/>
    <x v="673"/>
    <n v="80.801561100000001"/>
    <n v="3.2474227"/>
    <n v="63.310857899999995"/>
    <n v="5446"/>
    <n v="76.794223800000012"/>
    <n v="4.6448086999999996"/>
    <n v="73.172404300000011"/>
    <n v="-9.8615464000000159"/>
    <n v="5335"/>
    <n v="2.0805997999999999"/>
  </r>
  <r>
    <s v="35_18"/>
    <x v="1"/>
    <s v="02_町村"/>
    <s v="02_離島"/>
    <x v="3"/>
    <x v="0"/>
    <x v="0"/>
    <x v="34"/>
    <x v="17"/>
    <n v="0"/>
    <x v="619"/>
    <x v="5"/>
    <x v="619"/>
    <n v="0"/>
    <n v="0"/>
    <x v="614"/>
    <x v="5"/>
    <x v="615"/>
    <n v="0"/>
    <x v="0"/>
    <x v="0"/>
    <x v="0"/>
    <n v="100"/>
    <n v="0"/>
    <n v="100"/>
    <x v="5"/>
    <x v="5"/>
    <x v="5"/>
    <n v="0"/>
    <x v="340"/>
    <x v="674"/>
    <n v="100"/>
    <n v="0"/>
    <n v="100"/>
    <n v="32"/>
    <n v="100"/>
    <n v="0"/>
    <n v="100"/>
    <n v="0"/>
    <n v="6"/>
    <n v="433.33333329999999"/>
  </r>
  <r>
    <s v="35_19"/>
    <x v="1"/>
    <s v="02_町村"/>
    <s v="02_離島"/>
    <x v="3"/>
    <x v="0"/>
    <x v="0"/>
    <x v="34"/>
    <x v="18"/>
    <n v="0"/>
    <x v="676"/>
    <x v="278"/>
    <x v="676"/>
    <n v="0"/>
    <n v="0"/>
    <x v="671"/>
    <x v="344"/>
    <x v="672"/>
    <n v="0"/>
    <x v="0"/>
    <x v="0"/>
    <x v="0"/>
    <n v="80.708898900000008"/>
    <n v="3.2474227"/>
    <n v="63.173862300000003"/>
    <x v="547"/>
    <x v="365"/>
    <x v="556"/>
    <n v="-9.9764465999999956"/>
    <x v="674"/>
    <x v="675"/>
    <n v="80.708898900000008"/>
    <n v="3.2474227"/>
    <n v="63.173862300000003"/>
    <n v="5414"/>
    <n v="76.774100300000001"/>
    <n v="4.6448086999999996"/>
    <n v="73.150308899999999"/>
    <n v="-9.9764465999999956"/>
    <n v="5329"/>
    <n v="1.595046"/>
  </r>
  <r>
    <s v="35_20"/>
    <x v="1"/>
    <s v="02_町村"/>
    <s v="02_離島"/>
    <x v="3"/>
    <x v="0"/>
    <x v="0"/>
    <x v="34"/>
    <x v="19"/>
    <n v="0"/>
    <x v="677"/>
    <x v="5"/>
    <x v="677"/>
    <n v="0"/>
    <n v="0"/>
    <x v="672"/>
    <x v="5"/>
    <x v="673"/>
    <n v="0"/>
    <x v="0"/>
    <x v="0"/>
    <x v="0"/>
    <n v="61.587621900000002"/>
    <n v="0"/>
    <n v="61.587621900000002"/>
    <x v="5"/>
    <x v="5"/>
    <x v="5"/>
    <n v="-38.412378099999998"/>
    <x v="675"/>
    <x v="676"/>
    <n v="61.587621900000002"/>
    <n v="0"/>
    <n v="61.587621900000002"/>
    <n v="1831"/>
    <n v="100"/>
    <n v="0"/>
    <n v="100"/>
    <n v="-38.412378099999998"/>
    <n v="2372"/>
    <n v="-22.807757200000001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78"/>
    <x v="5"/>
    <x v="678"/>
    <n v="0"/>
    <n v="0"/>
    <x v="673"/>
    <x v="5"/>
    <x v="674"/>
    <n v="0"/>
    <x v="0"/>
    <x v="0"/>
    <x v="0"/>
    <n v="100"/>
    <n v="0"/>
    <n v="100"/>
    <x v="5"/>
    <x v="5"/>
    <x v="5"/>
    <n v="0"/>
    <x v="676"/>
    <x v="677"/>
    <n v="100"/>
    <n v="0"/>
    <n v="100"/>
    <n v="801"/>
    <n v="100"/>
    <n v="0"/>
    <n v="100"/>
    <n v="0"/>
    <n v="816"/>
    <n v="-1.8382353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78"/>
    <x v="5"/>
    <x v="678"/>
    <n v="0"/>
    <n v="0"/>
    <x v="673"/>
    <x v="5"/>
    <x v="674"/>
    <n v="0"/>
    <x v="0"/>
    <x v="0"/>
    <x v="0"/>
    <n v="100"/>
    <n v="0"/>
    <n v="100"/>
    <x v="5"/>
    <x v="5"/>
    <x v="5"/>
    <n v="0"/>
    <x v="676"/>
    <x v="677"/>
    <n v="100"/>
    <n v="0"/>
    <n v="100"/>
    <n v="801"/>
    <n v="100"/>
    <n v="0"/>
    <n v="100"/>
    <n v="0"/>
    <n v="816"/>
    <n v="-1.8382353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79"/>
    <x v="390"/>
    <x v="679"/>
    <n v="0"/>
    <n v="0"/>
    <x v="674"/>
    <x v="338"/>
    <x v="675"/>
    <n v="0"/>
    <x v="0"/>
    <x v="0"/>
    <x v="0"/>
    <n v="44.214508000000002"/>
    <n v="6.6756777000000005"/>
    <n v="38.967377600000006"/>
    <x v="548"/>
    <x v="357"/>
    <x v="557"/>
    <n v="-5.6445343999999906"/>
    <x v="677"/>
    <x v="678"/>
    <n v="44.214508000000002"/>
    <n v="6.6756777000000005"/>
    <n v="38.967377600000006"/>
    <n v="37125"/>
    <n v="51.298228899999998"/>
    <n v="3.4508076000000001"/>
    <n v="44.611911999999997"/>
    <n v="-5.6445343999999906"/>
    <n v="43481"/>
    <n v="-14.6178791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80"/>
    <x v="400"/>
    <x v="680"/>
    <n v="0"/>
    <n v="0"/>
    <x v="675"/>
    <x v="345"/>
    <x v="676"/>
    <n v="0"/>
    <x v="0"/>
    <x v="0"/>
    <x v="0"/>
    <n v="51.924931900000004"/>
    <n v="3.2525204000000003"/>
    <n v="44.549224299999999"/>
    <x v="549"/>
    <x v="366"/>
    <x v="558"/>
    <n v="0.36897439999999904"/>
    <x v="678"/>
    <x v="679"/>
    <n v="51.924931900000004"/>
    <n v="3.2525204000000003"/>
    <n v="44.549224299999999"/>
    <n v="48989"/>
    <n v="50.067633399999998"/>
    <n v="7.6571851999999998"/>
    <n v="44.1802499"/>
    <n v="0.36897439999999904"/>
    <n v="51580"/>
    <n v="-5.0232647999999998"/>
  </r>
  <r>
    <s v="36_02"/>
    <x v="1"/>
    <s v="02_町村"/>
    <s v="02_離島"/>
    <x v="3"/>
    <x v="0"/>
    <x v="0"/>
    <x v="35"/>
    <x v="1"/>
    <n v="0"/>
    <x v="680"/>
    <x v="400"/>
    <x v="680"/>
    <n v="0"/>
    <n v="0"/>
    <x v="675"/>
    <x v="345"/>
    <x v="676"/>
    <n v="0"/>
    <x v="0"/>
    <x v="0"/>
    <x v="0"/>
    <n v="51.924931900000004"/>
    <n v="3.2525204000000003"/>
    <n v="44.549224299999999"/>
    <x v="549"/>
    <x v="366"/>
    <x v="558"/>
    <n v="0.36897439999999904"/>
    <x v="678"/>
    <x v="679"/>
    <n v="51.924931900000004"/>
    <n v="3.2525204000000003"/>
    <n v="44.549224299999999"/>
    <n v="48989"/>
    <n v="50.067633399999998"/>
    <n v="7.6571851999999998"/>
    <n v="44.1802499"/>
    <n v="0.36897439999999904"/>
    <n v="51580"/>
    <n v="-5.0232647999999998"/>
  </r>
  <r>
    <s v="36_03"/>
    <x v="1"/>
    <s v="02_町村"/>
    <s v="02_離島"/>
    <x v="3"/>
    <x v="0"/>
    <x v="0"/>
    <x v="35"/>
    <x v="2"/>
    <n v="0"/>
    <x v="681"/>
    <x v="401"/>
    <x v="681"/>
    <n v="0"/>
    <n v="0"/>
    <x v="676"/>
    <x v="149"/>
    <x v="677"/>
    <n v="0"/>
    <x v="0"/>
    <x v="0"/>
    <x v="0"/>
    <n v="31.258040700000002"/>
    <n v="7.7242525000000004"/>
    <n v="30.675250399999999"/>
    <x v="550"/>
    <x v="367"/>
    <x v="559"/>
    <n v="-7.1764277000000014"/>
    <x v="679"/>
    <x v="680"/>
    <n v="31.258040700000002"/>
    <n v="7.7242525000000004"/>
    <n v="30.675250399999999"/>
    <n v="14914"/>
    <n v="38.530183699999995"/>
    <n v="14.604316499999999"/>
    <n v="37.851678100000001"/>
    <n v="-7.1764277000000014"/>
    <n v="18553"/>
    <n v="-19.614078600000003"/>
  </r>
  <r>
    <s v="36_04"/>
    <x v="1"/>
    <s v="02_町村"/>
    <s v="02_離島"/>
    <x v="3"/>
    <x v="0"/>
    <x v="0"/>
    <x v="35"/>
    <x v="3"/>
    <n v="0"/>
    <x v="682"/>
    <x v="401"/>
    <x v="671"/>
    <n v="0"/>
    <n v="0"/>
    <x v="677"/>
    <x v="149"/>
    <x v="678"/>
    <n v="0"/>
    <x v="0"/>
    <x v="0"/>
    <x v="0"/>
    <n v="24.827348099999998"/>
    <n v="7.7242525000000004"/>
    <n v="24.334099800000001"/>
    <x v="551"/>
    <x v="367"/>
    <x v="560"/>
    <n v="-12.1336209"/>
    <x v="680"/>
    <x v="681"/>
    <n v="24.827348099999998"/>
    <n v="7.7242525000000004"/>
    <n v="24.334099800000001"/>
    <n v="10159"/>
    <n v="37.169101500000004"/>
    <n v="14.604316499999999"/>
    <n v="36.467720700000001"/>
    <n v="-12.1336209"/>
    <n v="16308"/>
    <n v="-37.705420699999998"/>
  </r>
  <r>
    <s v="36_05"/>
    <x v="1"/>
    <s v="02_町村"/>
    <s v="02_離島"/>
    <x v="3"/>
    <x v="0"/>
    <x v="0"/>
    <x v="35"/>
    <x v="4"/>
    <n v="0"/>
    <x v="683"/>
    <x v="402"/>
    <x v="682"/>
    <n v="0"/>
    <n v="0"/>
    <x v="678"/>
    <x v="323"/>
    <x v="679"/>
    <n v="0"/>
    <x v="0"/>
    <x v="0"/>
    <x v="0"/>
    <n v="24.8458693"/>
    <n v="8.3333332999999996"/>
    <n v="24.371257499999999"/>
    <x v="552"/>
    <x v="368"/>
    <x v="561"/>
    <n v="-12.073683799999998"/>
    <x v="681"/>
    <x v="682"/>
    <n v="24.8458693"/>
    <n v="8.3333332999999996"/>
    <n v="24.371257499999999"/>
    <n v="407"/>
    <n v="37.160992499999999"/>
    <n v="14.285714299999999"/>
    <n v="36.444941299999996"/>
    <n v="-12.073683799999998"/>
    <n v="652"/>
    <n v="-37.576687100000001"/>
  </r>
  <r>
    <s v="36_06"/>
    <x v="1"/>
    <s v="02_町村"/>
    <s v="02_離島"/>
    <x v="3"/>
    <x v="0"/>
    <x v="0"/>
    <x v="35"/>
    <x v="5"/>
    <n v="0"/>
    <x v="684"/>
    <x v="403"/>
    <x v="683"/>
    <n v="0"/>
    <n v="0"/>
    <x v="679"/>
    <x v="212"/>
    <x v="680"/>
    <n v="0"/>
    <x v="0"/>
    <x v="0"/>
    <x v="0"/>
    <n v="24.826576200000002"/>
    <n v="7.6989618999999996"/>
    <n v="24.332551500000001"/>
    <x v="553"/>
    <x v="369"/>
    <x v="562"/>
    <n v="-12.136118400000001"/>
    <x v="682"/>
    <x v="683"/>
    <n v="24.826576200000002"/>
    <n v="7.6989618999999996"/>
    <n v="24.332551500000001"/>
    <n v="9752"/>
    <n v="37.169439400000002"/>
    <n v="14.617691199999999"/>
    <n v="36.468669900000002"/>
    <n v="-12.136118400000001"/>
    <n v="15656"/>
    <n v="-37.710781799999999"/>
  </r>
  <r>
    <s v="36_07"/>
    <x v="1"/>
    <s v="02_町村"/>
    <s v="02_離島"/>
    <x v="3"/>
    <x v="0"/>
    <x v="0"/>
    <x v="35"/>
    <x v="6"/>
    <n v="0"/>
    <x v="685"/>
    <x v="5"/>
    <x v="684"/>
    <n v="0"/>
    <n v="0"/>
    <x v="680"/>
    <x v="5"/>
    <x v="681"/>
    <n v="0"/>
    <x v="0"/>
    <x v="0"/>
    <x v="0"/>
    <n v="100"/>
    <n v="0"/>
    <n v="100"/>
    <x v="5"/>
    <x v="5"/>
    <x v="5"/>
    <n v="0"/>
    <x v="683"/>
    <x v="684"/>
    <n v="100"/>
    <n v="0"/>
    <n v="100"/>
    <n v="195"/>
    <n v="100"/>
    <n v="0"/>
    <n v="100"/>
    <n v="0"/>
    <n v="95"/>
    <n v="105.26315790000001"/>
  </r>
  <r>
    <s v="36_08"/>
    <x v="1"/>
    <s v="02_町村"/>
    <s v="02_離島"/>
    <x v="3"/>
    <x v="0"/>
    <x v="0"/>
    <x v="35"/>
    <x v="7"/>
    <n v="0"/>
    <x v="686"/>
    <x v="5"/>
    <x v="685"/>
    <n v="0"/>
    <n v="0"/>
    <x v="681"/>
    <x v="5"/>
    <x v="682"/>
    <n v="0"/>
    <x v="0"/>
    <x v="0"/>
    <x v="0"/>
    <n v="69.203900500000003"/>
    <n v="0"/>
    <n v="69.203900500000003"/>
    <x v="554"/>
    <x v="5"/>
    <x v="563"/>
    <n v="16.945986200000007"/>
    <x v="684"/>
    <x v="685"/>
    <n v="69.203900500000003"/>
    <n v="0"/>
    <n v="69.203900500000003"/>
    <n v="4755"/>
    <n v="52.257914299999996"/>
    <n v="0"/>
    <n v="52.257914299999996"/>
    <n v="16.945986200000007"/>
    <n v="2245"/>
    <n v="111.8040089"/>
  </r>
  <r>
    <s v="36_09"/>
    <x v="1"/>
    <s v="02_町村"/>
    <s v="02_離島"/>
    <x v="3"/>
    <x v="0"/>
    <x v="0"/>
    <x v="35"/>
    <x v="8"/>
    <n v="0"/>
    <x v="687"/>
    <x v="5"/>
    <x v="686"/>
    <n v="0"/>
    <n v="0"/>
    <x v="682"/>
    <x v="5"/>
    <x v="683"/>
    <n v="0"/>
    <x v="0"/>
    <x v="0"/>
    <x v="0"/>
    <n v="68.511904799999996"/>
    <n v="0"/>
    <n v="68.511904799999996"/>
    <x v="555"/>
    <x v="5"/>
    <x v="564"/>
    <n v="19.636904799999996"/>
    <x v="685"/>
    <x v="686"/>
    <n v="68.511904799999996"/>
    <n v="0"/>
    <n v="68.511904799999996"/>
    <n v="4604"/>
    <n v="48.875"/>
    <n v="0"/>
    <n v="48.875"/>
    <n v="19.636904799999996"/>
    <n v="1955"/>
    <n v="135.49872120000001"/>
  </r>
  <r>
    <s v="36_10"/>
    <x v="1"/>
    <s v="02_町村"/>
    <s v="02_離島"/>
    <x v="3"/>
    <x v="0"/>
    <x v="0"/>
    <x v="35"/>
    <x v="9"/>
    <n v="0"/>
    <x v="688"/>
    <x v="5"/>
    <x v="687"/>
    <n v="0"/>
    <n v="0"/>
    <x v="683"/>
    <x v="5"/>
    <x v="684"/>
    <n v="0"/>
    <x v="0"/>
    <x v="0"/>
    <x v="0"/>
    <n v="100"/>
    <n v="0"/>
    <n v="100"/>
    <x v="556"/>
    <x v="5"/>
    <x v="565"/>
    <n v="2.0270270000000039"/>
    <x v="686"/>
    <x v="687"/>
    <n v="100"/>
    <n v="0"/>
    <n v="100"/>
    <n v="151"/>
    <n v="97.972972999999996"/>
    <n v="0"/>
    <n v="97.972972999999996"/>
    <n v="2.0270270000000039"/>
    <n v="290"/>
    <n v="-47.931034500000003"/>
  </r>
  <r>
    <s v="36_11"/>
    <x v="1"/>
    <s v="02_町村"/>
    <s v="02_離島"/>
    <x v="3"/>
    <x v="0"/>
    <x v="0"/>
    <x v="35"/>
    <x v="10"/>
    <n v="0"/>
    <x v="689"/>
    <x v="404"/>
    <x v="688"/>
    <n v="0"/>
    <n v="0"/>
    <x v="684"/>
    <x v="205"/>
    <x v="685"/>
    <n v="0"/>
    <x v="0"/>
    <x v="0"/>
    <x v="0"/>
    <n v="69.095079499999997"/>
    <n v="2.8315554000000001"/>
    <n v="49.6718653"/>
    <x v="557"/>
    <x v="370"/>
    <x v="566"/>
    <n v="7.708955600000003"/>
    <x v="687"/>
    <x v="688"/>
    <n v="69.095079499999997"/>
    <n v="2.8315554000000001"/>
    <n v="49.6718653"/>
    <n v="25734"/>
    <n v="53.813099200000003"/>
    <n v="6.5049080999999997"/>
    <n v="41.962909699999997"/>
    <n v="7.708955600000003"/>
    <n v="24234"/>
    <n v="6.1896509000000002"/>
  </r>
  <r>
    <s v="36_12"/>
    <x v="1"/>
    <s v="02_町村"/>
    <s v="02_離島"/>
    <x v="3"/>
    <x v="0"/>
    <x v="0"/>
    <x v="35"/>
    <x v="11"/>
    <n v="0"/>
    <x v="690"/>
    <x v="404"/>
    <x v="689"/>
    <n v="0"/>
    <n v="0"/>
    <x v="685"/>
    <x v="205"/>
    <x v="686"/>
    <n v="0"/>
    <x v="0"/>
    <x v="0"/>
    <x v="0"/>
    <n v="69.087482600000001"/>
    <n v="2.8315554000000001"/>
    <n v="49.663120900000003"/>
    <x v="558"/>
    <x v="370"/>
    <x v="567"/>
    <n v="7.7092572000000033"/>
    <x v="688"/>
    <x v="689"/>
    <n v="69.087482600000001"/>
    <n v="2.8315554000000001"/>
    <n v="49.663120900000003"/>
    <n v="25725"/>
    <n v="53.803493899999999"/>
    <n v="6.5049080999999997"/>
    <n v="41.953863699999999"/>
    <n v="7.7092572000000033"/>
    <n v="24225"/>
    <n v="6.1919504999999999"/>
  </r>
  <r>
    <s v="36_13"/>
    <x v="1"/>
    <s v="02_町村"/>
    <s v="02_離島"/>
    <x v="3"/>
    <x v="0"/>
    <x v="0"/>
    <x v="35"/>
    <x v="12"/>
    <n v="0"/>
    <x v="691"/>
    <x v="405"/>
    <x v="690"/>
    <n v="0"/>
    <n v="0"/>
    <x v="686"/>
    <x v="346"/>
    <x v="687"/>
    <n v="0"/>
    <x v="0"/>
    <x v="0"/>
    <x v="0"/>
    <n v="69.083737900000003"/>
    <n v="2.8529627"/>
    <n v="49.667596000000003"/>
    <x v="559"/>
    <x v="371"/>
    <x v="568"/>
    <n v="7.7203187"/>
    <x v="689"/>
    <x v="690"/>
    <n v="69.083737900000003"/>
    <n v="2.8529627"/>
    <n v="49.667596000000003"/>
    <n v="2316"/>
    <n v="53.786906300000005"/>
    <n v="6.5284177999999997"/>
    <n v="41.947277300000003"/>
    <n v="7.7203187"/>
    <n v="2180"/>
    <n v="6.2385321000000005"/>
  </r>
  <r>
    <s v="36_14"/>
    <x v="1"/>
    <s v="02_町村"/>
    <s v="02_離島"/>
    <x v="3"/>
    <x v="0"/>
    <x v="0"/>
    <x v="35"/>
    <x v="13"/>
    <n v="0"/>
    <x v="692"/>
    <x v="406"/>
    <x v="691"/>
    <n v="0"/>
    <n v="0"/>
    <x v="687"/>
    <x v="347"/>
    <x v="688"/>
    <n v="0"/>
    <x v="0"/>
    <x v="0"/>
    <x v="0"/>
    <n v="69.088121099999995"/>
    <n v="2.8304066999999997"/>
    <n v="49.662997500000003"/>
    <x v="560"/>
    <x v="372"/>
    <x v="569"/>
    <n v="7.7099698000000032"/>
    <x v="690"/>
    <x v="691"/>
    <n v="69.088121099999995"/>
    <n v="2.8304066999999997"/>
    <n v="49.662997500000003"/>
    <n v="14663"/>
    <n v="53.804678299999999"/>
    <n v="6.5001213"/>
    <n v="41.9530277"/>
    <n v="7.7099698000000032"/>
    <n v="13808"/>
    <n v="6.1920625999999999"/>
  </r>
  <r>
    <s v="36_15"/>
    <x v="1"/>
    <s v="02_町村"/>
    <s v="02_離島"/>
    <x v="3"/>
    <x v="0"/>
    <x v="0"/>
    <x v="35"/>
    <x v="14"/>
    <n v="0"/>
    <x v="693"/>
    <x v="407"/>
    <x v="692"/>
    <n v="0"/>
    <n v="0"/>
    <x v="688"/>
    <x v="348"/>
    <x v="689"/>
    <n v="0"/>
    <x v="0"/>
    <x v="0"/>
    <x v="0"/>
    <n v="69.087403600000002"/>
    <n v="2.8278132999999999"/>
    <n v="49.662143"/>
    <x v="561"/>
    <x v="373"/>
    <x v="570"/>
    <n v="7.705134000000001"/>
    <x v="691"/>
    <x v="692"/>
    <n v="69.087403600000002"/>
    <n v="2.8278132999999999"/>
    <n v="49.662143"/>
    <n v="8746"/>
    <n v="53.805899099999998"/>
    <n v="6.50671"/>
    <n v="41.957008999999999"/>
    <n v="7.705134000000001"/>
    <n v="8237"/>
    <n v="6.1794343000000005"/>
  </r>
  <r>
    <s v="36_16"/>
    <x v="1"/>
    <s v="02_町村"/>
    <s v="02_離島"/>
    <x v="3"/>
    <x v="0"/>
    <x v="0"/>
    <x v="35"/>
    <x v="15"/>
    <n v="0"/>
    <x v="694"/>
    <x v="5"/>
    <x v="693"/>
    <n v="0"/>
    <n v="0"/>
    <x v="689"/>
    <x v="5"/>
    <x v="690"/>
    <n v="0"/>
    <x v="0"/>
    <x v="0"/>
    <x v="0"/>
    <n v="100"/>
    <n v="0"/>
    <n v="100"/>
    <x v="5"/>
    <x v="5"/>
    <x v="5"/>
    <n v="0"/>
    <x v="692"/>
    <x v="19"/>
    <n v="100"/>
    <n v="0"/>
    <n v="100"/>
    <n v="9"/>
    <n v="100"/>
    <n v="0"/>
    <n v="100"/>
    <n v="0"/>
    <n v="9"/>
    <n v="0"/>
  </r>
  <r>
    <s v="36_17"/>
    <x v="1"/>
    <s v="02_町村"/>
    <s v="02_離島"/>
    <x v="3"/>
    <x v="0"/>
    <x v="0"/>
    <x v="35"/>
    <x v="16"/>
    <n v="0"/>
    <x v="695"/>
    <x v="408"/>
    <x v="694"/>
    <n v="0"/>
    <n v="0"/>
    <x v="690"/>
    <x v="349"/>
    <x v="691"/>
    <n v="0"/>
    <x v="0"/>
    <x v="0"/>
    <x v="0"/>
    <n v="86.361006700000004"/>
    <n v="6.9343065999999993"/>
    <n v="83.333333300000007"/>
    <x v="562"/>
    <x v="374"/>
    <x v="571"/>
    <n v="0.17454470000001265"/>
    <x v="693"/>
    <x v="693"/>
    <n v="86.361006700000004"/>
    <n v="6.9343065999999993"/>
    <n v="83.333333300000007"/>
    <n v="5990"/>
    <n v="86.061057300000002"/>
    <n v="27.635327599999997"/>
    <n v="83.158788599999994"/>
    <n v="0.17454470000001265"/>
    <n v="5876"/>
    <n v="1.9400952999999999"/>
  </r>
  <r>
    <s v="36_18"/>
    <x v="1"/>
    <s v="02_町村"/>
    <s v="02_離島"/>
    <x v="3"/>
    <x v="0"/>
    <x v="0"/>
    <x v="35"/>
    <x v="17"/>
    <n v="0"/>
    <x v="696"/>
    <x v="5"/>
    <x v="695"/>
    <n v="0"/>
    <n v="0"/>
    <x v="691"/>
    <x v="5"/>
    <x v="692"/>
    <n v="0"/>
    <x v="0"/>
    <x v="0"/>
    <x v="0"/>
    <n v="100"/>
    <n v="0"/>
    <n v="100"/>
    <x v="5"/>
    <x v="5"/>
    <x v="5"/>
    <n v="0"/>
    <x v="694"/>
    <x v="694"/>
    <n v="100"/>
    <n v="0"/>
    <n v="100"/>
    <n v="17"/>
    <n v="100"/>
    <n v="0"/>
    <n v="100"/>
    <n v="0"/>
    <n v="32"/>
    <n v="-46.875"/>
  </r>
  <r>
    <s v="36_19"/>
    <x v="1"/>
    <s v="02_町村"/>
    <s v="02_離島"/>
    <x v="3"/>
    <x v="0"/>
    <x v="0"/>
    <x v="35"/>
    <x v="18"/>
    <n v="0"/>
    <x v="439"/>
    <x v="408"/>
    <x v="696"/>
    <n v="0"/>
    <n v="0"/>
    <x v="692"/>
    <x v="349"/>
    <x v="693"/>
    <n v="0"/>
    <x v="0"/>
    <x v="0"/>
    <x v="0"/>
    <n v="86.3273887"/>
    <n v="6.9343065999999993"/>
    <n v="83.293822300000002"/>
    <x v="563"/>
    <x v="374"/>
    <x v="572"/>
    <n v="0.21165000000000589"/>
    <x v="695"/>
    <x v="695"/>
    <n v="86.3273887"/>
    <n v="6.9343065999999993"/>
    <n v="83.293822300000002"/>
    <n v="5973"/>
    <n v="85.994313899999995"/>
    <n v="27.635327599999997"/>
    <n v="83.082172299999996"/>
    <n v="0.21165000000000589"/>
    <n v="5844"/>
    <n v="2.2073922000000001"/>
  </r>
  <r>
    <s v="36_20"/>
    <x v="1"/>
    <s v="02_町村"/>
    <s v="02_離島"/>
    <x v="3"/>
    <x v="0"/>
    <x v="0"/>
    <x v="35"/>
    <x v="19"/>
    <n v="0"/>
    <x v="697"/>
    <x v="5"/>
    <x v="697"/>
    <n v="0"/>
    <n v="0"/>
    <x v="693"/>
    <x v="5"/>
    <x v="694"/>
    <n v="0"/>
    <x v="0"/>
    <x v="0"/>
    <x v="0"/>
    <n v="100"/>
    <n v="0"/>
    <n v="100"/>
    <x v="5"/>
    <x v="5"/>
    <x v="5"/>
    <n v="0"/>
    <x v="621"/>
    <x v="696"/>
    <n v="100"/>
    <n v="0"/>
    <n v="100"/>
    <n v="2351"/>
    <n v="100"/>
    <n v="0"/>
    <n v="100"/>
    <n v="0"/>
    <n v="2917"/>
    <n v="-19.403496700000002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698"/>
    <x v="5"/>
    <x v="698"/>
    <n v="0"/>
    <n v="0"/>
    <x v="694"/>
    <x v="5"/>
    <x v="695"/>
    <n v="0"/>
    <x v="0"/>
    <x v="0"/>
    <x v="0"/>
    <n v="100"/>
    <n v="0"/>
    <n v="100"/>
    <x v="5"/>
    <x v="5"/>
    <x v="5"/>
    <n v="0"/>
    <x v="696"/>
    <x v="697"/>
    <n v="100"/>
    <n v="0"/>
    <n v="100"/>
    <n v="950"/>
    <n v="100"/>
    <n v="0"/>
    <n v="100"/>
    <n v="0"/>
    <n v="1075"/>
    <n v="-11.627907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698"/>
    <x v="5"/>
    <x v="698"/>
    <n v="0"/>
    <n v="0"/>
    <x v="694"/>
    <x v="5"/>
    <x v="695"/>
    <n v="0"/>
    <x v="0"/>
    <x v="0"/>
    <x v="0"/>
    <n v="100"/>
    <n v="0"/>
    <n v="100"/>
    <x v="5"/>
    <x v="5"/>
    <x v="5"/>
    <n v="0"/>
    <x v="696"/>
    <x v="697"/>
    <n v="100"/>
    <n v="0"/>
    <n v="100"/>
    <n v="950"/>
    <n v="100"/>
    <n v="0"/>
    <n v="100"/>
    <n v="0"/>
    <n v="1075"/>
    <n v="-11.627907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699"/>
    <x v="400"/>
    <x v="699"/>
    <n v="0"/>
    <n v="0"/>
    <x v="695"/>
    <x v="345"/>
    <x v="696"/>
    <n v="0"/>
    <x v="0"/>
    <x v="0"/>
    <x v="0"/>
    <n v="52.409497900000005"/>
    <n v="3.2525204000000003"/>
    <n v="45.024162400000002"/>
    <x v="564"/>
    <x v="366"/>
    <x v="573"/>
    <n v="0.33462550000000135"/>
    <x v="697"/>
    <x v="698"/>
    <n v="52.409497900000005"/>
    <n v="3.2525204000000003"/>
    <n v="45.024162400000002"/>
    <n v="49939"/>
    <n v="50.595864899999995"/>
    <n v="7.6571851999999998"/>
    <n v="44.6895369"/>
    <n v="0.33462550000000135"/>
    <n v="52655"/>
    <n v="-5.1581045999999997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00"/>
    <x v="409"/>
    <x v="700"/>
    <n v="0"/>
    <n v="0"/>
    <x v="696"/>
    <x v="350"/>
    <x v="697"/>
    <n v="0"/>
    <x v="0"/>
    <x v="0"/>
    <x v="0"/>
    <n v="50.707017399999998"/>
    <n v="11.105532699999999"/>
    <n v="49.4906504"/>
    <x v="565"/>
    <x v="375"/>
    <x v="574"/>
    <n v="-1.1107234999999989"/>
    <x v="698"/>
    <x v="699"/>
    <n v="50.707017399999998"/>
    <n v="11.105532699999999"/>
    <n v="49.4906504"/>
    <n v="320934"/>
    <n v="51.697239699999997"/>
    <n v="11.225259699999999"/>
    <n v="50.601373899999999"/>
    <n v="-1.1107234999999989"/>
    <n v="321973"/>
    <n v="-0.32269789999999998"/>
  </r>
  <r>
    <s v="37_02"/>
    <x v="2"/>
    <s v="02_町村"/>
    <s v="02_離島"/>
    <x v="0"/>
    <x v="0"/>
    <x v="0"/>
    <x v="36"/>
    <x v="1"/>
    <n v="0"/>
    <x v="700"/>
    <x v="409"/>
    <x v="700"/>
    <n v="0"/>
    <n v="0"/>
    <x v="696"/>
    <x v="350"/>
    <x v="697"/>
    <n v="0"/>
    <x v="0"/>
    <x v="0"/>
    <x v="0"/>
    <n v="50.707017399999998"/>
    <n v="11.105532699999999"/>
    <n v="49.4906504"/>
    <x v="565"/>
    <x v="375"/>
    <x v="574"/>
    <n v="-1.1107234999999989"/>
    <x v="698"/>
    <x v="699"/>
    <n v="50.707017399999998"/>
    <n v="11.105532699999999"/>
    <n v="49.4906504"/>
    <n v="320934"/>
    <n v="51.697239699999997"/>
    <n v="11.225259699999999"/>
    <n v="50.601373899999999"/>
    <n v="-1.1107234999999989"/>
    <n v="321973"/>
    <n v="-0.32269789999999998"/>
  </r>
  <r>
    <s v="37_03"/>
    <x v="2"/>
    <s v="02_町村"/>
    <s v="02_離島"/>
    <x v="0"/>
    <x v="0"/>
    <x v="0"/>
    <x v="36"/>
    <x v="2"/>
    <n v="0"/>
    <x v="701"/>
    <x v="410"/>
    <x v="701"/>
    <n v="0"/>
    <n v="0"/>
    <x v="697"/>
    <x v="351"/>
    <x v="698"/>
    <n v="0"/>
    <x v="0"/>
    <x v="0"/>
    <x v="0"/>
    <n v="27.755912300000002"/>
    <n v="7.151008"/>
    <n v="27.301657800000001"/>
    <x v="566"/>
    <x v="376"/>
    <x v="575"/>
    <n v="-5.2372782999999998"/>
    <x v="699"/>
    <x v="700"/>
    <n v="27.755912300000002"/>
    <n v="7.151008"/>
    <n v="27.301657800000001"/>
    <n v="65115"/>
    <n v="33.047507699999997"/>
    <n v="12.419487999999999"/>
    <n v="32.538936100000001"/>
    <n v="-5.2372782999999998"/>
    <n v="79914"/>
    <n v="-18.518657599999997"/>
  </r>
  <r>
    <s v="37_04"/>
    <x v="2"/>
    <s v="02_町村"/>
    <s v="02_離島"/>
    <x v="0"/>
    <x v="0"/>
    <x v="0"/>
    <x v="36"/>
    <x v="3"/>
    <n v="0"/>
    <x v="702"/>
    <x v="411"/>
    <x v="702"/>
    <n v="0"/>
    <n v="0"/>
    <x v="698"/>
    <x v="351"/>
    <x v="699"/>
    <n v="0"/>
    <x v="0"/>
    <x v="0"/>
    <x v="0"/>
    <n v="22.969681300000001"/>
    <n v="7.2196620999999999"/>
    <n v="22.600147800000002"/>
    <x v="567"/>
    <x v="376"/>
    <x v="576"/>
    <n v="-6.569353999999997"/>
    <x v="700"/>
    <x v="701"/>
    <n v="22.969681300000001"/>
    <n v="7.2196620999999999"/>
    <n v="22.600147800000002"/>
    <n v="50166"/>
    <n v="29.615067"/>
    <n v="12.419487999999999"/>
    <n v="29.169501799999999"/>
    <n v="-6.569353999999997"/>
    <n v="68163"/>
    <n v="-26.402887200000002"/>
  </r>
  <r>
    <s v="37_05"/>
    <x v="2"/>
    <s v="02_町村"/>
    <s v="02_離島"/>
    <x v="0"/>
    <x v="0"/>
    <x v="0"/>
    <x v="36"/>
    <x v="4"/>
    <n v="0"/>
    <x v="703"/>
    <x v="412"/>
    <x v="703"/>
    <n v="0"/>
    <n v="0"/>
    <x v="699"/>
    <x v="326"/>
    <x v="700"/>
    <n v="0"/>
    <x v="0"/>
    <x v="0"/>
    <x v="0"/>
    <n v="22.971272800000001"/>
    <n v="7.4235807999999999"/>
    <n v="22.606736999999999"/>
    <x v="568"/>
    <x v="377"/>
    <x v="577"/>
    <n v="-6.5635772000000046"/>
    <x v="701"/>
    <x v="702"/>
    <n v="22.971272800000001"/>
    <n v="7.4235807999999999"/>
    <n v="22.606736999999999"/>
    <n v="2208"/>
    <n v="29.615576599999997"/>
    <n v="12.406015"/>
    <n v="29.170314200000004"/>
    <n v="-6.5635772000000046"/>
    <n v="2999"/>
    <n v="-26.375458499999997"/>
  </r>
  <r>
    <s v="37_06"/>
    <x v="2"/>
    <s v="02_町村"/>
    <s v="02_離島"/>
    <x v="0"/>
    <x v="0"/>
    <x v="0"/>
    <x v="36"/>
    <x v="5"/>
    <n v="0"/>
    <x v="704"/>
    <x v="413"/>
    <x v="704"/>
    <n v="0"/>
    <n v="0"/>
    <x v="700"/>
    <x v="352"/>
    <x v="701"/>
    <n v="0"/>
    <x v="0"/>
    <x v="0"/>
    <x v="0"/>
    <n v="22.969608099999999"/>
    <n v="7.210283200000001"/>
    <n v="22.5998445"/>
    <x v="569"/>
    <x v="378"/>
    <x v="578"/>
    <n v="-6.5696198999999993"/>
    <x v="702"/>
    <x v="703"/>
    <n v="22.969608099999999"/>
    <n v="7.210283200000001"/>
    <n v="22.5998445"/>
    <n v="47958"/>
    <n v="29.615043499999999"/>
    <n v="12.420107099999999"/>
    <n v="29.169464399999999"/>
    <n v="-6.5696198999999993"/>
    <n v="65164"/>
    <n v="-26.404149500000003"/>
  </r>
  <r>
    <s v="37_07"/>
    <x v="2"/>
    <s v="02_町村"/>
    <s v="02_離島"/>
    <x v="0"/>
    <x v="0"/>
    <x v="0"/>
    <x v="36"/>
    <x v="6"/>
    <n v="0"/>
    <x v="705"/>
    <x v="5"/>
    <x v="705"/>
    <n v="0"/>
    <n v="0"/>
    <x v="701"/>
    <x v="5"/>
    <x v="702"/>
    <n v="0"/>
    <x v="0"/>
    <x v="0"/>
    <x v="0"/>
    <n v="100"/>
    <n v="0"/>
    <n v="100"/>
    <x v="5"/>
    <x v="5"/>
    <x v="5"/>
    <n v="0"/>
    <x v="703"/>
    <x v="704"/>
    <n v="100"/>
    <n v="0"/>
    <n v="100"/>
    <n v="310"/>
    <n v="100"/>
    <n v="0"/>
    <n v="100"/>
    <n v="0"/>
    <n v="1186"/>
    <n v="-73.861720099999999"/>
  </r>
  <r>
    <s v="37_08"/>
    <x v="2"/>
    <s v="02_町村"/>
    <s v="02_離島"/>
    <x v="0"/>
    <x v="0"/>
    <x v="0"/>
    <x v="36"/>
    <x v="7"/>
    <n v="0"/>
    <x v="706"/>
    <x v="414"/>
    <x v="706"/>
    <n v="0"/>
    <n v="0"/>
    <x v="702"/>
    <x v="5"/>
    <x v="703"/>
    <n v="0"/>
    <x v="0"/>
    <x v="0"/>
    <x v="0"/>
    <n v="90.709951500000003"/>
    <n v="0"/>
    <n v="90.435571699999997"/>
    <x v="570"/>
    <x v="5"/>
    <x v="579"/>
    <n v="-8.1797355000000067"/>
    <x v="704"/>
    <x v="705"/>
    <n v="90.709951500000003"/>
    <n v="0"/>
    <n v="90.435571699999997"/>
    <n v="14949"/>
    <n v="98.615307200000004"/>
    <n v="0"/>
    <n v="98.615307200000004"/>
    <n v="-8.1797355000000067"/>
    <n v="11751"/>
    <n v="27.214705099999996"/>
  </r>
  <r>
    <s v="37_09"/>
    <x v="2"/>
    <s v="02_町村"/>
    <s v="02_離島"/>
    <x v="0"/>
    <x v="0"/>
    <x v="0"/>
    <x v="36"/>
    <x v="8"/>
    <n v="0"/>
    <x v="707"/>
    <x v="414"/>
    <x v="707"/>
    <n v="0"/>
    <n v="0"/>
    <x v="703"/>
    <x v="5"/>
    <x v="704"/>
    <n v="0"/>
    <x v="0"/>
    <x v="0"/>
    <x v="0"/>
    <n v="87.805091399999995"/>
    <n v="0"/>
    <n v="87.422698400000002"/>
    <x v="571"/>
    <x v="5"/>
    <x v="580"/>
    <n v="-10.956794799999997"/>
    <x v="705"/>
    <x v="706"/>
    <n v="87.805091399999995"/>
    <n v="0"/>
    <n v="87.422698400000002"/>
    <n v="10037"/>
    <n v="98.379493199999999"/>
    <n v="0"/>
    <n v="98.379493199999999"/>
    <n v="-10.956794799999997"/>
    <n v="10017"/>
    <n v="0.19966060000000002"/>
  </r>
  <r>
    <s v="37_10"/>
    <x v="2"/>
    <s v="02_町村"/>
    <s v="02_離島"/>
    <x v="0"/>
    <x v="0"/>
    <x v="0"/>
    <x v="36"/>
    <x v="9"/>
    <n v="0"/>
    <x v="708"/>
    <x v="5"/>
    <x v="708"/>
    <n v="0"/>
    <n v="0"/>
    <x v="704"/>
    <x v="5"/>
    <x v="705"/>
    <n v="0"/>
    <x v="0"/>
    <x v="0"/>
    <x v="0"/>
    <n v="97.286591400000006"/>
    <n v="0"/>
    <n v="97.286591400000006"/>
    <x v="5"/>
    <x v="5"/>
    <x v="5"/>
    <n v="-2.713408599999994"/>
    <x v="706"/>
    <x v="707"/>
    <n v="97.286591400000006"/>
    <n v="0"/>
    <n v="97.286591400000006"/>
    <n v="4912"/>
    <n v="100"/>
    <n v="0"/>
    <n v="100"/>
    <n v="-2.713408599999994"/>
    <n v="1734"/>
    <n v="183.2756632"/>
  </r>
  <r>
    <s v="37_11"/>
    <x v="2"/>
    <s v="02_町村"/>
    <s v="02_離島"/>
    <x v="0"/>
    <x v="0"/>
    <x v="0"/>
    <x v="36"/>
    <x v="10"/>
    <n v="0"/>
    <x v="709"/>
    <x v="415"/>
    <x v="709"/>
    <n v="0"/>
    <n v="0"/>
    <x v="705"/>
    <x v="353"/>
    <x v="706"/>
    <n v="0"/>
    <x v="0"/>
    <x v="0"/>
    <x v="0"/>
    <n v="60.5825356"/>
    <n v="12.9685992"/>
    <n v="58.786585700000003"/>
    <x v="572"/>
    <x v="379"/>
    <x v="581"/>
    <n v="1.3613877000000016"/>
    <x v="707"/>
    <x v="708"/>
    <n v="60.5825356"/>
    <n v="12.9685992"/>
    <n v="58.786585700000003"/>
    <n v="209951"/>
    <n v="58.868590600000005"/>
    <n v="10.737527099999999"/>
    <n v="57.425198000000002"/>
    <n v="1.3613877000000016"/>
    <n v="194208"/>
    <n v="8.1062571999999999"/>
  </r>
  <r>
    <s v="37_12"/>
    <x v="2"/>
    <s v="02_町村"/>
    <s v="02_離島"/>
    <x v="0"/>
    <x v="0"/>
    <x v="0"/>
    <x v="36"/>
    <x v="11"/>
    <n v="0"/>
    <x v="710"/>
    <x v="415"/>
    <x v="710"/>
    <n v="0"/>
    <n v="0"/>
    <x v="706"/>
    <x v="353"/>
    <x v="707"/>
    <n v="0"/>
    <x v="0"/>
    <x v="0"/>
    <x v="0"/>
    <n v="58.120482500000001"/>
    <n v="12.9685992"/>
    <n v="56.315275600000007"/>
    <x v="573"/>
    <x v="379"/>
    <x v="582"/>
    <n v="1.6289164000000085"/>
    <x v="708"/>
    <x v="709"/>
    <n v="58.120482500000001"/>
    <n v="12.9685992"/>
    <n v="56.315275600000007"/>
    <n v="189747"/>
    <n v="56.1353662"/>
    <n v="10.737527099999999"/>
    <n v="54.686359199999998"/>
    <n v="1.6289164000000085"/>
    <n v="173767"/>
    <n v="9.1962224999999993"/>
  </r>
  <r>
    <s v="37_13"/>
    <x v="2"/>
    <s v="02_町村"/>
    <s v="02_離島"/>
    <x v="0"/>
    <x v="0"/>
    <x v="0"/>
    <x v="36"/>
    <x v="12"/>
    <n v="0"/>
    <x v="711"/>
    <x v="416"/>
    <x v="711"/>
    <n v="0"/>
    <n v="0"/>
    <x v="707"/>
    <x v="354"/>
    <x v="708"/>
    <n v="0"/>
    <x v="0"/>
    <x v="0"/>
    <x v="0"/>
    <n v="58.119789200000007"/>
    <n v="12.971481100000002"/>
    <n v="56.313823599999999"/>
    <x v="574"/>
    <x v="380"/>
    <x v="583"/>
    <n v="1.628807099999996"/>
    <x v="709"/>
    <x v="710"/>
    <n v="58.119789200000007"/>
    <n v="12.971481100000002"/>
    <n v="56.313823599999999"/>
    <n v="30606"/>
    <n v="56.135674399999999"/>
    <n v="10.7142857"/>
    <n v="54.685016500000003"/>
    <n v="1.628807099999996"/>
    <n v="29245"/>
    <n v="4.6537870000000003"/>
  </r>
  <r>
    <s v="37_14"/>
    <x v="2"/>
    <s v="02_町村"/>
    <s v="02_離島"/>
    <x v="0"/>
    <x v="0"/>
    <x v="0"/>
    <x v="36"/>
    <x v="13"/>
    <n v="0"/>
    <x v="712"/>
    <x v="417"/>
    <x v="712"/>
    <n v="0"/>
    <n v="0"/>
    <x v="708"/>
    <x v="355"/>
    <x v="709"/>
    <n v="0"/>
    <x v="0"/>
    <x v="0"/>
    <x v="0"/>
    <n v="58.120965700000006"/>
    <n v="12.971598100000001"/>
    <n v="56.316021400000004"/>
    <x v="575"/>
    <x v="381"/>
    <x v="584"/>
    <n v="1.6290896000000004"/>
    <x v="710"/>
    <x v="711"/>
    <n v="58.120965700000006"/>
    <n v="12.971598100000001"/>
    <n v="56.316021400000004"/>
    <n v="99694"/>
    <n v="56.135329599999992"/>
    <n v="10.745296699999999"/>
    <n v="54.686931800000004"/>
    <n v="1.6290896000000004"/>
    <n v="94738"/>
    <n v="5.2312694000000004"/>
  </r>
  <r>
    <s v="37_15"/>
    <x v="2"/>
    <s v="02_町村"/>
    <s v="02_離島"/>
    <x v="0"/>
    <x v="0"/>
    <x v="0"/>
    <x v="36"/>
    <x v="14"/>
    <n v="0"/>
    <x v="713"/>
    <x v="418"/>
    <x v="713"/>
    <n v="0"/>
    <n v="0"/>
    <x v="709"/>
    <x v="356"/>
    <x v="710"/>
    <n v="0"/>
    <x v="0"/>
    <x v="0"/>
    <x v="0"/>
    <n v="58.120029199999998"/>
    <n v="12.9620853"/>
    <n v="56.314772400000003"/>
    <x v="576"/>
    <x v="382"/>
    <x v="585"/>
    <n v="1.6287141000000034"/>
    <x v="711"/>
    <x v="712"/>
    <n v="58.120029199999998"/>
    <n v="12.9620853"/>
    <n v="56.314772400000003"/>
    <n v="59447"/>
    <n v="56.135254700000004"/>
    <n v="10.736407400000001"/>
    <n v="54.686058299999999"/>
    <n v="1.6287141000000034"/>
    <n v="49784"/>
    <n v="19.409850599999999"/>
  </r>
  <r>
    <s v="37_16"/>
    <x v="2"/>
    <s v="02_町村"/>
    <s v="02_離島"/>
    <x v="0"/>
    <x v="0"/>
    <x v="0"/>
    <x v="36"/>
    <x v="15"/>
    <n v="0"/>
    <x v="714"/>
    <x v="5"/>
    <x v="714"/>
    <n v="0"/>
    <n v="0"/>
    <x v="710"/>
    <x v="5"/>
    <x v="711"/>
    <n v="0"/>
    <x v="0"/>
    <x v="0"/>
    <x v="0"/>
    <n v="100"/>
    <n v="0"/>
    <n v="100"/>
    <x v="5"/>
    <x v="5"/>
    <x v="5"/>
    <n v="0"/>
    <x v="712"/>
    <x v="713"/>
    <n v="100"/>
    <n v="0"/>
    <n v="100"/>
    <n v="20204"/>
    <n v="100"/>
    <n v="0"/>
    <n v="100"/>
    <n v="0"/>
    <n v="20441"/>
    <n v="-1.1594345000000001"/>
  </r>
  <r>
    <s v="37_17"/>
    <x v="2"/>
    <s v="02_町村"/>
    <s v="02_離島"/>
    <x v="0"/>
    <x v="0"/>
    <x v="0"/>
    <x v="36"/>
    <x v="16"/>
    <n v="0"/>
    <x v="715"/>
    <x v="419"/>
    <x v="715"/>
    <n v="0"/>
    <n v="0"/>
    <x v="711"/>
    <x v="212"/>
    <x v="712"/>
    <n v="0"/>
    <x v="0"/>
    <x v="0"/>
    <x v="0"/>
    <n v="91.964839699999999"/>
    <n v="7.4852816999999998"/>
    <n v="89.445433799999989"/>
    <x v="577"/>
    <x v="383"/>
    <x v="586"/>
    <n v="-0.17564510000001121"/>
    <x v="713"/>
    <x v="714"/>
    <n v="91.964839699999999"/>
    <n v="7.4852816999999998"/>
    <n v="89.445433799999989"/>
    <n v="35661"/>
    <n v="91.798173300000002"/>
    <n v="9.0116278999999988"/>
    <n v="89.621078900000001"/>
    <n v="-0.17564510000001121"/>
    <n v="35170"/>
    <n v="1.3960762"/>
  </r>
  <r>
    <s v="37_18"/>
    <x v="2"/>
    <s v="02_町村"/>
    <s v="02_離島"/>
    <x v="0"/>
    <x v="0"/>
    <x v="0"/>
    <x v="36"/>
    <x v="17"/>
    <n v="0"/>
    <x v="716"/>
    <x v="5"/>
    <x v="716"/>
    <n v="0"/>
    <n v="0"/>
    <x v="712"/>
    <x v="5"/>
    <x v="713"/>
    <n v="0"/>
    <x v="0"/>
    <x v="0"/>
    <x v="0"/>
    <n v="90.833333299999993"/>
    <n v="0"/>
    <n v="90.833333299999993"/>
    <x v="578"/>
    <x v="5"/>
    <x v="587"/>
    <n v="-4.0196078999999969"/>
    <x v="714"/>
    <x v="715"/>
    <n v="90.833333299999993"/>
    <n v="0"/>
    <n v="90.833333299999993"/>
    <n v="218"/>
    <n v="94.852941199999989"/>
    <n v="0"/>
    <n v="94.852941199999989"/>
    <n v="-4.0196078999999969"/>
    <n v="387"/>
    <n v="-43.669250599999998"/>
  </r>
  <r>
    <s v="37_19"/>
    <x v="2"/>
    <s v="02_町村"/>
    <s v="02_離島"/>
    <x v="0"/>
    <x v="0"/>
    <x v="0"/>
    <x v="36"/>
    <x v="18"/>
    <n v="0"/>
    <x v="717"/>
    <x v="419"/>
    <x v="717"/>
    <n v="0"/>
    <n v="0"/>
    <x v="713"/>
    <x v="212"/>
    <x v="714"/>
    <n v="0"/>
    <x v="0"/>
    <x v="0"/>
    <x v="0"/>
    <n v="91.971904299999991"/>
    <n v="7.4852816999999998"/>
    <n v="89.437028400000003"/>
    <x v="579"/>
    <x v="383"/>
    <x v="588"/>
    <n v="-0.12908459999999877"/>
    <x v="715"/>
    <x v="716"/>
    <n v="91.971904299999991"/>
    <n v="7.4852816999999998"/>
    <n v="89.437028400000003"/>
    <n v="35443"/>
    <n v="91.765203799999995"/>
    <n v="9.0116278999999988"/>
    <n v="89.566113000000001"/>
    <n v="-0.12908459999999877"/>
    <n v="34783"/>
    <n v="1.8974787"/>
  </r>
  <r>
    <s v="37_20"/>
    <x v="2"/>
    <s v="02_町村"/>
    <s v="02_離島"/>
    <x v="0"/>
    <x v="0"/>
    <x v="0"/>
    <x v="36"/>
    <x v="19"/>
    <n v="0"/>
    <x v="718"/>
    <x v="5"/>
    <x v="718"/>
    <n v="0"/>
    <n v="0"/>
    <x v="714"/>
    <x v="5"/>
    <x v="715"/>
    <n v="0"/>
    <x v="0"/>
    <x v="0"/>
    <x v="0"/>
    <n v="78.746425500000001"/>
    <n v="0"/>
    <n v="78.746425500000001"/>
    <x v="580"/>
    <x v="5"/>
    <x v="589"/>
    <n v="-16.882773599999993"/>
    <x v="716"/>
    <x v="717"/>
    <n v="78.746425500000001"/>
    <n v="0"/>
    <n v="78.746425500000001"/>
    <n v="10189"/>
    <n v="95.629199099999994"/>
    <n v="0"/>
    <n v="95.629199099999994"/>
    <n v="-16.882773599999993"/>
    <n v="12668"/>
    <n v="-19.568992700000003"/>
  </r>
  <r>
    <s v="37_21"/>
    <x v="2"/>
    <s v="02_町村"/>
    <s v="02_離島"/>
    <x v="0"/>
    <x v="0"/>
    <x v="0"/>
    <x v="36"/>
    <x v="20"/>
    <n v="0"/>
    <x v="719"/>
    <x v="5"/>
    <x v="719"/>
    <n v="0"/>
    <n v="0"/>
    <x v="715"/>
    <x v="5"/>
    <x v="716"/>
    <n v="0"/>
    <x v="0"/>
    <x v="0"/>
    <x v="0"/>
    <n v="78.260869600000007"/>
    <n v="0"/>
    <n v="78.260869600000007"/>
    <x v="581"/>
    <x v="5"/>
    <x v="590"/>
    <n v="-8.4057970999999867"/>
    <x v="717"/>
    <x v="718"/>
    <n v="78.260869600000007"/>
    <n v="0"/>
    <n v="78.260869600000007"/>
    <n v="18"/>
    <n v="86.666666699999993"/>
    <n v="0"/>
    <n v="86.666666699999993"/>
    <n v="-8.4057970999999867"/>
    <n v="13"/>
    <n v="38.461538499999996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00"/>
    <x v="409"/>
    <x v="700"/>
    <n v="0"/>
    <n v="0"/>
    <x v="696"/>
    <x v="350"/>
    <x v="697"/>
    <n v="0"/>
    <x v="0"/>
    <x v="0"/>
    <x v="0"/>
    <n v="50.707017399999998"/>
    <n v="11.105532699999999"/>
    <n v="49.4906504"/>
    <x v="565"/>
    <x v="375"/>
    <x v="574"/>
    <n v="-1.1107234999999989"/>
    <x v="698"/>
    <x v="699"/>
    <n v="50.707017399999998"/>
    <n v="11.105532699999999"/>
    <n v="49.4906504"/>
    <n v="320934"/>
    <n v="51.697239699999997"/>
    <n v="11.225259699999999"/>
    <n v="50.601373899999999"/>
    <n v="-1.1107234999999989"/>
    <n v="321973"/>
    <n v="-0.32269789999999998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20"/>
    <x v="420"/>
    <x v="720"/>
    <n v="0"/>
    <n v="0"/>
    <x v="716"/>
    <x v="357"/>
    <x v="717"/>
    <n v="0"/>
    <x v="0"/>
    <x v="0"/>
    <x v="0"/>
    <n v="48.410461699999999"/>
    <n v="12.3084717"/>
    <n v="47.0684009"/>
    <x v="582"/>
    <x v="384"/>
    <x v="591"/>
    <n v="-1.4619566000000006"/>
    <x v="718"/>
    <x v="719"/>
    <n v="48.410461699999999"/>
    <n v="12.3084717"/>
    <n v="47.0684009"/>
    <n v="1424632"/>
    <n v="49.864405599999998"/>
    <n v="11.747242200000001"/>
    <n v="48.530357500000001"/>
    <n v="-1.4619566000000006"/>
    <n v="1429220"/>
    <n v="-0.32101429999999997"/>
  </r>
  <r>
    <s v="38_02"/>
    <x v="2"/>
    <s v="02_町村"/>
    <s v="01_本島"/>
    <x v="0"/>
    <x v="0"/>
    <x v="0"/>
    <x v="37"/>
    <x v="1"/>
    <n v="0"/>
    <x v="720"/>
    <x v="420"/>
    <x v="720"/>
    <n v="0"/>
    <n v="0"/>
    <x v="716"/>
    <x v="357"/>
    <x v="717"/>
    <n v="0"/>
    <x v="0"/>
    <x v="0"/>
    <x v="0"/>
    <n v="48.410461699999999"/>
    <n v="12.3084717"/>
    <n v="47.0684009"/>
    <x v="582"/>
    <x v="384"/>
    <x v="591"/>
    <n v="-1.4619566000000006"/>
    <x v="718"/>
    <x v="719"/>
    <n v="48.410461699999999"/>
    <n v="12.3084717"/>
    <n v="47.0684009"/>
    <n v="1424632"/>
    <n v="49.864405599999998"/>
    <n v="11.747242200000001"/>
    <n v="48.530357500000001"/>
    <n v="-1.4619566000000006"/>
    <n v="1429220"/>
    <n v="-0.32101429999999997"/>
  </r>
  <r>
    <s v="38_03"/>
    <x v="2"/>
    <s v="02_町村"/>
    <s v="01_本島"/>
    <x v="0"/>
    <x v="0"/>
    <x v="0"/>
    <x v="37"/>
    <x v="2"/>
    <n v="0"/>
    <x v="721"/>
    <x v="421"/>
    <x v="721"/>
    <n v="0"/>
    <n v="0"/>
    <x v="717"/>
    <x v="358"/>
    <x v="718"/>
    <n v="0"/>
    <x v="0"/>
    <x v="0"/>
    <x v="0"/>
    <n v="27.1155498"/>
    <n v="10.5559808"/>
    <n v="26.525440300000003"/>
    <x v="583"/>
    <x v="385"/>
    <x v="592"/>
    <n v="-5.8250882999999938"/>
    <x v="719"/>
    <x v="720"/>
    <n v="27.1155498"/>
    <n v="10.5559808"/>
    <n v="26.525440300000003"/>
    <n v="320913"/>
    <n v="32.945982800000003"/>
    <n v="12.1558074"/>
    <n v="32.350528599999997"/>
    <n v="-5.8250882999999938"/>
    <n v="398718"/>
    <n v="-19.513791699999999"/>
  </r>
  <r>
    <s v="38_04"/>
    <x v="2"/>
    <s v="02_町村"/>
    <s v="01_本島"/>
    <x v="0"/>
    <x v="0"/>
    <x v="0"/>
    <x v="37"/>
    <x v="3"/>
    <n v="0"/>
    <x v="722"/>
    <x v="422"/>
    <x v="722"/>
    <n v="0"/>
    <n v="0"/>
    <x v="718"/>
    <x v="359"/>
    <x v="719"/>
    <n v="0"/>
    <x v="0"/>
    <x v="0"/>
    <x v="0"/>
    <n v="24.687453699999999"/>
    <n v="10.1938519"/>
    <n v="24.163033500000001"/>
    <x v="584"/>
    <x v="386"/>
    <x v="593"/>
    <n v="-5.7475770999999973"/>
    <x v="720"/>
    <x v="721"/>
    <n v="24.687453699999999"/>
    <n v="10.1938519"/>
    <n v="24.163033500000001"/>
    <n v="281105"/>
    <n v="30.430583700000003"/>
    <n v="12.500364100000001"/>
    <n v="29.910610599999998"/>
    <n v="-5.7475770999999973"/>
    <n v="354051"/>
    <n v="-20.6032464"/>
  </r>
  <r>
    <s v="38_05"/>
    <x v="2"/>
    <s v="02_町村"/>
    <s v="01_本島"/>
    <x v="0"/>
    <x v="0"/>
    <x v="0"/>
    <x v="37"/>
    <x v="4"/>
    <n v="0"/>
    <x v="723"/>
    <x v="423"/>
    <x v="723"/>
    <n v="0"/>
    <n v="0"/>
    <x v="719"/>
    <x v="312"/>
    <x v="720"/>
    <n v="0"/>
    <x v="0"/>
    <x v="0"/>
    <x v="0"/>
    <n v="24.687857899999997"/>
    <n v="10.2051026"/>
    <n v="24.163952200000001"/>
    <x v="585"/>
    <x v="387"/>
    <x v="594"/>
    <n v="-5.7474766999999964"/>
    <x v="721"/>
    <x v="722"/>
    <n v="24.687857899999997"/>
    <n v="10.2051026"/>
    <n v="24.163952200000001"/>
    <n v="13353"/>
    <n v="30.431358200000002"/>
    <n v="12.507663999999998"/>
    <n v="29.911428899999997"/>
    <n v="-5.7474766999999964"/>
    <n v="16818"/>
    <n v="-20.6029254"/>
  </r>
  <r>
    <s v="38_06"/>
    <x v="2"/>
    <s v="02_町村"/>
    <s v="01_本島"/>
    <x v="0"/>
    <x v="0"/>
    <x v="0"/>
    <x v="37"/>
    <x v="5"/>
    <n v="0"/>
    <x v="724"/>
    <x v="424"/>
    <x v="724"/>
    <n v="0"/>
    <n v="0"/>
    <x v="720"/>
    <x v="360"/>
    <x v="721"/>
    <n v="0"/>
    <x v="0"/>
    <x v="0"/>
    <x v="0"/>
    <n v="24.687433599999999"/>
    <n v="10.193290900000001"/>
    <n v="24.162987699999999"/>
    <x v="586"/>
    <x v="388"/>
    <x v="595"/>
    <n v="-5.7475820999999989"/>
    <x v="722"/>
    <x v="723"/>
    <n v="24.687433599999999"/>
    <n v="10.193290900000001"/>
    <n v="24.162987699999999"/>
    <n v="267752"/>
    <n v="30.4305451"/>
    <n v="12.5"/>
    <n v="29.910569799999998"/>
    <n v="-5.7475820999999989"/>
    <n v="337233"/>
    <n v="-20.603262399999998"/>
  </r>
  <r>
    <s v="38_07"/>
    <x v="2"/>
    <s v="02_町村"/>
    <s v="01_本島"/>
    <x v="0"/>
    <x v="0"/>
    <x v="0"/>
    <x v="37"/>
    <x v="6"/>
    <n v="0"/>
    <x v="725"/>
    <x v="5"/>
    <x v="725"/>
    <n v="0"/>
    <n v="0"/>
    <x v="721"/>
    <x v="5"/>
    <x v="722"/>
    <n v="0"/>
    <x v="0"/>
    <x v="0"/>
    <x v="0"/>
    <n v="100"/>
    <n v="0"/>
    <n v="100"/>
    <x v="5"/>
    <x v="5"/>
    <x v="5"/>
    <n v="0"/>
    <x v="723"/>
    <x v="724"/>
    <n v="100"/>
    <n v="0"/>
    <n v="100"/>
    <n v="4254"/>
    <n v="100"/>
    <n v="0"/>
    <n v="100"/>
    <n v="0"/>
    <n v="4437"/>
    <n v="-4.1244084000000001"/>
  </r>
  <r>
    <s v="38_08"/>
    <x v="2"/>
    <s v="02_町村"/>
    <s v="01_本島"/>
    <x v="0"/>
    <x v="0"/>
    <x v="0"/>
    <x v="37"/>
    <x v="7"/>
    <n v="0"/>
    <x v="726"/>
    <x v="425"/>
    <x v="726"/>
    <n v="0"/>
    <n v="0"/>
    <x v="722"/>
    <x v="34"/>
    <x v="723"/>
    <n v="0"/>
    <x v="0"/>
    <x v="0"/>
    <x v="0"/>
    <n v="87.025790000000001"/>
    <n v="25.515210999999997"/>
    <n v="85.6767751"/>
    <x v="587"/>
    <x v="5"/>
    <x v="596"/>
    <n v="-5.8614656999999966"/>
    <x v="724"/>
    <x v="725"/>
    <n v="87.025790000000001"/>
    <n v="25.515210999999997"/>
    <n v="85.6767751"/>
    <n v="39808"/>
    <n v="93.400665000000004"/>
    <n v="0"/>
    <n v="91.538240799999997"/>
    <n v="-5.8614656999999966"/>
    <n v="44667"/>
    <n v="-10.878277000000001"/>
  </r>
  <r>
    <s v="38_09"/>
    <x v="2"/>
    <s v="02_町村"/>
    <s v="01_本島"/>
    <x v="0"/>
    <x v="0"/>
    <x v="0"/>
    <x v="37"/>
    <x v="8"/>
    <n v="0"/>
    <x v="727"/>
    <x v="426"/>
    <x v="727"/>
    <n v="0"/>
    <n v="0"/>
    <x v="723"/>
    <x v="361"/>
    <x v="724"/>
    <n v="0"/>
    <x v="0"/>
    <x v="0"/>
    <x v="0"/>
    <n v="87.506567199999992"/>
    <n v="21.459227500000001"/>
    <n v="85.418715899999995"/>
    <x v="588"/>
    <x v="5"/>
    <x v="597"/>
    <n v="-1.2403491000000031"/>
    <x v="725"/>
    <x v="726"/>
    <n v="87.506567199999992"/>
    <n v="21.459227500000001"/>
    <n v="85.418715899999995"/>
    <n v="25184"/>
    <n v="89.493276600000002"/>
    <n v="0"/>
    <n v="86.659064999999998"/>
    <n v="-1.2403491000000031"/>
    <n v="23560"/>
    <n v="6.893038999999999"/>
  </r>
  <r>
    <s v="38_10"/>
    <x v="2"/>
    <s v="02_町村"/>
    <s v="01_本島"/>
    <x v="0"/>
    <x v="0"/>
    <x v="0"/>
    <x v="37"/>
    <x v="9"/>
    <n v="0"/>
    <x v="728"/>
    <x v="395"/>
    <x v="728"/>
    <n v="0"/>
    <n v="0"/>
    <x v="724"/>
    <x v="336"/>
    <x v="725"/>
    <n v="0"/>
    <x v="0"/>
    <x v="0"/>
    <x v="0"/>
    <n v="86.213224400000001"/>
    <n v="68.965517200000008"/>
    <n v="86.124852799999999"/>
    <x v="589"/>
    <x v="5"/>
    <x v="598"/>
    <n v="-11.552041099999997"/>
    <x v="726"/>
    <x v="727"/>
    <n v="86.213224400000001"/>
    <n v="68.965517200000008"/>
    <n v="86.124852799999999"/>
    <n v="14624"/>
    <n v="98.185793399999994"/>
    <n v="0"/>
    <n v="97.676893899999996"/>
    <n v="-11.552041099999997"/>
    <n v="21107"/>
    <n v="-30.714928699999998"/>
  </r>
  <r>
    <s v="38_11"/>
    <x v="2"/>
    <s v="02_町村"/>
    <s v="01_本島"/>
    <x v="0"/>
    <x v="0"/>
    <x v="0"/>
    <x v="37"/>
    <x v="10"/>
    <n v="0"/>
    <x v="729"/>
    <x v="427"/>
    <x v="729"/>
    <n v="0"/>
    <n v="0"/>
    <x v="725"/>
    <x v="362"/>
    <x v="726"/>
    <n v="0"/>
    <x v="0"/>
    <x v="0"/>
    <x v="0"/>
    <n v="58.673443900000002"/>
    <n v="13.573835800000001"/>
    <n v="56.866068599999998"/>
    <x v="590"/>
    <x v="389"/>
    <x v="599"/>
    <n v="0.74795850000000286"/>
    <x v="727"/>
    <x v="728"/>
    <n v="58.673443900000002"/>
    <n v="13.573835800000001"/>
    <n v="56.866068599999998"/>
    <n v="926313"/>
    <n v="58.056549599999997"/>
    <n v="11.3666798"/>
    <n v="56.118110099999996"/>
    <n v="0.74795850000000286"/>
    <n v="857978"/>
    <n v="7.9646564"/>
  </r>
  <r>
    <s v="38_12"/>
    <x v="2"/>
    <s v="02_町村"/>
    <s v="01_本島"/>
    <x v="0"/>
    <x v="0"/>
    <x v="0"/>
    <x v="37"/>
    <x v="11"/>
    <n v="0"/>
    <x v="730"/>
    <x v="427"/>
    <x v="730"/>
    <n v="0"/>
    <n v="0"/>
    <x v="726"/>
    <x v="362"/>
    <x v="727"/>
    <n v="0"/>
    <x v="0"/>
    <x v="0"/>
    <x v="0"/>
    <n v="58.186087700000002"/>
    <n v="13.573835800000001"/>
    <n v="56.378014"/>
    <x v="591"/>
    <x v="389"/>
    <x v="600"/>
    <n v="0.79110209999999626"/>
    <x v="728"/>
    <x v="729"/>
    <n v="58.186087700000002"/>
    <n v="13.573835800000001"/>
    <n v="56.378014"/>
    <n v="908088"/>
    <n v="57.526545900000002"/>
    <n v="11.3666798"/>
    <n v="55.586911900000004"/>
    <n v="0.79110209999999626"/>
    <n v="839692"/>
    <n v="8.1453676000000002"/>
  </r>
  <r>
    <s v="38_13"/>
    <x v="2"/>
    <s v="02_町村"/>
    <s v="01_本島"/>
    <x v="0"/>
    <x v="0"/>
    <x v="0"/>
    <x v="37"/>
    <x v="12"/>
    <n v="0"/>
    <x v="731"/>
    <x v="428"/>
    <x v="731"/>
    <n v="0"/>
    <n v="0"/>
    <x v="727"/>
    <x v="363"/>
    <x v="728"/>
    <n v="0"/>
    <x v="0"/>
    <x v="0"/>
    <x v="0"/>
    <n v="52.766452999999998"/>
    <n v="13.5744331"/>
    <n v="51.178045599999997"/>
    <x v="592"/>
    <x v="390"/>
    <x v="601"/>
    <n v="0.59259010000000245"/>
    <x v="729"/>
    <x v="730"/>
    <n v="52.766452999999998"/>
    <n v="13.5744331"/>
    <n v="51.178045599999997"/>
    <n v="276190"/>
    <n v="52.305694300000006"/>
    <n v="11.3668095"/>
    <n v="50.585455499999995"/>
    <n v="0.59259010000000245"/>
    <n v="250052"/>
    <n v="10.453025800000001"/>
  </r>
  <r>
    <s v="38_14"/>
    <x v="2"/>
    <s v="02_町村"/>
    <s v="01_本島"/>
    <x v="0"/>
    <x v="0"/>
    <x v="0"/>
    <x v="37"/>
    <x v="13"/>
    <n v="0"/>
    <x v="732"/>
    <x v="429"/>
    <x v="732"/>
    <n v="0"/>
    <n v="0"/>
    <x v="728"/>
    <x v="364"/>
    <x v="729"/>
    <n v="0"/>
    <x v="0"/>
    <x v="0"/>
    <x v="0"/>
    <n v="52.766500900000004"/>
    <n v="13.572582000000001"/>
    <n v="51.178018399999999"/>
    <x v="593"/>
    <x v="391"/>
    <x v="602"/>
    <n v="0.59276810000000069"/>
    <x v="730"/>
    <x v="731"/>
    <n v="52.766500900000004"/>
    <n v="13.572582000000001"/>
    <n v="51.178018399999999"/>
    <n v="453557"/>
    <n v="52.305554000000001"/>
    <n v="11.365924600000001"/>
    <n v="50.585250299999998"/>
    <n v="0.59276810000000069"/>
    <n v="430439"/>
    <n v="5.3707959000000001"/>
  </r>
  <r>
    <s v="38_15"/>
    <x v="2"/>
    <s v="02_町村"/>
    <s v="01_本島"/>
    <x v="0"/>
    <x v="0"/>
    <x v="0"/>
    <x v="37"/>
    <x v="14"/>
    <n v="0"/>
    <x v="733"/>
    <x v="430"/>
    <x v="733"/>
    <n v="0"/>
    <n v="0"/>
    <x v="729"/>
    <x v="365"/>
    <x v="730"/>
    <n v="0"/>
    <x v="0"/>
    <x v="0"/>
    <x v="0"/>
    <n v="100"/>
    <n v="13.578104099999999"/>
    <n v="96.497559699999996"/>
    <x v="5"/>
    <x v="392"/>
    <x v="603"/>
    <n v="0.22157839999999851"/>
    <x v="731"/>
    <x v="732"/>
    <n v="100"/>
    <n v="13.578104099999999"/>
    <n v="96.497559699999996"/>
    <n v="178341"/>
    <n v="100"/>
    <n v="11.3701785"/>
    <n v="96.275981299999998"/>
    <n v="0.22157839999999851"/>
    <n v="159201"/>
    <n v="12.0225375"/>
  </r>
  <r>
    <s v="38_16"/>
    <x v="2"/>
    <s v="02_町村"/>
    <s v="01_本島"/>
    <x v="0"/>
    <x v="0"/>
    <x v="0"/>
    <x v="37"/>
    <x v="15"/>
    <n v="0"/>
    <x v="734"/>
    <x v="5"/>
    <x v="734"/>
    <n v="0"/>
    <n v="0"/>
    <x v="730"/>
    <x v="5"/>
    <x v="731"/>
    <n v="0"/>
    <x v="0"/>
    <x v="0"/>
    <x v="0"/>
    <n v="100"/>
    <n v="0"/>
    <n v="100"/>
    <x v="5"/>
    <x v="5"/>
    <x v="5"/>
    <n v="0"/>
    <x v="732"/>
    <x v="733"/>
    <n v="100"/>
    <n v="0"/>
    <n v="100"/>
    <n v="18225"/>
    <n v="100"/>
    <n v="0"/>
    <n v="100"/>
    <n v="0"/>
    <n v="18286"/>
    <n v="-0.33358849999999995"/>
  </r>
  <r>
    <s v="38_17"/>
    <x v="2"/>
    <s v="02_町村"/>
    <s v="01_本島"/>
    <x v="0"/>
    <x v="0"/>
    <x v="0"/>
    <x v="37"/>
    <x v="16"/>
    <n v="0"/>
    <x v="735"/>
    <x v="431"/>
    <x v="735"/>
    <n v="0"/>
    <n v="0"/>
    <x v="731"/>
    <x v="366"/>
    <x v="732"/>
    <n v="0"/>
    <x v="0"/>
    <x v="0"/>
    <x v="0"/>
    <n v="95.221957000000003"/>
    <n v="10.5990783"/>
    <n v="92.861685000000008"/>
    <x v="594"/>
    <x v="393"/>
    <x v="604"/>
    <n v="0.65575210000001505"/>
    <x v="733"/>
    <x v="734"/>
    <n v="95.221957000000003"/>
    <n v="10.5990783"/>
    <n v="92.861685000000008"/>
    <n v="137270"/>
    <n v="94.636641900000001"/>
    <n v="14.013035400000001"/>
    <n v="92.205932899999993"/>
    <n v="0.65575210000001505"/>
    <n v="131387"/>
    <n v="4.4776119000000003"/>
  </r>
  <r>
    <s v="38_18"/>
    <x v="2"/>
    <s v="02_町村"/>
    <s v="01_本島"/>
    <x v="0"/>
    <x v="0"/>
    <x v="0"/>
    <x v="37"/>
    <x v="17"/>
    <n v="0"/>
    <x v="736"/>
    <x v="5"/>
    <x v="736"/>
    <n v="0"/>
    <n v="0"/>
    <x v="732"/>
    <x v="5"/>
    <x v="733"/>
    <n v="0"/>
    <x v="0"/>
    <x v="0"/>
    <x v="0"/>
    <n v="100"/>
    <n v="0"/>
    <n v="100"/>
    <x v="5"/>
    <x v="5"/>
    <x v="5"/>
    <n v="0"/>
    <x v="734"/>
    <x v="735"/>
    <n v="100"/>
    <n v="0"/>
    <n v="100"/>
    <n v="1607"/>
    <n v="100"/>
    <n v="0"/>
    <n v="100"/>
    <n v="0"/>
    <n v="1331"/>
    <n v="20.736288500000001"/>
  </r>
  <r>
    <s v="38_19"/>
    <x v="2"/>
    <s v="02_町村"/>
    <s v="01_本島"/>
    <x v="0"/>
    <x v="0"/>
    <x v="0"/>
    <x v="37"/>
    <x v="18"/>
    <n v="0"/>
    <x v="737"/>
    <x v="431"/>
    <x v="737"/>
    <n v="0"/>
    <n v="0"/>
    <x v="733"/>
    <x v="366"/>
    <x v="734"/>
    <n v="0"/>
    <x v="0"/>
    <x v="0"/>
    <x v="0"/>
    <n v="95.167919400000002"/>
    <n v="10.5990783"/>
    <n v="92.783230200000006"/>
    <x v="595"/>
    <x v="393"/>
    <x v="605"/>
    <n v="0.65078660000000355"/>
    <x v="735"/>
    <x v="736"/>
    <n v="95.167919400000002"/>
    <n v="10.5990783"/>
    <n v="92.783230200000006"/>
    <n v="135663"/>
    <n v="94.584484099999997"/>
    <n v="14.013035400000001"/>
    <n v="92.132443600000002"/>
    <n v="0.65078660000000355"/>
    <n v="130056"/>
    <n v="4.3112197999999999"/>
  </r>
  <r>
    <s v="38_20"/>
    <x v="2"/>
    <s v="02_町村"/>
    <s v="01_本島"/>
    <x v="0"/>
    <x v="0"/>
    <x v="0"/>
    <x v="37"/>
    <x v="19"/>
    <n v="0"/>
    <x v="738"/>
    <x v="5"/>
    <x v="738"/>
    <n v="0"/>
    <n v="0"/>
    <x v="734"/>
    <x v="5"/>
    <x v="735"/>
    <n v="0"/>
    <x v="0"/>
    <x v="0"/>
    <x v="0"/>
    <n v="100"/>
    <n v="0"/>
    <n v="100"/>
    <x v="5"/>
    <x v="5"/>
    <x v="5"/>
    <n v="0"/>
    <x v="736"/>
    <x v="737"/>
    <n v="100"/>
    <n v="0"/>
    <n v="100"/>
    <n v="39995"/>
    <n v="100"/>
    <n v="0"/>
    <n v="100"/>
    <n v="0"/>
    <n v="41083"/>
    <n v="-2.6482972999999999"/>
  </r>
  <r>
    <s v="38_21"/>
    <x v="2"/>
    <s v="02_町村"/>
    <s v="01_本島"/>
    <x v="0"/>
    <x v="0"/>
    <x v="0"/>
    <x v="37"/>
    <x v="20"/>
    <n v="0"/>
    <x v="739"/>
    <x v="5"/>
    <x v="739"/>
    <n v="0"/>
    <n v="0"/>
    <x v="735"/>
    <x v="5"/>
    <x v="736"/>
    <n v="0"/>
    <x v="0"/>
    <x v="0"/>
    <x v="0"/>
    <n v="100"/>
    <n v="0"/>
    <n v="100"/>
    <x v="5"/>
    <x v="5"/>
    <x v="5"/>
    <n v="0"/>
    <x v="737"/>
    <x v="738"/>
    <n v="100"/>
    <n v="0"/>
    <n v="100"/>
    <n v="141"/>
    <n v="100"/>
    <n v="0"/>
    <n v="100"/>
    <n v="0"/>
    <n v="54"/>
    <n v="161.11111110000002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20"/>
    <x v="420"/>
    <x v="720"/>
    <n v="0"/>
    <n v="0"/>
    <x v="716"/>
    <x v="357"/>
    <x v="717"/>
    <n v="0"/>
    <x v="0"/>
    <x v="0"/>
    <x v="0"/>
    <n v="48.410461699999999"/>
    <n v="12.3084717"/>
    <n v="47.0684009"/>
    <x v="582"/>
    <x v="384"/>
    <x v="591"/>
    <n v="-1.4619566000000006"/>
    <x v="718"/>
    <x v="719"/>
    <n v="48.410461699999999"/>
    <n v="12.3084717"/>
    <n v="47.0684009"/>
    <n v="1424632"/>
    <n v="49.864405599999998"/>
    <n v="11.747242200000001"/>
    <n v="48.530357500000001"/>
    <n v="-1.4619566000000006"/>
    <n v="1429220"/>
    <n v="-0.32101429999999997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40"/>
    <x v="432"/>
    <x v="740"/>
    <n v="0"/>
    <n v="0"/>
    <x v="736"/>
    <x v="367"/>
    <x v="737"/>
    <n v="0"/>
    <x v="0"/>
    <x v="0"/>
    <x v="0"/>
    <n v="50.672047399999997"/>
    <n v="9.4502229"/>
    <n v="43.265611199999995"/>
    <x v="596"/>
    <x v="394"/>
    <x v="606"/>
    <n v="-2.4904825000000059"/>
    <x v="738"/>
    <x v="739"/>
    <n v="50.672047399999997"/>
    <n v="9.4502229"/>
    <n v="43.265611199999995"/>
    <n v="48618"/>
    <n v="55.147934800000002"/>
    <n v="5.4454402000000002"/>
    <n v="45.756093700000001"/>
    <n v="-2.4904825000000059"/>
    <n v="45935"/>
    <n v="5.8408620999999998"/>
  </r>
  <r>
    <s v="39_02"/>
    <x v="1"/>
    <s v="02_町村"/>
    <s v="02_離島"/>
    <x v="4"/>
    <x v="0"/>
    <x v="0"/>
    <x v="38"/>
    <x v="1"/>
    <n v="0"/>
    <x v="740"/>
    <x v="432"/>
    <x v="740"/>
    <n v="0"/>
    <n v="0"/>
    <x v="736"/>
    <x v="367"/>
    <x v="737"/>
    <n v="0"/>
    <x v="0"/>
    <x v="0"/>
    <x v="0"/>
    <n v="50.672047399999997"/>
    <n v="9.4502229"/>
    <n v="43.265611199999995"/>
    <x v="596"/>
    <x v="394"/>
    <x v="606"/>
    <n v="-2.4904825000000059"/>
    <x v="738"/>
    <x v="739"/>
    <n v="50.672047399999997"/>
    <n v="9.4502229"/>
    <n v="43.265611199999995"/>
    <n v="48618"/>
    <n v="55.147934800000002"/>
    <n v="5.4454402000000002"/>
    <n v="45.756093700000001"/>
    <n v="-2.4904825000000059"/>
    <n v="45935"/>
    <n v="5.8408620999999998"/>
  </r>
  <r>
    <s v="39_03"/>
    <x v="1"/>
    <s v="02_町村"/>
    <s v="02_離島"/>
    <x v="4"/>
    <x v="0"/>
    <x v="0"/>
    <x v="38"/>
    <x v="2"/>
    <n v="0"/>
    <x v="741"/>
    <x v="433"/>
    <x v="741"/>
    <n v="0"/>
    <n v="0"/>
    <x v="737"/>
    <x v="368"/>
    <x v="738"/>
    <n v="0"/>
    <x v="0"/>
    <x v="0"/>
    <x v="0"/>
    <n v="30.093034400000001"/>
    <n v="13.118214699999999"/>
    <n v="28.565613800000001"/>
    <x v="597"/>
    <x v="395"/>
    <x v="607"/>
    <n v="-0.84386960000000144"/>
    <x v="739"/>
    <x v="740"/>
    <n v="30.093034400000001"/>
    <n v="13.118214699999999"/>
    <n v="28.565613800000001"/>
    <n v="10527"/>
    <n v="31.872340399999999"/>
    <n v="4.0840139999999998"/>
    <n v="29.409483400000003"/>
    <n v="-0.84386960000000144"/>
    <n v="11375"/>
    <n v="-7.4549451000000007"/>
  </r>
  <r>
    <s v="39_04"/>
    <x v="1"/>
    <s v="02_町村"/>
    <s v="02_離島"/>
    <x v="4"/>
    <x v="0"/>
    <x v="0"/>
    <x v="38"/>
    <x v="3"/>
    <n v="0"/>
    <x v="742"/>
    <x v="434"/>
    <x v="742"/>
    <n v="0"/>
    <n v="0"/>
    <x v="738"/>
    <x v="368"/>
    <x v="739"/>
    <n v="0"/>
    <x v="0"/>
    <x v="0"/>
    <x v="0"/>
    <n v="25.3018958"/>
    <n v="14.201763"/>
    <n v="24.314909400000001"/>
    <x v="598"/>
    <x v="396"/>
    <x v="608"/>
    <n v="-2.3090386999999986"/>
    <x v="740"/>
    <x v="741"/>
    <n v="25.3018958"/>
    <n v="14.201763"/>
    <n v="24.314909400000001"/>
    <n v="8376"/>
    <n v="28.433067099999999"/>
    <n v="4.9893086000000002"/>
    <n v="26.6239481"/>
    <n v="-2.3090386999999986"/>
    <n v="9681"/>
    <n v="-13.4800124"/>
  </r>
  <r>
    <s v="39_05"/>
    <x v="1"/>
    <s v="02_町村"/>
    <s v="02_離島"/>
    <x v="4"/>
    <x v="0"/>
    <x v="0"/>
    <x v="38"/>
    <x v="4"/>
    <n v="0"/>
    <x v="743"/>
    <x v="389"/>
    <x v="743"/>
    <n v="0"/>
    <n v="0"/>
    <x v="739"/>
    <x v="326"/>
    <x v="740"/>
    <n v="0"/>
    <x v="0"/>
    <x v="0"/>
    <x v="0"/>
    <n v="24.516128999999999"/>
    <n v="15.4545455"/>
    <n v="23.777777799999999"/>
    <x v="599"/>
    <x v="397"/>
    <x v="609"/>
    <n v="-2.4928020000000011"/>
    <x v="741"/>
    <x v="742"/>
    <n v="24.516128999999999"/>
    <n v="15.4545455"/>
    <n v="23.777777799999999"/>
    <n v="321"/>
    <n v="27.953667999999997"/>
    <n v="4.9019608000000003"/>
    <n v="26.2705798"/>
    <n v="-2.4928020000000011"/>
    <n v="367"/>
    <n v="-12.534059899999999"/>
  </r>
  <r>
    <s v="39_06"/>
    <x v="1"/>
    <s v="02_町村"/>
    <s v="02_離島"/>
    <x v="4"/>
    <x v="0"/>
    <x v="0"/>
    <x v="38"/>
    <x v="5"/>
    <n v="0"/>
    <x v="744"/>
    <x v="435"/>
    <x v="744"/>
    <n v="0"/>
    <n v="0"/>
    <x v="740"/>
    <x v="300"/>
    <x v="741"/>
    <n v="0"/>
    <x v="0"/>
    <x v="0"/>
    <x v="0"/>
    <n v="25.334217899999999"/>
    <n v="14.155096500000001"/>
    <n v="24.3368179"/>
    <x v="600"/>
    <x v="398"/>
    <x v="610"/>
    <n v="-2.3012486999999986"/>
    <x v="742"/>
    <x v="743"/>
    <n v="25.334217899999999"/>
    <n v="14.155096500000001"/>
    <n v="24.3368179"/>
    <n v="8055"/>
    <n v="28.452310800000003"/>
    <n v="4.9926035999999998"/>
    <n v="26.638066599999998"/>
    <n v="-2.3012486999999986"/>
    <n v="9314"/>
    <n v="-13.5172858"/>
  </r>
  <r>
    <s v="39_07"/>
    <x v="1"/>
    <s v="02_町村"/>
    <s v="02_離島"/>
    <x v="4"/>
    <x v="0"/>
    <x v="0"/>
    <x v="38"/>
    <x v="6"/>
    <n v="0"/>
    <x v="745"/>
    <x v="5"/>
    <x v="745"/>
    <n v="0"/>
    <n v="0"/>
    <x v="741"/>
    <x v="5"/>
    <x v="742"/>
    <n v="0"/>
    <x v="0"/>
    <x v="0"/>
    <x v="0"/>
    <n v="100"/>
    <n v="0"/>
    <n v="100"/>
    <x v="5"/>
    <x v="5"/>
    <x v="5"/>
    <n v="0"/>
    <x v="743"/>
    <x v="744"/>
    <n v="100"/>
    <n v="0"/>
    <n v="100"/>
    <n v="556"/>
    <n v="100"/>
    <n v="0"/>
    <n v="100"/>
    <n v="0"/>
    <n v="94"/>
    <n v="491.48936169999996"/>
  </r>
  <r>
    <s v="39_08"/>
    <x v="1"/>
    <s v="02_町村"/>
    <s v="02_離島"/>
    <x v="4"/>
    <x v="0"/>
    <x v="0"/>
    <x v="38"/>
    <x v="7"/>
    <n v="0"/>
    <x v="746"/>
    <x v="436"/>
    <x v="746"/>
    <n v="0"/>
    <n v="0"/>
    <x v="742"/>
    <x v="5"/>
    <x v="743"/>
    <n v="0"/>
    <x v="0"/>
    <x v="0"/>
    <x v="0"/>
    <n v="100"/>
    <n v="0"/>
    <n v="89.475873500000006"/>
    <x v="5"/>
    <x v="5"/>
    <x v="611"/>
    <n v="16.332522900000001"/>
    <x v="744"/>
    <x v="745"/>
    <n v="100"/>
    <n v="0"/>
    <n v="89.475873500000006"/>
    <n v="2151"/>
    <n v="100"/>
    <n v="0"/>
    <n v="73.143350600000005"/>
    <n v="16.332522900000001"/>
    <n v="1694"/>
    <n v="26.9775679"/>
  </r>
  <r>
    <s v="39_09"/>
    <x v="1"/>
    <s v="02_町村"/>
    <s v="02_離島"/>
    <x v="4"/>
    <x v="0"/>
    <x v="0"/>
    <x v="38"/>
    <x v="8"/>
    <n v="0"/>
    <x v="747"/>
    <x v="436"/>
    <x v="747"/>
    <n v="0"/>
    <n v="0"/>
    <x v="743"/>
    <x v="5"/>
    <x v="744"/>
    <n v="0"/>
    <x v="0"/>
    <x v="0"/>
    <x v="0"/>
    <n v="100"/>
    <n v="0"/>
    <n v="89.136968699999997"/>
    <x v="5"/>
    <x v="5"/>
    <x v="612"/>
    <n v="72.964461999999997"/>
    <x v="745"/>
    <x v="746"/>
    <n v="100"/>
    <n v="0"/>
    <n v="89.136968699999997"/>
    <n v="2076"/>
    <n v="100"/>
    <n v="0"/>
    <n v="16.1725067"/>
    <n v="72.964461999999997"/>
    <n v="120"/>
    <n v="1630"/>
  </r>
  <r>
    <s v="39_10"/>
    <x v="1"/>
    <s v="02_町村"/>
    <s v="02_離島"/>
    <x v="4"/>
    <x v="0"/>
    <x v="0"/>
    <x v="38"/>
    <x v="9"/>
    <n v="0"/>
    <x v="748"/>
    <x v="5"/>
    <x v="748"/>
    <n v="0"/>
    <n v="0"/>
    <x v="744"/>
    <x v="5"/>
    <x v="745"/>
    <n v="0"/>
    <x v="0"/>
    <x v="0"/>
    <x v="0"/>
    <n v="100"/>
    <n v="0"/>
    <n v="100"/>
    <x v="5"/>
    <x v="5"/>
    <x v="5"/>
    <n v="0"/>
    <x v="746"/>
    <x v="747"/>
    <n v="100"/>
    <n v="0"/>
    <n v="100"/>
    <n v="75"/>
    <n v="100"/>
    <n v="0"/>
    <n v="100"/>
    <n v="0"/>
    <n v="1574"/>
    <n v="-95.235069899999999"/>
  </r>
  <r>
    <s v="39_11"/>
    <x v="1"/>
    <s v="02_町村"/>
    <s v="02_離島"/>
    <x v="4"/>
    <x v="0"/>
    <x v="0"/>
    <x v="38"/>
    <x v="10"/>
    <n v="0"/>
    <x v="749"/>
    <x v="437"/>
    <x v="749"/>
    <n v="0"/>
    <n v="0"/>
    <x v="745"/>
    <x v="369"/>
    <x v="746"/>
    <n v="0"/>
    <x v="0"/>
    <x v="0"/>
    <x v="0"/>
    <n v="58.314501700000001"/>
    <n v="9.3057046999999997"/>
    <n v="46.7637468"/>
    <x v="601"/>
    <x v="399"/>
    <x v="613"/>
    <n v="-7.1383033999999981"/>
    <x v="747"/>
    <x v="748"/>
    <n v="58.314501700000001"/>
    <n v="9.3057046999999997"/>
    <n v="46.7637468"/>
    <n v="31407"/>
    <n v="71.608512399999995"/>
    <n v="6.0406370000000003"/>
    <n v="53.902050199999998"/>
    <n v="-7.1383033999999981"/>
    <n v="29078"/>
    <n v="8.0094916999999999"/>
  </r>
  <r>
    <s v="39_12"/>
    <x v="1"/>
    <s v="02_町村"/>
    <s v="02_離島"/>
    <x v="4"/>
    <x v="0"/>
    <x v="0"/>
    <x v="38"/>
    <x v="11"/>
    <n v="0"/>
    <x v="750"/>
    <x v="437"/>
    <x v="750"/>
    <n v="0"/>
    <n v="0"/>
    <x v="746"/>
    <x v="369"/>
    <x v="747"/>
    <n v="0"/>
    <x v="0"/>
    <x v="0"/>
    <x v="0"/>
    <n v="51.510344699999997"/>
    <n v="9.3057046999999997"/>
    <n v="40.368257800000002"/>
    <x v="602"/>
    <x v="399"/>
    <x v="614"/>
    <n v="-6.7526063999999977"/>
    <x v="748"/>
    <x v="749"/>
    <n v="51.510344699999997"/>
    <n v="9.3057046999999997"/>
    <n v="40.368257800000002"/>
    <n v="24204"/>
    <n v="65.557609400000004"/>
    <n v="6.0406370000000003"/>
    <n v="47.1208642"/>
    <n v="-6.7526063999999977"/>
    <n v="22160"/>
    <n v="9.2238267"/>
  </r>
  <r>
    <s v="39_13"/>
    <x v="1"/>
    <s v="02_町村"/>
    <s v="02_離島"/>
    <x v="4"/>
    <x v="0"/>
    <x v="0"/>
    <x v="38"/>
    <x v="12"/>
    <n v="0"/>
    <x v="751"/>
    <x v="438"/>
    <x v="751"/>
    <n v="0"/>
    <n v="0"/>
    <x v="747"/>
    <x v="370"/>
    <x v="748"/>
    <n v="0"/>
    <x v="0"/>
    <x v="0"/>
    <x v="0"/>
    <n v="51.514790099999999"/>
    <n v="9.3072225999999993"/>
    <n v="36.252189099999995"/>
    <x v="603"/>
    <x v="400"/>
    <x v="615"/>
    <n v="-4.6228228000000087"/>
    <x v="749"/>
    <x v="750"/>
    <n v="51.514790099999999"/>
    <n v="9.3072225999999993"/>
    <n v="36.252189099999995"/>
    <n v="4761"/>
    <n v="65.558618499999994"/>
    <n v="6.0411899"/>
    <n v="40.875011900000004"/>
    <n v="-4.6228228000000087"/>
    <n v="4307"/>
    <n v="10.540979800000001"/>
  </r>
  <r>
    <s v="39_14"/>
    <x v="1"/>
    <s v="02_町村"/>
    <s v="02_離島"/>
    <x v="4"/>
    <x v="0"/>
    <x v="0"/>
    <x v="38"/>
    <x v="13"/>
    <n v="0"/>
    <x v="752"/>
    <x v="439"/>
    <x v="752"/>
    <n v="0"/>
    <n v="0"/>
    <x v="748"/>
    <x v="371"/>
    <x v="749"/>
    <n v="0"/>
    <x v="0"/>
    <x v="0"/>
    <x v="0"/>
    <n v="51.511561999999998"/>
    <n v="9.3050542000000007"/>
    <n v="36.177328899999999"/>
    <x v="604"/>
    <x v="401"/>
    <x v="616"/>
    <n v="-4.5848949000000019"/>
    <x v="750"/>
    <x v="751"/>
    <n v="51.511561999999998"/>
    <n v="9.3050542000000007"/>
    <n v="36.177328899999999"/>
    <n v="11033"/>
    <n v="65.553455200000002"/>
    <n v="6.0404001000000003"/>
    <n v="40.762223800000001"/>
    <n v="-4.5848949000000019"/>
    <n v="9979"/>
    <n v="10.5621806"/>
  </r>
  <r>
    <s v="39_15"/>
    <x v="1"/>
    <s v="02_町村"/>
    <s v="02_離島"/>
    <x v="4"/>
    <x v="0"/>
    <x v="0"/>
    <x v="38"/>
    <x v="14"/>
    <n v="0"/>
    <x v="753"/>
    <x v="5"/>
    <x v="753"/>
    <n v="0"/>
    <n v="0"/>
    <x v="749"/>
    <x v="5"/>
    <x v="750"/>
    <n v="0"/>
    <x v="0"/>
    <x v="0"/>
    <x v="0"/>
    <n v="51.506614399999997"/>
    <n v="0"/>
    <n v="51.506614399999997"/>
    <x v="605"/>
    <x v="5"/>
    <x v="617"/>
    <n v="-14.055417200000001"/>
    <x v="751"/>
    <x v="752"/>
    <n v="51.506614399999997"/>
    <n v="0"/>
    <n v="51.506614399999997"/>
    <n v="8410"/>
    <n v="65.562031599999997"/>
    <n v="0"/>
    <n v="65.562031599999997"/>
    <n v="-14.055417200000001"/>
    <n v="7874"/>
    <n v="6.8072136000000008"/>
  </r>
  <r>
    <s v="39_16"/>
    <x v="1"/>
    <s v="02_町村"/>
    <s v="02_離島"/>
    <x v="4"/>
    <x v="0"/>
    <x v="0"/>
    <x v="38"/>
    <x v="15"/>
    <n v="0"/>
    <x v="754"/>
    <x v="5"/>
    <x v="754"/>
    <n v="0"/>
    <n v="0"/>
    <x v="750"/>
    <x v="5"/>
    <x v="751"/>
    <n v="0"/>
    <x v="0"/>
    <x v="0"/>
    <x v="0"/>
    <n v="100"/>
    <n v="0"/>
    <n v="100"/>
    <x v="5"/>
    <x v="5"/>
    <x v="5"/>
    <n v="0"/>
    <x v="752"/>
    <x v="753"/>
    <n v="100"/>
    <n v="0"/>
    <n v="100"/>
    <n v="7203"/>
    <n v="100"/>
    <n v="0"/>
    <n v="100"/>
    <n v="0"/>
    <n v="6918"/>
    <n v="4.1196878000000003"/>
  </r>
  <r>
    <s v="39_17"/>
    <x v="1"/>
    <s v="02_町村"/>
    <s v="02_離島"/>
    <x v="4"/>
    <x v="0"/>
    <x v="0"/>
    <x v="38"/>
    <x v="16"/>
    <n v="0"/>
    <x v="755"/>
    <x v="440"/>
    <x v="755"/>
    <n v="0"/>
    <n v="0"/>
    <x v="751"/>
    <x v="5"/>
    <x v="752"/>
    <n v="0"/>
    <x v="0"/>
    <x v="0"/>
    <x v="0"/>
    <n v="89.916639899999993"/>
    <n v="0"/>
    <n v="77.014966399999992"/>
    <x v="606"/>
    <x v="402"/>
    <x v="618"/>
    <n v="9.4539214999999928"/>
    <x v="753"/>
    <x v="754"/>
    <n v="89.916639899999993"/>
    <n v="0"/>
    <n v="77.014966399999992"/>
    <n v="5609"/>
    <n v="78.187808899999993"/>
    <n v="1.3347023"/>
    <n v="67.561044899999999"/>
    <n v="9.4539214999999928"/>
    <n v="4759"/>
    <n v="17.8608951"/>
  </r>
  <r>
    <s v="39_18"/>
    <x v="1"/>
    <s v="02_町村"/>
    <s v="02_離島"/>
    <x v="4"/>
    <x v="0"/>
    <x v="0"/>
    <x v="38"/>
    <x v="17"/>
    <n v="0"/>
    <x v="696"/>
    <x v="5"/>
    <x v="695"/>
    <n v="0"/>
    <n v="0"/>
    <x v="691"/>
    <x v="5"/>
    <x v="692"/>
    <n v="0"/>
    <x v="0"/>
    <x v="0"/>
    <x v="0"/>
    <n v="100"/>
    <n v="0"/>
    <n v="100"/>
    <x v="17"/>
    <x v="5"/>
    <x v="17"/>
    <n v="100"/>
    <x v="19"/>
    <x v="284"/>
    <n v="100"/>
    <n v="0"/>
    <n v="100"/>
    <n v="17"/>
    <n v="0"/>
    <n v="0"/>
    <n v="0"/>
    <n v="100"/>
    <n v="0"/>
    <e v="#DIV/0!"/>
  </r>
  <r>
    <s v="39_19"/>
    <x v="1"/>
    <s v="02_町村"/>
    <s v="02_離島"/>
    <x v="4"/>
    <x v="0"/>
    <x v="0"/>
    <x v="38"/>
    <x v="18"/>
    <n v="0"/>
    <x v="756"/>
    <x v="440"/>
    <x v="756"/>
    <n v="0"/>
    <n v="0"/>
    <x v="752"/>
    <x v="5"/>
    <x v="753"/>
    <n v="0"/>
    <x v="0"/>
    <x v="0"/>
    <x v="0"/>
    <n v="89.889085399999999"/>
    <n v="0"/>
    <n v="76.961189099999999"/>
    <x v="606"/>
    <x v="402"/>
    <x v="618"/>
    <n v="9.4001441999999997"/>
    <x v="753"/>
    <x v="755"/>
    <n v="89.889085399999999"/>
    <n v="0"/>
    <n v="76.961189099999999"/>
    <n v="5592"/>
    <n v="78.187808899999993"/>
    <n v="1.3347023"/>
    <n v="67.561044899999999"/>
    <n v="9.4001441999999997"/>
    <n v="4759"/>
    <n v="17.503677200000002"/>
  </r>
  <r>
    <s v="39_20"/>
    <x v="1"/>
    <s v="02_町村"/>
    <s v="02_離島"/>
    <x v="4"/>
    <x v="0"/>
    <x v="0"/>
    <x v="38"/>
    <x v="19"/>
    <n v="0"/>
    <x v="757"/>
    <x v="5"/>
    <x v="757"/>
    <n v="0"/>
    <n v="0"/>
    <x v="753"/>
    <x v="5"/>
    <x v="754"/>
    <n v="0"/>
    <x v="0"/>
    <x v="0"/>
    <x v="0"/>
    <n v="100"/>
    <n v="0"/>
    <n v="100"/>
    <x v="5"/>
    <x v="5"/>
    <x v="5"/>
    <n v="0"/>
    <x v="754"/>
    <x v="756"/>
    <n v="100"/>
    <n v="0"/>
    <n v="100"/>
    <n v="1075"/>
    <n v="100"/>
    <n v="0"/>
    <n v="100"/>
    <n v="0"/>
    <n v="723"/>
    <n v="48.6860304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40"/>
    <x v="432"/>
    <x v="740"/>
    <n v="0"/>
    <n v="0"/>
    <x v="736"/>
    <x v="367"/>
    <x v="737"/>
    <n v="0"/>
    <x v="0"/>
    <x v="0"/>
    <x v="0"/>
    <n v="50.672047399999997"/>
    <n v="9.4502229"/>
    <n v="43.265611199999995"/>
    <x v="596"/>
    <x v="394"/>
    <x v="606"/>
    <n v="-2.4904825000000059"/>
    <x v="738"/>
    <x v="739"/>
    <n v="50.672047399999997"/>
    <n v="9.4502229"/>
    <n v="43.265611199999995"/>
    <n v="48618"/>
    <n v="55.147934800000002"/>
    <n v="5.4454402000000002"/>
    <n v="45.756093700000001"/>
    <n v="-2.4904825000000059"/>
    <n v="45935"/>
    <n v="5.8408620999999998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58"/>
    <x v="441"/>
    <x v="758"/>
    <n v="0"/>
    <n v="0"/>
    <x v="754"/>
    <x v="372"/>
    <x v="755"/>
    <n v="0"/>
    <x v="0"/>
    <x v="0"/>
    <x v="0"/>
    <n v="46.8708235"/>
    <n v="17.575380800000001"/>
    <n v="45.988157899999997"/>
    <x v="607"/>
    <x v="403"/>
    <x v="619"/>
    <n v="-1.4915802000000014"/>
    <x v="755"/>
    <x v="757"/>
    <n v="46.8708235"/>
    <n v="17.575380800000001"/>
    <n v="45.988157899999997"/>
    <n v="245511"/>
    <n v="48.739222599999998"/>
    <n v="8.6647640999999993"/>
    <n v="47.479738099999999"/>
    <n v="-1.4915802000000014"/>
    <n v="248800"/>
    <n v="-1.3219453000000001"/>
  </r>
  <r>
    <s v="40_02"/>
    <x v="2"/>
    <s v="02_町村"/>
    <s v="02_離島"/>
    <x v="2"/>
    <x v="0"/>
    <x v="0"/>
    <x v="39"/>
    <x v="1"/>
    <n v="0"/>
    <x v="758"/>
    <x v="441"/>
    <x v="758"/>
    <n v="0"/>
    <n v="0"/>
    <x v="754"/>
    <x v="372"/>
    <x v="755"/>
    <n v="0"/>
    <x v="0"/>
    <x v="0"/>
    <x v="0"/>
    <n v="46.8708235"/>
    <n v="17.575380800000001"/>
    <n v="45.988157899999997"/>
    <x v="607"/>
    <x v="403"/>
    <x v="619"/>
    <n v="-1.4915802000000014"/>
    <x v="755"/>
    <x v="757"/>
    <n v="46.8708235"/>
    <n v="17.575380800000001"/>
    <n v="45.988157899999997"/>
    <n v="245511"/>
    <n v="48.739222599999998"/>
    <n v="8.6647640999999993"/>
    <n v="47.479738099999999"/>
    <n v="-1.4915802000000014"/>
    <n v="248800"/>
    <n v="-1.3219453000000001"/>
  </r>
  <r>
    <s v="40_03"/>
    <x v="2"/>
    <s v="02_町村"/>
    <s v="02_離島"/>
    <x v="2"/>
    <x v="0"/>
    <x v="0"/>
    <x v="39"/>
    <x v="2"/>
    <n v="0"/>
    <x v="759"/>
    <x v="442"/>
    <x v="759"/>
    <n v="0"/>
    <n v="0"/>
    <x v="755"/>
    <x v="373"/>
    <x v="756"/>
    <n v="0"/>
    <x v="0"/>
    <x v="0"/>
    <x v="0"/>
    <n v="26.599410200000001"/>
    <n v="28.292480300000001"/>
    <n v="26.624973300000001"/>
    <x v="608"/>
    <x v="404"/>
    <x v="620"/>
    <n v="-5.6979539999999957"/>
    <x v="756"/>
    <x v="758"/>
    <n v="26.599410200000001"/>
    <n v="28.292480300000001"/>
    <n v="26.624973300000001"/>
    <n v="42445"/>
    <n v="32.653729900000002"/>
    <n v="20.4933196"/>
    <n v="32.322927299999996"/>
    <n v="-5.6979539999999957"/>
    <n v="57806"/>
    <n v="-26.573366100000001"/>
  </r>
  <r>
    <s v="40_04"/>
    <x v="2"/>
    <s v="02_町村"/>
    <s v="02_離島"/>
    <x v="2"/>
    <x v="0"/>
    <x v="0"/>
    <x v="39"/>
    <x v="3"/>
    <n v="0"/>
    <x v="760"/>
    <x v="443"/>
    <x v="760"/>
    <n v="0"/>
    <n v="0"/>
    <x v="756"/>
    <x v="374"/>
    <x v="757"/>
    <n v="0"/>
    <x v="0"/>
    <x v="0"/>
    <x v="0"/>
    <n v="23.878620999999999"/>
    <n v="26.771319500000001"/>
    <n v="23.923061400000002"/>
    <x v="609"/>
    <x v="404"/>
    <x v="621"/>
    <n v="-5.3578145999999975"/>
    <x v="757"/>
    <x v="759"/>
    <n v="23.878620999999999"/>
    <n v="26.771319500000001"/>
    <n v="23.923061400000002"/>
    <n v="36703"/>
    <n v="29.538270700000002"/>
    <n v="20.4933196"/>
    <n v="29.280875999999999"/>
    <n v="-5.3578145999999975"/>
    <n v="50058"/>
    <n v="-26.679052299999999"/>
  </r>
  <r>
    <s v="40_05"/>
    <x v="2"/>
    <s v="02_町村"/>
    <s v="02_離島"/>
    <x v="2"/>
    <x v="0"/>
    <x v="0"/>
    <x v="39"/>
    <x v="4"/>
    <n v="0"/>
    <x v="761"/>
    <x v="444"/>
    <x v="761"/>
    <n v="0"/>
    <n v="0"/>
    <x v="757"/>
    <x v="375"/>
    <x v="758"/>
    <n v="0"/>
    <x v="0"/>
    <x v="0"/>
    <x v="0"/>
    <n v="23.871527799999999"/>
    <n v="26.5895954"/>
    <n v="23.9507838"/>
    <x v="610"/>
    <x v="405"/>
    <x v="622"/>
    <n v="-5.0568497999999984"/>
    <x v="758"/>
    <x v="760"/>
    <n v="23.871527799999999"/>
    <n v="26.5895954"/>
    <n v="23.9507838"/>
    <n v="1421"/>
    <n v="29.542772899999996"/>
    <n v="20.470588200000002"/>
    <n v="29.007633599999998"/>
    <n v="-5.0568497999999984"/>
    <n v="2090"/>
    <n v="-32.009569399999997"/>
  </r>
  <r>
    <s v="40_06"/>
    <x v="2"/>
    <s v="02_町村"/>
    <s v="02_離島"/>
    <x v="2"/>
    <x v="0"/>
    <x v="0"/>
    <x v="39"/>
    <x v="5"/>
    <n v="0"/>
    <x v="762"/>
    <x v="445"/>
    <x v="762"/>
    <n v="0"/>
    <n v="0"/>
    <x v="758"/>
    <x v="376"/>
    <x v="759"/>
    <n v="0"/>
    <x v="0"/>
    <x v="0"/>
    <x v="0"/>
    <n v="23.878902199999999"/>
    <n v="26.785714300000002"/>
    <n v="23.921946200000001"/>
    <x v="611"/>
    <x v="406"/>
    <x v="623"/>
    <n v="-5.3709522999999955"/>
    <x v="759"/>
    <x v="761"/>
    <n v="23.878902199999999"/>
    <n v="26.785714300000002"/>
    <n v="23.921946200000001"/>
    <n v="35282"/>
    <n v="29.538079099999997"/>
    <n v="20.495495500000001"/>
    <n v="29.292898499999996"/>
    <n v="-5.3709522999999955"/>
    <n v="47968"/>
    <n v="-26.446797900000004"/>
  </r>
  <r>
    <s v="40_07"/>
    <x v="2"/>
    <s v="02_町村"/>
    <s v="02_離島"/>
    <x v="2"/>
    <x v="0"/>
    <x v="0"/>
    <x v="39"/>
    <x v="6"/>
    <n v="0"/>
    <x v="763"/>
    <x v="5"/>
    <x v="763"/>
    <n v="0"/>
    <n v="0"/>
    <x v="759"/>
    <x v="5"/>
    <x v="760"/>
    <n v="0"/>
    <x v="0"/>
    <x v="0"/>
    <x v="0"/>
    <n v="100"/>
    <n v="0"/>
    <n v="100"/>
    <x v="17"/>
    <x v="5"/>
    <x v="17"/>
    <n v="100"/>
    <x v="19"/>
    <x v="284"/>
    <n v="100"/>
    <n v="0"/>
    <n v="100"/>
    <n v="230"/>
    <n v="0"/>
    <n v="0"/>
    <n v="0"/>
    <n v="100"/>
    <n v="0"/>
    <e v="#DIV/0!"/>
  </r>
  <r>
    <s v="40_08"/>
    <x v="2"/>
    <s v="02_町村"/>
    <s v="02_離島"/>
    <x v="2"/>
    <x v="0"/>
    <x v="0"/>
    <x v="39"/>
    <x v="7"/>
    <n v="0"/>
    <x v="764"/>
    <x v="414"/>
    <x v="764"/>
    <n v="0"/>
    <n v="0"/>
    <x v="760"/>
    <x v="196"/>
    <x v="761"/>
    <n v="0"/>
    <x v="0"/>
    <x v="0"/>
    <x v="0"/>
    <n v="95.712123800000001"/>
    <n v="100"/>
    <n v="95.747873900000002"/>
    <x v="612"/>
    <x v="5"/>
    <x v="624"/>
    <n v="-2.5645229999999941"/>
    <x v="760"/>
    <x v="762"/>
    <n v="95.712123800000001"/>
    <n v="100"/>
    <n v="95.747873900000002"/>
    <n v="5742"/>
    <n v="98.312396899999996"/>
    <n v="0"/>
    <n v="98.312396899999996"/>
    <n v="-2.5645229999999941"/>
    <n v="7748"/>
    <n v="-25.890552400000001"/>
  </r>
  <r>
    <s v="40_09"/>
    <x v="2"/>
    <s v="02_町村"/>
    <s v="02_離島"/>
    <x v="2"/>
    <x v="0"/>
    <x v="0"/>
    <x v="39"/>
    <x v="8"/>
    <n v="0"/>
    <x v="765"/>
    <x v="414"/>
    <x v="765"/>
    <n v="0"/>
    <n v="0"/>
    <x v="761"/>
    <x v="196"/>
    <x v="762"/>
    <n v="0"/>
    <x v="0"/>
    <x v="0"/>
    <x v="0"/>
    <n v="97.587898600000003"/>
    <n v="100"/>
    <n v="97.612302700000001"/>
    <x v="613"/>
    <x v="5"/>
    <x v="625"/>
    <n v="-56.503800900000002"/>
    <x v="761"/>
    <x v="763"/>
    <n v="97.587898600000003"/>
    <n v="100"/>
    <n v="97.612302700000001"/>
    <n v="4824"/>
    <n v="154.1161036"/>
    <n v="0"/>
    <n v="154.1161036"/>
    <n v="-56.503800900000002"/>
    <n v="4699"/>
    <n v="2.6601405000000002"/>
  </r>
  <r>
    <s v="40_10"/>
    <x v="2"/>
    <s v="02_町村"/>
    <s v="02_離島"/>
    <x v="2"/>
    <x v="0"/>
    <x v="0"/>
    <x v="39"/>
    <x v="9"/>
    <n v="0"/>
    <x v="766"/>
    <x v="5"/>
    <x v="766"/>
    <n v="0"/>
    <n v="0"/>
    <x v="762"/>
    <x v="5"/>
    <x v="763"/>
    <n v="0"/>
    <x v="0"/>
    <x v="0"/>
    <x v="0"/>
    <n v="87.014218"/>
    <n v="0"/>
    <n v="87.014218"/>
    <x v="614"/>
    <x v="5"/>
    <x v="626"/>
    <n v="23.914052399999996"/>
    <x v="762"/>
    <x v="764"/>
    <n v="87.014218"/>
    <n v="0"/>
    <n v="87.014218"/>
    <n v="918"/>
    <n v="63.100165600000004"/>
    <n v="0"/>
    <n v="63.100165600000004"/>
    <n v="23.914052399999996"/>
    <n v="3049"/>
    <n v="-69.891767800000011"/>
  </r>
  <r>
    <s v="40_11"/>
    <x v="2"/>
    <s v="02_町村"/>
    <s v="02_離島"/>
    <x v="2"/>
    <x v="0"/>
    <x v="0"/>
    <x v="39"/>
    <x v="10"/>
    <n v="0"/>
    <x v="767"/>
    <x v="446"/>
    <x v="767"/>
    <n v="0"/>
    <n v="0"/>
    <x v="763"/>
    <x v="377"/>
    <x v="764"/>
    <n v="0"/>
    <x v="0"/>
    <x v="0"/>
    <x v="0"/>
    <n v="51.934133199999998"/>
    <n v="15.618991300000001"/>
    <n v="50.505926000000002"/>
    <x v="615"/>
    <x v="407"/>
    <x v="627"/>
    <n v="-0.93902510000000206"/>
    <x v="763"/>
    <x v="765"/>
    <n v="51.934133199999998"/>
    <n v="15.618991300000001"/>
    <n v="50.505926000000002"/>
    <n v="173652"/>
    <n v="53.257896699999996"/>
    <n v="3.7252014"/>
    <n v="51.444951100000004"/>
    <n v="-0.93902510000000206"/>
    <n v="162244"/>
    <n v="7.0313847999999997"/>
  </r>
  <r>
    <s v="40_12"/>
    <x v="2"/>
    <s v="02_町村"/>
    <s v="02_離島"/>
    <x v="2"/>
    <x v="0"/>
    <x v="0"/>
    <x v="39"/>
    <x v="11"/>
    <n v="0"/>
    <x v="768"/>
    <x v="446"/>
    <x v="768"/>
    <n v="0"/>
    <n v="0"/>
    <x v="764"/>
    <x v="377"/>
    <x v="327"/>
    <n v="0"/>
    <x v="0"/>
    <x v="0"/>
    <x v="0"/>
    <n v="49.055804600000002"/>
    <n v="15.618991300000001"/>
    <n v="47.6653248"/>
    <x v="616"/>
    <x v="407"/>
    <x v="628"/>
    <n v="-0.72553359999999856"/>
    <x v="764"/>
    <x v="766"/>
    <n v="49.055804600000002"/>
    <n v="15.618991300000001"/>
    <n v="47.6653248"/>
    <n v="154990"/>
    <n v="50.198830200000003"/>
    <n v="3.7252014"/>
    <n v="48.390858399999999"/>
    <n v="-0.72553359999999856"/>
    <n v="143581"/>
    <n v="7.9460373999999998"/>
  </r>
  <r>
    <s v="40_13"/>
    <x v="2"/>
    <s v="02_町村"/>
    <s v="02_離島"/>
    <x v="2"/>
    <x v="0"/>
    <x v="0"/>
    <x v="39"/>
    <x v="12"/>
    <n v="0"/>
    <x v="769"/>
    <x v="447"/>
    <x v="769"/>
    <n v="0"/>
    <n v="0"/>
    <x v="765"/>
    <x v="378"/>
    <x v="765"/>
    <n v="0"/>
    <x v="0"/>
    <x v="0"/>
    <x v="0"/>
    <n v="49.055837600000004"/>
    <n v="15.6076496"/>
    <n v="48.162908999999999"/>
    <x v="617"/>
    <x v="408"/>
    <x v="629"/>
    <n v="-0.92853250000000287"/>
    <x v="765"/>
    <x v="767"/>
    <n v="49.055837600000004"/>
    <n v="15.6076496"/>
    <n v="48.162908999999999"/>
    <n v="29245"/>
    <n v="50.198500199999998"/>
    <n v="3.7572253999999998"/>
    <n v="49.091441500000002"/>
    <n v="-0.92853250000000287"/>
    <n v="28502"/>
    <n v="2.6068346"/>
  </r>
  <r>
    <s v="40_14"/>
    <x v="2"/>
    <s v="02_町村"/>
    <s v="02_離島"/>
    <x v="2"/>
    <x v="0"/>
    <x v="0"/>
    <x v="39"/>
    <x v="13"/>
    <n v="0"/>
    <x v="770"/>
    <x v="448"/>
    <x v="770"/>
    <n v="0"/>
    <n v="0"/>
    <x v="766"/>
    <x v="379"/>
    <x v="766"/>
    <n v="0"/>
    <x v="0"/>
    <x v="0"/>
    <x v="0"/>
    <n v="49.055806199999999"/>
    <n v="15.621517600000001"/>
    <n v="47.009363199999996"/>
    <x v="618"/>
    <x v="409"/>
    <x v="630"/>
    <n v="-0.70837660000000113"/>
    <x v="766"/>
    <x v="768"/>
    <n v="49.055806199999999"/>
    <n v="15.621517600000001"/>
    <n v="47.009363199999996"/>
    <n v="75812"/>
    <n v="50.198795199999999"/>
    <n v="3.7265606"/>
    <n v="47.717739799999997"/>
    <n v="-0.70837660000000113"/>
    <n v="75311"/>
    <n v="0.66524150000000004"/>
  </r>
  <r>
    <s v="40_15"/>
    <x v="2"/>
    <s v="02_町村"/>
    <s v="02_離島"/>
    <x v="2"/>
    <x v="0"/>
    <x v="0"/>
    <x v="39"/>
    <x v="14"/>
    <n v="0"/>
    <x v="771"/>
    <x v="449"/>
    <x v="771"/>
    <n v="0"/>
    <n v="0"/>
    <x v="767"/>
    <x v="380"/>
    <x v="767"/>
    <n v="0"/>
    <x v="0"/>
    <x v="0"/>
    <x v="0"/>
    <n v="49.055782999999998"/>
    <n v="15.615763499999998"/>
    <n v="48.397821100000002"/>
    <x v="619"/>
    <x v="410"/>
    <x v="631"/>
    <n v="-0.80416839999999468"/>
    <x v="767"/>
    <x v="769"/>
    <n v="49.055782999999998"/>
    <n v="15.615763499999998"/>
    <n v="48.397821100000002"/>
    <n v="49933"/>
    <n v="50.199132700000007"/>
    <n v="3.6930179000000001"/>
    <n v="49.201989499999996"/>
    <n v="-0.80416839999999468"/>
    <n v="39768"/>
    <n v="25.560752399999998"/>
  </r>
  <r>
    <s v="40_16"/>
    <x v="2"/>
    <s v="02_町村"/>
    <s v="02_離島"/>
    <x v="2"/>
    <x v="0"/>
    <x v="0"/>
    <x v="39"/>
    <x v="15"/>
    <n v="0"/>
    <x v="772"/>
    <x v="5"/>
    <x v="772"/>
    <n v="0"/>
    <n v="0"/>
    <x v="768"/>
    <x v="5"/>
    <x v="768"/>
    <n v="0"/>
    <x v="0"/>
    <x v="0"/>
    <x v="0"/>
    <n v="100"/>
    <n v="0"/>
    <n v="100"/>
    <x v="5"/>
    <x v="5"/>
    <x v="5"/>
    <n v="0"/>
    <x v="768"/>
    <x v="770"/>
    <n v="100"/>
    <n v="0"/>
    <n v="100"/>
    <n v="18662"/>
    <n v="100"/>
    <n v="0"/>
    <n v="100"/>
    <n v="0"/>
    <n v="18663"/>
    <n v="-5.3582000000000005E-3"/>
  </r>
  <r>
    <s v="40_17"/>
    <x v="2"/>
    <s v="02_町村"/>
    <s v="02_離島"/>
    <x v="2"/>
    <x v="0"/>
    <x v="0"/>
    <x v="39"/>
    <x v="16"/>
    <n v="0"/>
    <x v="773"/>
    <x v="349"/>
    <x v="773"/>
    <n v="0"/>
    <n v="0"/>
    <x v="769"/>
    <x v="381"/>
    <x v="769"/>
    <n v="0"/>
    <x v="0"/>
    <x v="0"/>
    <x v="0"/>
    <n v="95.687999999999988"/>
    <n v="21.794871800000003"/>
    <n v="95.229766299999994"/>
    <x v="620"/>
    <x v="5"/>
    <x v="632"/>
    <n v="-0.43031469999999672"/>
    <x v="769"/>
    <x v="771"/>
    <n v="95.687999999999988"/>
    <n v="21.794871800000003"/>
    <n v="95.229766299999994"/>
    <n v="23956"/>
    <n v="95.901877099999993"/>
    <n v="0"/>
    <n v="95.660080999999991"/>
    <n v="-0.43031469999999672"/>
    <n v="23144"/>
    <n v="3.5084687000000003"/>
  </r>
  <r>
    <s v="40_18"/>
    <x v="2"/>
    <s v="02_町村"/>
    <s v="02_離島"/>
    <x v="2"/>
    <x v="0"/>
    <x v="0"/>
    <x v="39"/>
    <x v="17"/>
    <n v="0"/>
    <x v="774"/>
    <x v="5"/>
    <x v="774"/>
    <n v="0"/>
    <n v="0"/>
    <x v="770"/>
    <x v="5"/>
    <x v="770"/>
    <n v="0"/>
    <x v="0"/>
    <x v="0"/>
    <x v="0"/>
    <n v="100"/>
    <n v="0"/>
    <n v="100"/>
    <x v="621"/>
    <x v="5"/>
    <x v="633"/>
    <n v="37.2727273"/>
    <x v="770"/>
    <x v="772"/>
    <n v="100"/>
    <n v="0"/>
    <n v="100"/>
    <n v="108"/>
    <n v="62.7272727"/>
    <n v="0"/>
    <n v="62.7272727"/>
    <n v="37.2727273"/>
    <n v="69"/>
    <n v="56.521739100000005"/>
  </r>
  <r>
    <s v="40_19"/>
    <x v="2"/>
    <s v="02_町村"/>
    <s v="02_離島"/>
    <x v="2"/>
    <x v="0"/>
    <x v="0"/>
    <x v="39"/>
    <x v="18"/>
    <n v="0"/>
    <x v="775"/>
    <x v="349"/>
    <x v="775"/>
    <n v="0"/>
    <n v="0"/>
    <x v="771"/>
    <x v="381"/>
    <x v="771"/>
    <n v="0"/>
    <x v="0"/>
    <x v="0"/>
    <x v="0"/>
    <n v="95.669291299999998"/>
    <n v="21.794871800000003"/>
    <n v="95.209198299999997"/>
    <x v="622"/>
    <x v="5"/>
    <x v="634"/>
    <n v="-0.60129829999999629"/>
    <x v="771"/>
    <x v="773"/>
    <n v="95.669291299999998"/>
    <n v="21.794871800000003"/>
    <n v="95.209198299999997"/>
    <n v="23848"/>
    <n v="96.05378180000001"/>
    <n v="0"/>
    <n v="95.810496599999993"/>
    <n v="-0.60129829999999629"/>
    <n v="23075"/>
    <n v="3.3499458000000004"/>
  </r>
  <r>
    <s v="40_20"/>
    <x v="2"/>
    <s v="02_町村"/>
    <s v="02_離島"/>
    <x v="2"/>
    <x v="0"/>
    <x v="0"/>
    <x v="39"/>
    <x v="19"/>
    <n v="0"/>
    <x v="776"/>
    <x v="5"/>
    <x v="776"/>
    <n v="0"/>
    <n v="0"/>
    <x v="772"/>
    <x v="5"/>
    <x v="772"/>
    <n v="0"/>
    <x v="0"/>
    <x v="0"/>
    <x v="0"/>
    <n v="100"/>
    <n v="0"/>
    <n v="100"/>
    <x v="5"/>
    <x v="5"/>
    <x v="5"/>
    <n v="0"/>
    <x v="772"/>
    <x v="774"/>
    <n v="100"/>
    <n v="0"/>
    <n v="100"/>
    <n v="5458"/>
    <n v="100"/>
    <n v="0"/>
    <n v="100"/>
    <n v="0"/>
    <n v="5606"/>
    <n v="-2.6400285000000001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77"/>
    <x v="5"/>
    <x v="777"/>
    <n v="0"/>
    <n v="0"/>
    <x v="773"/>
    <x v="5"/>
    <x v="773"/>
    <n v="0"/>
    <x v="0"/>
    <x v="0"/>
    <x v="0"/>
    <n v="100"/>
    <n v="0"/>
    <n v="100"/>
    <x v="5"/>
    <x v="5"/>
    <x v="5"/>
    <n v="0"/>
    <x v="567"/>
    <x v="775"/>
    <n v="100"/>
    <n v="0"/>
    <n v="100"/>
    <n v="66"/>
    <n v="100"/>
    <n v="0"/>
    <n v="100"/>
    <n v="0"/>
    <n v="21"/>
    <n v="214.2857143"/>
  </r>
  <r>
    <s v="40_28"/>
    <x v="2"/>
    <s v="02_町村"/>
    <s v="02_離島"/>
    <x v="2"/>
    <x v="0"/>
    <x v="0"/>
    <x v="39"/>
    <x v="27"/>
    <n v="0"/>
    <x v="777"/>
    <x v="5"/>
    <x v="777"/>
    <n v="0"/>
    <n v="0"/>
    <x v="773"/>
    <x v="5"/>
    <x v="773"/>
    <n v="0"/>
    <x v="0"/>
    <x v="0"/>
    <x v="0"/>
    <n v="100"/>
    <n v="0"/>
    <n v="100"/>
    <x v="5"/>
    <x v="5"/>
    <x v="5"/>
    <n v="0"/>
    <x v="567"/>
    <x v="775"/>
    <n v="100"/>
    <n v="0"/>
    <n v="100"/>
    <n v="66"/>
    <n v="100"/>
    <n v="0"/>
    <n v="100"/>
    <n v="0"/>
    <n v="21"/>
    <n v="214.2857143"/>
  </r>
  <r>
    <s v="40_29"/>
    <x v="2"/>
    <s v="02_町村"/>
    <s v="02_離島"/>
    <x v="2"/>
    <x v="0"/>
    <x v="0"/>
    <x v="39"/>
    <x v="28"/>
    <n v="0"/>
    <x v="777"/>
    <x v="5"/>
    <x v="777"/>
    <n v="0"/>
    <n v="0"/>
    <x v="773"/>
    <x v="5"/>
    <x v="773"/>
    <n v="0"/>
    <x v="0"/>
    <x v="0"/>
    <x v="0"/>
    <n v="100"/>
    <n v="0"/>
    <n v="100"/>
    <x v="5"/>
    <x v="5"/>
    <x v="5"/>
    <n v="0"/>
    <x v="567"/>
    <x v="775"/>
    <n v="100"/>
    <n v="0"/>
    <n v="100"/>
    <n v="66"/>
    <n v="100"/>
    <n v="0"/>
    <n v="100"/>
    <n v="0"/>
    <n v="21"/>
    <n v="214.2857143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78"/>
    <x v="441"/>
    <x v="778"/>
    <n v="0"/>
    <n v="0"/>
    <x v="774"/>
    <x v="372"/>
    <x v="774"/>
    <n v="0"/>
    <x v="0"/>
    <x v="0"/>
    <x v="0"/>
    <n v="46.877594900000005"/>
    <n v="17.575380800000001"/>
    <n v="45.994834499999996"/>
    <x v="623"/>
    <x v="403"/>
    <x v="635"/>
    <n v="-1.4870083000000065"/>
    <x v="773"/>
    <x v="776"/>
    <n v="46.877594900000005"/>
    <n v="17.575380800000001"/>
    <n v="45.994834499999996"/>
    <n v="245577"/>
    <n v="48.741343499999999"/>
    <n v="8.6647640999999993"/>
    <n v="47.481842800000003"/>
    <n v="-1.4870083000000065"/>
    <n v="248821"/>
    <n v="-1.3037485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79"/>
    <x v="450"/>
    <x v="779"/>
    <n v="0"/>
    <n v="0"/>
    <x v="775"/>
    <x v="382"/>
    <x v="775"/>
    <n v="0"/>
    <x v="0"/>
    <x v="0"/>
    <x v="0"/>
    <n v="44.860209900000001"/>
    <n v="6.2978380999999999"/>
    <n v="43.5920761"/>
    <x v="624"/>
    <x v="411"/>
    <x v="636"/>
    <n v="-2.9903758000000025"/>
    <x v="774"/>
    <x v="777"/>
    <n v="44.860209900000001"/>
    <n v="6.2978380999999999"/>
    <n v="43.5920761"/>
    <n v="98716"/>
    <n v="49.015648400000003"/>
    <n v="3.1958849999999996"/>
    <n v="46.582451900000002"/>
    <n v="-2.9903758000000025"/>
    <n v="104027"/>
    <n v="-5.1054053000000001"/>
  </r>
  <r>
    <s v="41_02"/>
    <x v="2"/>
    <s v="02_町村"/>
    <s v="02_離島"/>
    <x v="2"/>
    <x v="0"/>
    <x v="0"/>
    <x v="40"/>
    <x v="1"/>
    <n v="0"/>
    <x v="779"/>
    <x v="450"/>
    <x v="779"/>
    <n v="0"/>
    <n v="0"/>
    <x v="775"/>
    <x v="382"/>
    <x v="775"/>
    <n v="0"/>
    <x v="0"/>
    <x v="0"/>
    <x v="0"/>
    <n v="44.860209900000001"/>
    <n v="6.2978380999999999"/>
    <n v="43.5920761"/>
    <x v="624"/>
    <x v="411"/>
    <x v="636"/>
    <n v="-2.9903758000000025"/>
    <x v="774"/>
    <x v="777"/>
    <n v="44.860209900000001"/>
    <n v="6.2978380999999999"/>
    <n v="43.5920761"/>
    <n v="98716"/>
    <n v="49.015648400000003"/>
    <n v="3.1958849999999996"/>
    <n v="46.582451900000002"/>
    <n v="-2.9903758000000025"/>
    <n v="104027"/>
    <n v="-5.1054053000000001"/>
  </r>
  <r>
    <s v="41_03"/>
    <x v="2"/>
    <s v="02_町村"/>
    <s v="02_離島"/>
    <x v="2"/>
    <x v="0"/>
    <x v="0"/>
    <x v="40"/>
    <x v="2"/>
    <n v="0"/>
    <x v="780"/>
    <x v="451"/>
    <x v="780"/>
    <n v="0"/>
    <n v="0"/>
    <x v="776"/>
    <x v="383"/>
    <x v="776"/>
    <n v="0"/>
    <x v="0"/>
    <x v="0"/>
    <x v="0"/>
    <n v="25.624428799999997"/>
    <n v="20.3125"/>
    <n v="25.564260000000001"/>
    <x v="625"/>
    <x v="412"/>
    <x v="637"/>
    <n v="-7.2544147000000017"/>
    <x v="775"/>
    <x v="778"/>
    <n v="25.624428799999997"/>
    <n v="20.3125"/>
    <n v="25.564260000000001"/>
    <n v="27444"/>
    <n v="33.186673800000001"/>
    <n v="6.5420560999999999"/>
    <n v="32.818674700000003"/>
    <n v="-7.2544147000000017"/>
    <n v="33053"/>
    <n v="-16.969715299999997"/>
  </r>
  <r>
    <s v="41_04"/>
    <x v="2"/>
    <s v="02_町村"/>
    <s v="02_離島"/>
    <x v="2"/>
    <x v="0"/>
    <x v="0"/>
    <x v="40"/>
    <x v="3"/>
    <n v="0"/>
    <x v="781"/>
    <x v="452"/>
    <x v="781"/>
    <n v="0"/>
    <n v="0"/>
    <x v="777"/>
    <x v="383"/>
    <x v="777"/>
    <n v="0"/>
    <x v="0"/>
    <x v="0"/>
    <x v="0"/>
    <n v="22.382735499999999"/>
    <n v="29.903147699999998"/>
    <n v="22.443453999999999"/>
    <x v="626"/>
    <x v="413"/>
    <x v="638"/>
    <n v="-8.4716981000000011"/>
    <x v="776"/>
    <x v="779"/>
    <n v="22.382735499999999"/>
    <n v="29.903147699999998"/>
    <n v="22.443453999999999"/>
    <n v="22961"/>
    <n v="31.168980299999998"/>
    <n v="8.4181314"/>
    <n v="30.9151521"/>
    <n v="-8.4716981000000011"/>
    <n v="29954"/>
    <n v="-23.3457969"/>
  </r>
  <r>
    <s v="41_05"/>
    <x v="2"/>
    <s v="02_町村"/>
    <s v="02_離島"/>
    <x v="2"/>
    <x v="0"/>
    <x v="0"/>
    <x v="40"/>
    <x v="4"/>
    <n v="0"/>
    <x v="782"/>
    <x v="453"/>
    <x v="782"/>
    <n v="0"/>
    <n v="0"/>
    <x v="778"/>
    <x v="384"/>
    <x v="778"/>
    <n v="0"/>
    <x v="0"/>
    <x v="0"/>
    <x v="0"/>
    <n v="22.379912699999998"/>
    <n v="29.7619048"/>
    <n v="22.598870099999999"/>
    <x v="627"/>
    <x v="414"/>
    <x v="639"/>
    <n v="-7.9177114999999993"/>
    <x v="777"/>
    <x v="780"/>
    <n v="22.379912699999998"/>
    <n v="29.7619048"/>
    <n v="22.598870099999999"/>
    <n v="640"/>
    <n v="31.165845599999997"/>
    <n v="8.7912087999999997"/>
    <n v="30.516581599999999"/>
    <n v="-7.9177114999999993"/>
    <n v="957"/>
    <n v="-33.124346899999999"/>
  </r>
  <r>
    <s v="41_06"/>
    <x v="2"/>
    <s v="02_町村"/>
    <s v="02_離島"/>
    <x v="2"/>
    <x v="0"/>
    <x v="0"/>
    <x v="40"/>
    <x v="5"/>
    <n v="0"/>
    <x v="783"/>
    <x v="454"/>
    <x v="783"/>
    <n v="0"/>
    <n v="0"/>
    <x v="779"/>
    <x v="385"/>
    <x v="779"/>
    <n v="0"/>
    <x v="0"/>
    <x v="0"/>
    <x v="0"/>
    <n v="22.382814100000001"/>
    <n v="29.919137499999998"/>
    <n v="22.439029299999998"/>
    <x v="628"/>
    <x v="415"/>
    <x v="640"/>
    <n v="-8.4894545000000043"/>
    <x v="778"/>
    <x v="781"/>
    <n v="22.382814100000001"/>
    <n v="29.919137499999998"/>
    <n v="22.439029299999998"/>
    <n v="22321"/>
    <n v="31.169083199999996"/>
    <n v="8.3838384000000001"/>
    <n v="30.928483800000002"/>
    <n v="-8.4894545000000043"/>
    <n v="28997"/>
    <n v="-23.023071399999999"/>
  </r>
  <r>
    <s v="41_07"/>
    <x v="2"/>
    <s v="02_町村"/>
    <s v="02_離島"/>
    <x v="2"/>
    <x v="0"/>
    <x v="0"/>
    <x v="40"/>
    <x v="6"/>
    <n v="0"/>
    <x v="784"/>
    <x v="5"/>
    <x v="784"/>
    <n v="0"/>
    <n v="0"/>
    <x v="780"/>
    <x v="5"/>
    <x v="780"/>
    <n v="0"/>
    <x v="0"/>
    <x v="0"/>
    <x v="0"/>
    <n v="100"/>
    <n v="0"/>
    <n v="100"/>
    <x v="5"/>
    <x v="5"/>
    <x v="5"/>
    <n v="0"/>
    <x v="779"/>
    <x v="782"/>
    <n v="100"/>
    <n v="0"/>
    <n v="100"/>
    <n v="175"/>
    <n v="100"/>
    <n v="0"/>
    <n v="100"/>
    <n v="0"/>
    <n v="363"/>
    <n v="-51.7906336"/>
  </r>
  <r>
    <s v="41_08"/>
    <x v="2"/>
    <s v="02_町村"/>
    <s v="02_離島"/>
    <x v="2"/>
    <x v="0"/>
    <x v="0"/>
    <x v="40"/>
    <x v="7"/>
    <n v="0"/>
    <x v="785"/>
    <x v="455"/>
    <x v="785"/>
    <n v="0"/>
    <n v="0"/>
    <x v="781"/>
    <x v="5"/>
    <x v="781"/>
    <n v="0"/>
    <x v="0"/>
    <x v="0"/>
    <x v="0"/>
    <n v="96.263689100000008"/>
    <n v="0"/>
    <n v="88.825044599999998"/>
    <x v="629"/>
    <x v="5"/>
    <x v="641"/>
    <n v="7.7630513999999948"/>
    <x v="780"/>
    <x v="783"/>
    <n v="96.263689100000008"/>
    <n v="0"/>
    <n v="88.825044599999998"/>
    <n v="4483"/>
    <n v="88.215200699999997"/>
    <n v="0"/>
    <n v="81.061993200000003"/>
    <n v="7.7630513999999948"/>
    <n v="3099"/>
    <n v="44.659567600000003"/>
  </r>
  <r>
    <s v="41_09"/>
    <x v="2"/>
    <s v="02_町村"/>
    <s v="02_離島"/>
    <x v="2"/>
    <x v="0"/>
    <x v="0"/>
    <x v="40"/>
    <x v="8"/>
    <n v="0"/>
    <x v="786"/>
    <x v="455"/>
    <x v="786"/>
    <n v="0"/>
    <n v="0"/>
    <x v="782"/>
    <x v="5"/>
    <x v="782"/>
    <n v="0"/>
    <x v="0"/>
    <x v="0"/>
    <x v="0"/>
    <n v="98.203592799999996"/>
    <n v="0"/>
    <n v="76.013905000000008"/>
    <x v="630"/>
    <x v="5"/>
    <x v="642"/>
    <n v="-2.0333964000000009"/>
    <x v="781"/>
    <x v="784"/>
    <n v="98.203592799999996"/>
    <n v="0"/>
    <n v="76.013905000000008"/>
    <n v="1312"/>
    <n v="86.144578299999992"/>
    <n v="0"/>
    <n v="78.047301400000009"/>
    <n v="-2.0333964000000009"/>
    <n v="2574"/>
    <n v="-49.028748999999998"/>
  </r>
  <r>
    <s v="41_10"/>
    <x v="2"/>
    <s v="02_町村"/>
    <s v="02_離島"/>
    <x v="2"/>
    <x v="0"/>
    <x v="0"/>
    <x v="40"/>
    <x v="9"/>
    <n v="0"/>
    <x v="787"/>
    <x v="5"/>
    <x v="787"/>
    <n v="0"/>
    <n v="0"/>
    <x v="783"/>
    <x v="5"/>
    <x v="783"/>
    <n v="0"/>
    <x v="0"/>
    <x v="0"/>
    <x v="0"/>
    <n v="95.483288200000004"/>
    <n v="0"/>
    <n v="95.483288200000004"/>
    <x v="5"/>
    <x v="5"/>
    <x v="5"/>
    <n v="-4.5167117999999959"/>
    <x v="782"/>
    <x v="785"/>
    <n v="95.483288200000004"/>
    <n v="0"/>
    <n v="95.483288200000004"/>
    <n v="3171"/>
    <n v="100"/>
    <n v="0"/>
    <n v="100"/>
    <n v="-4.5167117999999959"/>
    <n v="525"/>
    <n v="504"/>
  </r>
  <r>
    <s v="41_11"/>
    <x v="2"/>
    <s v="02_町村"/>
    <s v="02_離島"/>
    <x v="2"/>
    <x v="0"/>
    <x v="0"/>
    <x v="40"/>
    <x v="10"/>
    <n v="0"/>
    <x v="788"/>
    <x v="456"/>
    <x v="788"/>
    <n v="0"/>
    <n v="0"/>
    <x v="784"/>
    <x v="385"/>
    <x v="784"/>
    <n v="0"/>
    <x v="0"/>
    <x v="0"/>
    <x v="0"/>
    <n v="60.076172200000002"/>
    <n v="3.5668379999999997"/>
    <n v="56.830409500000002"/>
    <x v="631"/>
    <x v="416"/>
    <x v="643"/>
    <n v="2.4326313999999982"/>
    <x v="783"/>
    <x v="786"/>
    <n v="60.076172200000002"/>
    <n v="3.5668379999999997"/>
    <n v="56.830409500000002"/>
    <n v="61582"/>
    <n v="59.723768300000003"/>
    <n v="2.7512419000000001"/>
    <n v="54.397778100000004"/>
    <n v="2.4326313999999982"/>
    <n v="60913"/>
    <n v="1.0982877"/>
  </r>
  <r>
    <s v="41_12"/>
    <x v="2"/>
    <s v="02_町村"/>
    <s v="02_離島"/>
    <x v="2"/>
    <x v="0"/>
    <x v="0"/>
    <x v="40"/>
    <x v="11"/>
    <n v="0"/>
    <x v="789"/>
    <x v="456"/>
    <x v="789"/>
    <n v="0"/>
    <n v="0"/>
    <x v="785"/>
    <x v="385"/>
    <x v="785"/>
    <n v="0"/>
    <x v="0"/>
    <x v="0"/>
    <x v="0"/>
    <n v="51.801375900000004"/>
    <n v="3.5668379999999997"/>
    <n v="48.496025400000001"/>
    <x v="632"/>
    <x v="416"/>
    <x v="644"/>
    <n v="2.5955496999999994"/>
    <x v="784"/>
    <x v="787"/>
    <n v="51.801375900000004"/>
    <n v="3.5668379999999997"/>
    <n v="48.496025400000001"/>
    <n v="44047"/>
    <n v="51.282753999999997"/>
    <n v="2.7512419000000001"/>
    <n v="45.900475700000001"/>
    <n v="2.5955496999999994"/>
    <n v="43325"/>
    <n v="1.6664743"/>
  </r>
  <r>
    <s v="41_13"/>
    <x v="2"/>
    <s v="02_町村"/>
    <s v="02_離島"/>
    <x v="2"/>
    <x v="0"/>
    <x v="0"/>
    <x v="40"/>
    <x v="12"/>
    <n v="0"/>
    <x v="790"/>
    <x v="457"/>
    <x v="790"/>
    <n v="0"/>
    <n v="0"/>
    <x v="786"/>
    <x v="313"/>
    <x v="786"/>
    <n v="0"/>
    <x v="0"/>
    <x v="0"/>
    <x v="0"/>
    <n v="51.802384000000004"/>
    <n v="3.6132813000000001"/>
    <n v="48.501672200000002"/>
    <x v="633"/>
    <x v="417"/>
    <x v="645"/>
    <n v="2.5979011000000014"/>
    <x v="785"/>
    <x v="788"/>
    <n v="51.802384000000004"/>
    <n v="3.6132813000000001"/>
    <n v="48.501672200000002"/>
    <n v="7251"/>
    <n v="51.287114199999998"/>
    <n v="2.7549824000000003"/>
    <n v="45.9037711"/>
    <n v="2.5979011000000014"/>
    <n v="7060"/>
    <n v="2.7053824"/>
  </r>
  <r>
    <s v="41_14"/>
    <x v="2"/>
    <s v="02_町村"/>
    <s v="02_離島"/>
    <x v="2"/>
    <x v="0"/>
    <x v="0"/>
    <x v="40"/>
    <x v="13"/>
    <n v="0"/>
    <x v="791"/>
    <x v="458"/>
    <x v="791"/>
    <n v="0"/>
    <n v="0"/>
    <x v="787"/>
    <x v="125"/>
    <x v="787"/>
    <n v="0"/>
    <x v="0"/>
    <x v="0"/>
    <x v="0"/>
    <n v="51.801151000000004"/>
    <n v="3.5619174000000005"/>
    <n v="48.495631700000004"/>
    <x v="634"/>
    <x v="418"/>
    <x v="646"/>
    <n v="2.5956598000000071"/>
    <x v="786"/>
    <x v="789"/>
    <n v="51.801151000000004"/>
    <n v="3.5619174000000005"/>
    <n v="48.495631700000004"/>
    <n v="21260"/>
    <n v="51.281551999999998"/>
    <n v="2.7517564000000001"/>
    <n v="45.899971899999997"/>
    <n v="2.5956598000000071"/>
    <n v="21209"/>
    <n v="0.24046400000000001"/>
  </r>
  <r>
    <s v="41_15"/>
    <x v="2"/>
    <s v="02_町村"/>
    <s v="02_離島"/>
    <x v="2"/>
    <x v="0"/>
    <x v="0"/>
    <x v="40"/>
    <x v="14"/>
    <n v="0"/>
    <x v="792"/>
    <x v="459"/>
    <x v="792"/>
    <n v="0"/>
    <n v="0"/>
    <x v="788"/>
    <x v="386"/>
    <x v="788"/>
    <n v="0"/>
    <x v="0"/>
    <x v="0"/>
    <x v="0"/>
    <n v="51.801213099999998"/>
    <n v="3.5519125999999996"/>
    <n v="48.4939289"/>
    <x v="635"/>
    <x v="419"/>
    <x v="647"/>
    <n v="2.5942885999999987"/>
    <x v="787"/>
    <x v="790"/>
    <n v="51.801213099999998"/>
    <n v="3.5519125999999996"/>
    <n v="48.4939289"/>
    <n v="15536"/>
    <n v="51.282403000000002"/>
    <n v="2.7487630999999997"/>
    <n v="45.899640300000002"/>
    <n v="2.5942885999999987"/>
    <n v="15056"/>
    <n v="3.1880977999999995"/>
  </r>
  <r>
    <s v="41_16"/>
    <x v="2"/>
    <s v="02_町村"/>
    <s v="02_離島"/>
    <x v="2"/>
    <x v="0"/>
    <x v="0"/>
    <x v="40"/>
    <x v="15"/>
    <n v="0"/>
    <x v="793"/>
    <x v="5"/>
    <x v="793"/>
    <n v="0"/>
    <n v="0"/>
    <x v="789"/>
    <x v="5"/>
    <x v="789"/>
    <n v="0"/>
    <x v="0"/>
    <x v="0"/>
    <x v="0"/>
    <n v="100"/>
    <n v="0"/>
    <n v="100"/>
    <x v="5"/>
    <x v="5"/>
    <x v="5"/>
    <n v="0"/>
    <x v="788"/>
    <x v="791"/>
    <n v="100"/>
    <n v="0"/>
    <n v="100"/>
    <n v="17535"/>
    <n v="100"/>
    <n v="0"/>
    <n v="100"/>
    <n v="0"/>
    <n v="17588"/>
    <n v="-0.30134179999999999"/>
  </r>
  <r>
    <s v="41_17"/>
    <x v="2"/>
    <s v="02_町村"/>
    <s v="02_離島"/>
    <x v="2"/>
    <x v="0"/>
    <x v="0"/>
    <x v="40"/>
    <x v="16"/>
    <n v="0"/>
    <x v="794"/>
    <x v="460"/>
    <x v="794"/>
    <n v="0"/>
    <n v="0"/>
    <x v="790"/>
    <x v="5"/>
    <x v="790"/>
    <n v="0"/>
    <x v="0"/>
    <x v="0"/>
    <x v="0"/>
    <n v="93.97762440000001"/>
    <n v="0"/>
    <n v="93.899393499999988"/>
    <x v="636"/>
    <x v="5"/>
    <x v="648"/>
    <n v="0.77750749999998447"/>
    <x v="789"/>
    <x v="792"/>
    <n v="93.97762440000001"/>
    <n v="0"/>
    <n v="93.899393499999988"/>
    <n v="7896"/>
    <n v="93.121886000000003"/>
    <n v="0"/>
    <n v="93.121886000000003"/>
    <n v="0.77750749999998447"/>
    <n v="7663"/>
    <n v="3.0405845999999999"/>
  </r>
  <r>
    <s v="41_18"/>
    <x v="2"/>
    <s v="02_町村"/>
    <s v="02_離島"/>
    <x v="2"/>
    <x v="0"/>
    <x v="0"/>
    <x v="40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90"/>
    <x v="19"/>
    <n v="0"/>
    <n v="0"/>
    <n v="0"/>
    <n v="0"/>
    <n v="100"/>
    <n v="0"/>
    <n v="100"/>
    <n v="-100"/>
    <n v="37"/>
    <n v="0"/>
  </r>
  <r>
    <s v="41_19"/>
    <x v="2"/>
    <s v="02_町村"/>
    <s v="02_離島"/>
    <x v="2"/>
    <x v="0"/>
    <x v="0"/>
    <x v="40"/>
    <x v="18"/>
    <n v="0"/>
    <x v="794"/>
    <x v="460"/>
    <x v="794"/>
    <n v="0"/>
    <n v="0"/>
    <x v="790"/>
    <x v="5"/>
    <x v="790"/>
    <n v="0"/>
    <x v="0"/>
    <x v="0"/>
    <x v="0"/>
    <n v="93.97762440000001"/>
    <n v="0"/>
    <n v="93.899393499999988"/>
    <x v="637"/>
    <x v="5"/>
    <x v="649"/>
    <n v="0.80857319999998367"/>
    <x v="791"/>
    <x v="793"/>
    <n v="93.97762440000001"/>
    <n v="0"/>
    <n v="93.899393499999988"/>
    <n v="7896"/>
    <n v="93.090820300000004"/>
    <n v="0"/>
    <n v="93.090820300000004"/>
    <n v="0.80857319999998367"/>
    <n v="7626"/>
    <n v="3.5405193000000001"/>
  </r>
  <r>
    <s v="41_20"/>
    <x v="2"/>
    <s v="02_町村"/>
    <s v="02_離島"/>
    <x v="2"/>
    <x v="0"/>
    <x v="0"/>
    <x v="40"/>
    <x v="19"/>
    <n v="0"/>
    <x v="795"/>
    <x v="5"/>
    <x v="795"/>
    <n v="0"/>
    <n v="0"/>
    <x v="791"/>
    <x v="5"/>
    <x v="791"/>
    <n v="0"/>
    <x v="0"/>
    <x v="0"/>
    <x v="0"/>
    <n v="76.91315560000001"/>
    <n v="0"/>
    <n v="76.91315560000001"/>
    <x v="5"/>
    <x v="5"/>
    <x v="5"/>
    <n v="-23.08684439999999"/>
    <x v="792"/>
    <x v="794"/>
    <n v="76.91315560000001"/>
    <n v="0"/>
    <n v="76.91315560000001"/>
    <n v="1789"/>
    <n v="100"/>
    <n v="0"/>
    <n v="100"/>
    <n v="-23.08684439999999"/>
    <n v="2389"/>
    <n v="-25.115110899999998"/>
  </r>
  <r>
    <s v="41_21"/>
    <x v="2"/>
    <s v="02_町村"/>
    <s v="02_離島"/>
    <x v="2"/>
    <x v="0"/>
    <x v="0"/>
    <x v="40"/>
    <x v="20"/>
    <n v="0"/>
    <x v="230"/>
    <x v="5"/>
    <x v="230"/>
    <n v="0"/>
    <n v="0"/>
    <x v="230"/>
    <x v="5"/>
    <x v="230"/>
    <n v="0"/>
    <x v="0"/>
    <x v="0"/>
    <x v="0"/>
    <n v="100"/>
    <n v="0"/>
    <n v="100"/>
    <x v="5"/>
    <x v="5"/>
    <x v="5"/>
    <n v="0"/>
    <x v="692"/>
    <x v="795"/>
    <n v="100"/>
    <n v="0"/>
    <n v="100"/>
    <n v="5"/>
    <n v="100"/>
    <n v="0"/>
    <n v="100"/>
    <n v="0"/>
    <n v="9"/>
    <n v="-44.444444400000002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79"/>
    <x v="450"/>
    <x v="779"/>
    <n v="0"/>
    <n v="0"/>
    <x v="775"/>
    <x v="382"/>
    <x v="775"/>
    <n v="0"/>
    <x v="0"/>
    <x v="0"/>
    <x v="0"/>
    <n v="44.860209900000001"/>
    <n v="6.2978380999999999"/>
    <n v="43.5920761"/>
    <x v="624"/>
    <x v="411"/>
    <x v="636"/>
    <n v="-2.9903758000000025"/>
    <x v="774"/>
    <x v="777"/>
    <n v="44.860209900000001"/>
    <n v="6.2978380999999999"/>
    <n v="43.5920761"/>
    <n v="98716"/>
    <n v="49.015648400000003"/>
    <n v="3.1958849999999996"/>
    <n v="46.582451900000002"/>
    <n v="-2.9903758000000025"/>
    <n v="104027"/>
    <n v="-5.1054053000000001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796"/>
    <x v="461"/>
    <x v="796"/>
    <n v="0"/>
    <n v="0"/>
    <x v="792"/>
    <x v="387"/>
    <x v="792"/>
    <n v="0"/>
    <x v="0"/>
    <x v="0"/>
    <x v="0"/>
    <n v="45.110216400000006"/>
    <n v="13.604797099999999"/>
    <n v="44.350118700000003"/>
    <x v="638"/>
    <x v="420"/>
    <x v="650"/>
    <n v="-1.4667557000000002"/>
    <x v="793"/>
    <x v="796"/>
    <n v="45.110216400000006"/>
    <n v="13.604797099999999"/>
    <n v="44.350118700000003"/>
    <n v="65133077"/>
    <n v="46.639530800000003"/>
    <n v="12.0824286"/>
    <n v="45.816874400000003"/>
    <n v="-1.4667557000000002"/>
    <n v="66316489"/>
    <n v="-1.7844913"/>
  </r>
  <r>
    <s v="42_02"/>
    <x v="3"/>
    <s v="-"/>
    <s v="-"/>
    <x v="5"/>
    <x v="0"/>
    <x v="0"/>
    <x v="41"/>
    <x v="1"/>
    <n v="0"/>
    <x v="796"/>
    <x v="461"/>
    <x v="796"/>
    <n v="0"/>
    <n v="0"/>
    <x v="792"/>
    <x v="387"/>
    <x v="792"/>
    <n v="0"/>
    <x v="0"/>
    <x v="0"/>
    <x v="0"/>
    <n v="45.110216400000006"/>
    <n v="13.604797099999999"/>
    <n v="44.350118700000003"/>
    <x v="638"/>
    <x v="420"/>
    <x v="650"/>
    <n v="-1.4667557000000002"/>
    <x v="793"/>
    <x v="796"/>
    <n v="45.110216400000006"/>
    <n v="13.604797099999999"/>
    <n v="44.350118700000003"/>
    <n v="65133077"/>
    <n v="46.639530800000003"/>
    <n v="12.0824286"/>
    <n v="45.816874400000003"/>
    <n v="-1.4667557000000002"/>
    <n v="66316489"/>
    <n v="-1.7844913"/>
  </r>
  <r>
    <s v="42_03"/>
    <x v="3"/>
    <s v="-"/>
    <s v="-"/>
    <x v="5"/>
    <x v="0"/>
    <x v="0"/>
    <x v="41"/>
    <x v="2"/>
    <n v="0"/>
    <x v="797"/>
    <x v="462"/>
    <x v="797"/>
    <n v="0"/>
    <n v="0"/>
    <x v="793"/>
    <x v="388"/>
    <x v="793"/>
    <n v="0"/>
    <x v="0"/>
    <x v="0"/>
    <x v="0"/>
    <n v="31.136886200000003"/>
    <n v="10.887704099999999"/>
    <n v="30.456335200000002"/>
    <x v="639"/>
    <x v="421"/>
    <x v="651"/>
    <n v="-3.667353600000002"/>
    <x v="794"/>
    <x v="797"/>
    <n v="31.136886200000003"/>
    <n v="10.887704099999999"/>
    <n v="30.456335200000002"/>
    <n v="16804706"/>
    <n v="34.908946100000001"/>
    <n v="10.5588587"/>
    <n v="34.123688800000004"/>
    <n v="-3.667353600000002"/>
    <n v="19249065"/>
    <n v="-12.698585600000001"/>
  </r>
  <r>
    <s v="42_04"/>
    <x v="3"/>
    <s v="-"/>
    <s v="-"/>
    <x v="5"/>
    <x v="0"/>
    <x v="0"/>
    <x v="41"/>
    <x v="3"/>
    <n v="0"/>
    <x v="798"/>
    <x v="463"/>
    <x v="798"/>
    <n v="0"/>
    <n v="0"/>
    <x v="794"/>
    <x v="389"/>
    <x v="794"/>
    <n v="0"/>
    <x v="0"/>
    <x v="0"/>
    <x v="0"/>
    <n v="25.2416959"/>
    <n v="11.1487544"/>
    <n v="24.7563675"/>
    <x v="640"/>
    <x v="422"/>
    <x v="652"/>
    <n v="-5.1504523999999989"/>
    <x v="795"/>
    <x v="798"/>
    <n v="25.2416959"/>
    <n v="11.1487544"/>
    <n v="24.7563675"/>
    <n v="12544625"/>
    <n v="30.534145499999997"/>
    <n v="10.902575300000001"/>
    <n v="29.906819899999999"/>
    <n v="-5.1504523999999989"/>
    <n v="15719422"/>
    <n v="-20.1966523"/>
  </r>
  <r>
    <s v="42_05"/>
    <x v="3"/>
    <s v="-"/>
    <s v="-"/>
    <x v="5"/>
    <x v="0"/>
    <x v="0"/>
    <x v="41"/>
    <x v="4"/>
    <n v="0"/>
    <x v="799"/>
    <x v="464"/>
    <x v="799"/>
    <n v="0"/>
    <n v="0"/>
    <x v="795"/>
    <x v="390"/>
    <x v="795"/>
    <n v="0"/>
    <x v="0"/>
    <x v="0"/>
    <x v="0"/>
    <n v="25.137130200000001"/>
    <n v="11.265003"/>
    <n v="24.6484682"/>
    <x v="641"/>
    <x v="423"/>
    <x v="653"/>
    <n v="-5.2392555000000023"/>
    <x v="796"/>
    <x v="799"/>
    <n v="25.137130200000001"/>
    <n v="11.265003"/>
    <n v="24.6484682"/>
    <n v="405173"/>
    <n v="30.524432899999997"/>
    <n v="10.814824700000001"/>
    <n v="29.887723700000002"/>
    <n v="-5.2392555000000023"/>
    <n v="554437"/>
    <n v="-26.921724200000003"/>
  </r>
  <r>
    <s v="42_06"/>
    <x v="3"/>
    <s v="-"/>
    <s v="-"/>
    <x v="5"/>
    <x v="0"/>
    <x v="0"/>
    <x v="41"/>
    <x v="5"/>
    <n v="0"/>
    <x v="800"/>
    <x v="465"/>
    <x v="800"/>
    <n v="0"/>
    <n v="0"/>
    <x v="796"/>
    <x v="391"/>
    <x v="796"/>
    <n v="0"/>
    <x v="0"/>
    <x v="0"/>
    <x v="0"/>
    <n v="25.245198800000001"/>
    <n v="11.144764499999999"/>
    <n v="24.759985100000002"/>
    <x v="642"/>
    <x v="424"/>
    <x v="654"/>
    <n v="-5.1475334000000004"/>
    <x v="797"/>
    <x v="800"/>
    <n v="25.245198800000001"/>
    <n v="11.144764499999999"/>
    <n v="24.759985100000002"/>
    <n v="12139452"/>
    <n v="30.534500699999999"/>
    <n v="10.905822000000001"/>
    <n v="29.907518500000002"/>
    <n v="-5.1475334000000004"/>
    <n v="15164985"/>
    <n v="-19.9507814"/>
  </r>
  <r>
    <s v="42_07"/>
    <x v="3"/>
    <s v="-"/>
    <s v="-"/>
    <x v="5"/>
    <x v="0"/>
    <x v="0"/>
    <x v="41"/>
    <x v="6"/>
    <n v="0"/>
    <x v="801"/>
    <x v="5"/>
    <x v="801"/>
    <n v="0"/>
    <n v="0"/>
    <x v="797"/>
    <x v="5"/>
    <x v="797"/>
    <n v="0"/>
    <x v="0"/>
    <x v="0"/>
    <x v="0"/>
    <n v="100.18080209999999"/>
    <n v="0"/>
    <n v="100.18080209999999"/>
    <x v="643"/>
    <x v="5"/>
    <x v="655"/>
    <n v="16.577804799999996"/>
    <x v="798"/>
    <x v="801"/>
    <n v="100.18080209999999"/>
    <n v="0"/>
    <n v="100.18080209999999"/>
    <n v="158470"/>
    <n v="83.602997299999998"/>
    <n v="0"/>
    <n v="83.602997299999998"/>
    <n v="16.577804799999996"/>
    <n v="229833"/>
    <n v="-31.049936299999999"/>
  </r>
  <r>
    <s v="42_08"/>
    <x v="3"/>
    <s v="-"/>
    <s v="-"/>
    <x v="5"/>
    <x v="0"/>
    <x v="0"/>
    <x v="41"/>
    <x v="7"/>
    <n v="0"/>
    <x v="802"/>
    <x v="466"/>
    <x v="802"/>
    <n v="0"/>
    <n v="0"/>
    <x v="798"/>
    <x v="392"/>
    <x v="798"/>
    <n v="0"/>
    <x v="0"/>
    <x v="0"/>
    <x v="0"/>
    <n v="96.769538400000002"/>
    <n v="6.7227429000000001"/>
    <n v="94.582879700000007"/>
    <x v="644"/>
    <x v="425"/>
    <x v="656"/>
    <n v="2.8646520000000066"/>
    <x v="799"/>
    <x v="802"/>
    <n v="96.769538400000002"/>
    <n v="6.7227429000000001"/>
    <n v="94.582879700000007"/>
    <n v="4260081"/>
    <n v="94.927460600000003"/>
    <n v="6.4217225000000004"/>
    <n v="91.7182277"/>
    <n v="2.8646520000000066"/>
    <n v="3529643"/>
    <n v="20.694387500000001"/>
  </r>
  <r>
    <s v="42_09"/>
    <x v="3"/>
    <s v="-"/>
    <s v="-"/>
    <x v="5"/>
    <x v="0"/>
    <x v="0"/>
    <x v="41"/>
    <x v="8"/>
    <n v="0"/>
    <x v="803"/>
    <x v="467"/>
    <x v="803"/>
    <n v="0"/>
    <n v="0"/>
    <x v="799"/>
    <x v="393"/>
    <x v="799"/>
    <n v="0"/>
    <x v="0"/>
    <x v="0"/>
    <x v="0"/>
    <n v="95.8406083"/>
    <n v="6.2434056"/>
    <n v="93.135448300000007"/>
    <x v="645"/>
    <x v="426"/>
    <x v="657"/>
    <n v="2.5436511000000053"/>
    <x v="800"/>
    <x v="803"/>
    <n v="95.8406083"/>
    <n v="6.2434056"/>
    <n v="93.135448300000007"/>
    <n v="1520276"/>
    <n v="93.974345999999997"/>
    <n v="6.4283665000000001"/>
    <n v="90.591797200000002"/>
    <n v="2.5436511000000053"/>
    <n v="1389285"/>
    <n v="9.4286628999999991"/>
  </r>
  <r>
    <s v="42_10"/>
    <x v="3"/>
    <s v="-"/>
    <s v="-"/>
    <x v="5"/>
    <x v="0"/>
    <x v="0"/>
    <x v="41"/>
    <x v="9"/>
    <n v="0"/>
    <x v="804"/>
    <x v="468"/>
    <x v="804"/>
    <n v="0"/>
    <n v="0"/>
    <x v="800"/>
    <x v="394"/>
    <x v="800"/>
    <n v="0"/>
    <x v="0"/>
    <x v="0"/>
    <x v="0"/>
    <n v="97.292553499999997"/>
    <n v="7.1158742999999998"/>
    <n v="95.405614100000008"/>
    <x v="646"/>
    <x v="427"/>
    <x v="658"/>
    <n v="2.9411173000000161"/>
    <x v="801"/>
    <x v="804"/>
    <n v="97.292553499999997"/>
    <n v="7.1158742999999998"/>
    <n v="95.405614100000008"/>
    <n v="2739805"/>
    <n v="95.556321300000008"/>
    <n v="6.4168191999999999"/>
    <n v="92.464496799999992"/>
    <n v="2.9411173000000161"/>
    <n v="2140358"/>
    <n v="28.006856800000001"/>
  </r>
  <r>
    <s v="42_11"/>
    <x v="3"/>
    <s v="-"/>
    <s v="-"/>
    <x v="5"/>
    <x v="0"/>
    <x v="0"/>
    <x v="41"/>
    <x v="10"/>
    <n v="0"/>
    <x v="805"/>
    <x v="469"/>
    <x v="805"/>
    <n v="0"/>
    <n v="0"/>
    <x v="801"/>
    <x v="395"/>
    <x v="801"/>
    <n v="0"/>
    <x v="0"/>
    <x v="0"/>
    <x v="0"/>
    <n v="50.141761100000004"/>
    <n v="17.712517099999999"/>
    <n v="49.566763299999998"/>
    <x v="647"/>
    <x v="428"/>
    <x v="659"/>
    <n v="5.423600000000306E-2"/>
    <x v="802"/>
    <x v="805"/>
    <n v="50.141761100000004"/>
    <n v="17.712517099999999"/>
    <n v="49.566763299999998"/>
    <n v="41357740"/>
    <n v="50.141863000000001"/>
    <n v="14.702833800000001"/>
    <n v="49.512527299999995"/>
    <n v="5.423600000000306E-2"/>
    <n v="39675922"/>
    <n v="4.2388883000000002"/>
  </r>
  <r>
    <s v="42_12"/>
    <x v="3"/>
    <s v="-"/>
    <s v="-"/>
    <x v="5"/>
    <x v="0"/>
    <x v="0"/>
    <x v="41"/>
    <x v="11"/>
    <n v="0"/>
    <x v="806"/>
    <x v="469"/>
    <x v="806"/>
    <n v="0"/>
    <n v="0"/>
    <x v="802"/>
    <x v="395"/>
    <x v="802"/>
    <n v="0"/>
    <x v="0"/>
    <x v="0"/>
    <x v="0"/>
    <n v="48.309330799999998"/>
    <n v="17.712517099999999"/>
    <n v="47.7472511"/>
    <x v="648"/>
    <x v="428"/>
    <x v="660"/>
    <n v="0.14292290000000207"/>
    <x v="803"/>
    <x v="806"/>
    <n v="48.309330799999998"/>
    <n v="17.712517099999999"/>
    <n v="47.7472511"/>
    <n v="38452299"/>
    <n v="48.222069300000001"/>
    <n v="14.702833800000001"/>
    <n v="47.604328199999998"/>
    <n v="0.14292290000000207"/>
    <n v="36757553"/>
    <n v="4.6106062000000003"/>
  </r>
  <r>
    <s v="42_13"/>
    <x v="3"/>
    <s v="-"/>
    <s v="-"/>
    <x v="5"/>
    <x v="0"/>
    <x v="0"/>
    <x v="41"/>
    <x v="12"/>
    <n v="0"/>
    <x v="807"/>
    <x v="470"/>
    <x v="807"/>
    <n v="0"/>
    <n v="0"/>
    <x v="803"/>
    <x v="396"/>
    <x v="803"/>
    <n v="0"/>
    <x v="0"/>
    <x v="0"/>
    <x v="0"/>
    <n v="48.121214800000004"/>
    <n v="17.074082600000001"/>
    <n v="47.550569899999999"/>
    <x v="649"/>
    <x v="429"/>
    <x v="661"/>
    <n v="0.15492590000000206"/>
    <x v="804"/>
    <x v="807"/>
    <n v="48.121214800000004"/>
    <n v="17.074082600000001"/>
    <n v="47.550569899999999"/>
    <n v="14878036"/>
    <n v="48.012979900000005"/>
    <n v="14.418064599999999"/>
    <n v="47.395643999999997"/>
    <n v="0.15492590000000206"/>
    <n v="13750119"/>
    <n v="8.2029616999999995"/>
  </r>
  <r>
    <s v="42_14"/>
    <x v="3"/>
    <s v="-"/>
    <s v="-"/>
    <x v="5"/>
    <x v="0"/>
    <x v="0"/>
    <x v="41"/>
    <x v="13"/>
    <n v="0"/>
    <x v="808"/>
    <x v="471"/>
    <x v="808"/>
    <n v="0"/>
    <n v="0"/>
    <x v="804"/>
    <x v="397"/>
    <x v="804"/>
    <n v="0"/>
    <x v="0"/>
    <x v="0"/>
    <x v="0"/>
    <n v="48.390614599999999"/>
    <n v="17.8570548"/>
    <n v="47.825436400000001"/>
    <x v="650"/>
    <x v="430"/>
    <x v="662"/>
    <n v="0.13091710000000489"/>
    <x v="805"/>
    <x v="808"/>
    <n v="48.390614599999999"/>
    <n v="17.8570548"/>
    <n v="47.825436400000001"/>
    <n v="18856691"/>
    <n v="48.316378900000004"/>
    <n v="14.7652112"/>
    <n v="47.694519299999996"/>
    <n v="0.13091710000000489"/>
    <n v="18433450"/>
    <n v="2.2960488000000003"/>
  </r>
  <r>
    <s v="42_15"/>
    <x v="3"/>
    <s v="-"/>
    <s v="-"/>
    <x v="5"/>
    <x v="0"/>
    <x v="0"/>
    <x v="41"/>
    <x v="14"/>
    <n v="0"/>
    <x v="809"/>
    <x v="472"/>
    <x v="809"/>
    <n v="0"/>
    <n v="0"/>
    <x v="805"/>
    <x v="398"/>
    <x v="805"/>
    <n v="0"/>
    <x v="0"/>
    <x v="0"/>
    <x v="0"/>
    <n v="48.5823398"/>
    <n v="19.211817"/>
    <n v="48.060132199999998"/>
    <x v="651"/>
    <x v="431"/>
    <x v="663"/>
    <n v="0.1869832999999943"/>
    <x v="806"/>
    <x v="809"/>
    <n v="48.5823398"/>
    <n v="19.211817"/>
    <n v="48.060132199999998"/>
    <n v="4717572"/>
    <n v="48.475467999999999"/>
    <n v="15.320043799999999"/>
    <n v="47.873148900000004"/>
    <n v="0.1869832999999943"/>
    <n v="4573984"/>
    <n v="3.1392327"/>
  </r>
  <r>
    <s v="42_16"/>
    <x v="3"/>
    <s v="-"/>
    <s v="-"/>
    <x v="5"/>
    <x v="0"/>
    <x v="0"/>
    <x v="41"/>
    <x v="15"/>
    <n v="0"/>
    <x v="810"/>
    <x v="5"/>
    <x v="810"/>
    <n v="0"/>
    <n v="0"/>
    <x v="806"/>
    <x v="5"/>
    <x v="806"/>
    <n v="0"/>
    <x v="0"/>
    <x v="0"/>
    <x v="0"/>
    <n v="100"/>
    <n v="0"/>
    <n v="100"/>
    <x v="5"/>
    <x v="5"/>
    <x v="5"/>
    <n v="0"/>
    <x v="807"/>
    <x v="810"/>
    <n v="100"/>
    <n v="0"/>
    <n v="100"/>
    <n v="2905441"/>
    <n v="100"/>
    <n v="0"/>
    <n v="100"/>
    <n v="0"/>
    <n v="2918369"/>
    <n v="-0.44298719999999997"/>
  </r>
  <r>
    <s v="42_17"/>
    <x v="3"/>
    <s v="-"/>
    <s v="-"/>
    <x v="5"/>
    <x v="0"/>
    <x v="0"/>
    <x v="41"/>
    <x v="16"/>
    <n v="0"/>
    <x v="811"/>
    <x v="473"/>
    <x v="811"/>
    <n v="0"/>
    <n v="0"/>
    <x v="807"/>
    <x v="399"/>
    <x v="807"/>
    <n v="0"/>
    <x v="0"/>
    <x v="0"/>
    <x v="0"/>
    <n v="93.713347099999993"/>
    <n v="8.6434321000000001"/>
    <n v="89.845249199999998"/>
    <x v="652"/>
    <x v="432"/>
    <x v="664"/>
    <n v="0.10283439999999189"/>
    <x v="808"/>
    <x v="811"/>
    <n v="93.713347099999993"/>
    <n v="8.6434321000000001"/>
    <n v="89.845249199999998"/>
    <n v="4135938"/>
    <n v="93.674334200000004"/>
    <n v="7.3790022999999998"/>
    <n v="89.742414800000006"/>
    <n v="0.10283439999999189"/>
    <n v="4008887"/>
    <n v="3.1692338000000002"/>
  </r>
  <r>
    <s v="42_18"/>
    <x v="3"/>
    <s v="-"/>
    <s v="-"/>
    <x v="5"/>
    <x v="0"/>
    <x v="0"/>
    <x v="41"/>
    <x v="17"/>
    <n v="0"/>
    <x v="812"/>
    <x v="5"/>
    <x v="812"/>
    <n v="0"/>
    <n v="0"/>
    <x v="808"/>
    <x v="5"/>
    <x v="808"/>
    <n v="0"/>
    <x v="0"/>
    <x v="0"/>
    <x v="0"/>
    <n v="82.818884299999993"/>
    <n v="0"/>
    <n v="82.818884299999993"/>
    <x v="653"/>
    <x v="5"/>
    <x v="665"/>
    <n v="-5.3212030000000112"/>
    <x v="809"/>
    <x v="812"/>
    <n v="82.818884299999993"/>
    <n v="0"/>
    <n v="82.818884299999993"/>
    <n v="37295"/>
    <n v="88.140087300000005"/>
    <n v="0"/>
    <n v="88.140087300000005"/>
    <n v="-5.3212030000000112"/>
    <n v="31912"/>
    <n v="16.868262699999999"/>
  </r>
  <r>
    <s v="42_19"/>
    <x v="3"/>
    <s v="-"/>
    <s v="-"/>
    <x v="5"/>
    <x v="0"/>
    <x v="0"/>
    <x v="41"/>
    <x v="18"/>
    <n v="0"/>
    <x v="813"/>
    <x v="473"/>
    <x v="813"/>
    <n v="0"/>
    <n v="0"/>
    <x v="809"/>
    <x v="399"/>
    <x v="809"/>
    <n v="0"/>
    <x v="0"/>
    <x v="0"/>
    <x v="0"/>
    <n v="93.826153000000005"/>
    <n v="8.6434321000000001"/>
    <n v="89.914662499999991"/>
    <x v="654"/>
    <x v="432"/>
    <x v="666"/>
    <n v="0.15915469999998777"/>
    <x v="810"/>
    <x v="813"/>
    <n v="93.826153000000005"/>
    <n v="8.6434321000000001"/>
    <n v="89.914662499999991"/>
    <n v="4098643"/>
    <n v="93.721733299999997"/>
    <n v="7.3790022999999998"/>
    <n v="89.755507800000004"/>
    <n v="0.15915469999998777"/>
    <n v="3976975"/>
    <n v="3.0593102000000001"/>
  </r>
  <r>
    <s v="42_20"/>
    <x v="3"/>
    <s v="-"/>
    <s v="-"/>
    <x v="5"/>
    <x v="0"/>
    <x v="0"/>
    <x v="41"/>
    <x v="19"/>
    <n v="0"/>
    <x v="814"/>
    <x v="5"/>
    <x v="814"/>
    <n v="0"/>
    <n v="0"/>
    <x v="810"/>
    <x v="5"/>
    <x v="810"/>
    <n v="0"/>
    <x v="0"/>
    <x v="0"/>
    <x v="0"/>
    <n v="77.735765799999996"/>
    <n v="0"/>
    <n v="77.735765799999996"/>
    <x v="655"/>
    <x v="5"/>
    <x v="667"/>
    <n v="-12.848874499999994"/>
    <x v="811"/>
    <x v="814"/>
    <n v="77.735765799999996"/>
    <n v="0"/>
    <n v="77.735765799999996"/>
    <n v="2821743"/>
    <n v="90.58464029999999"/>
    <n v="0"/>
    <n v="90.58464029999999"/>
    <n v="-12.848874499999994"/>
    <n v="3366926"/>
    <n v="-16.192307200000002"/>
  </r>
  <r>
    <s v="42_21"/>
    <x v="3"/>
    <s v="-"/>
    <s v="-"/>
    <x v="5"/>
    <x v="0"/>
    <x v="0"/>
    <x v="41"/>
    <x v="20"/>
    <n v="0"/>
    <x v="815"/>
    <x v="5"/>
    <x v="815"/>
    <n v="0"/>
    <n v="0"/>
    <x v="811"/>
    <x v="5"/>
    <x v="811"/>
    <n v="0"/>
    <x v="0"/>
    <x v="0"/>
    <x v="0"/>
    <n v="99.984558399999997"/>
    <n v="0"/>
    <n v="99.984558399999997"/>
    <x v="656"/>
    <x v="5"/>
    <x v="668"/>
    <n v="0.23886569999999097"/>
    <x v="812"/>
    <x v="815"/>
    <n v="99.984558399999997"/>
    <n v="0"/>
    <n v="99.984558399999997"/>
    <n v="12950"/>
    <n v="99.745692700000006"/>
    <n v="0"/>
    <n v="99.745692700000006"/>
    <n v="0.23886569999999097"/>
    <n v="15689"/>
    <n v="-17.458091700000001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16"/>
    <x v="14"/>
    <x v="816"/>
    <n v="0"/>
    <n v="0"/>
    <x v="812"/>
    <x v="14"/>
    <x v="812"/>
    <n v="0"/>
    <x v="0"/>
    <x v="0"/>
    <x v="0"/>
    <n v="99.704241600000003"/>
    <n v="31.571916300000002"/>
    <n v="99.160769299999998"/>
    <x v="657"/>
    <x v="14"/>
    <x v="669"/>
    <n v="2.2207037999999955"/>
    <x v="813"/>
    <x v="816"/>
    <n v="99.704241600000003"/>
    <n v="31.571916300000002"/>
    <n v="99.160769299999998"/>
    <n v="837495"/>
    <n v="98.114212600000002"/>
    <n v="20.240465"/>
    <n v="96.940065500000003"/>
    <n v="2.2207037999999955"/>
    <n v="807471"/>
    <n v="3.7182760000000004"/>
  </r>
  <r>
    <s v="42_28"/>
    <x v="3"/>
    <s v="-"/>
    <s v="-"/>
    <x v="5"/>
    <x v="0"/>
    <x v="0"/>
    <x v="41"/>
    <x v="27"/>
    <n v="0"/>
    <x v="816"/>
    <x v="14"/>
    <x v="816"/>
    <n v="0"/>
    <n v="0"/>
    <x v="812"/>
    <x v="14"/>
    <x v="812"/>
    <n v="0"/>
    <x v="0"/>
    <x v="0"/>
    <x v="0"/>
    <n v="99.704241600000003"/>
    <n v="31.571916300000002"/>
    <n v="99.160769299999998"/>
    <x v="657"/>
    <x v="14"/>
    <x v="669"/>
    <n v="2.2207037999999955"/>
    <x v="813"/>
    <x v="816"/>
    <n v="99.704241600000003"/>
    <n v="31.571916300000002"/>
    <n v="99.160769299999998"/>
    <n v="837495"/>
    <n v="98.114212600000002"/>
    <n v="20.240465"/>
    <n v="96.940065500000003"/>
    <n v="2.2207037999999955"/>
    <n v="807471"/>
    <n v="3.7182760000000004"/>
  </r>
  <r>
    <s v="42_29"/>
    <x v="3"/>
    <s v="-"/>
    <s v="-"/>
    <x v="5"/>
    <x v="0"/>
    <x v="0"/>
    <x v="41"/>
    <x v="28"/>
    <n v="0"/>
    <x v="817"/>
    <x v="5"/>
    <x v="817"/>
    <n v="0"/>
    <n v="0"/>
    <x v="813"/>
    <x v="5"/>
    <x v="813"/>
    <n v="0"/>
    <x v="0"/>
    <x v="0"/>
    <x v="0"/>
    <n v="95.7055699"/>
    <n v="0"/>
    <n v="95.7055699"/>
    <x v="658"/>
    <x v="5"/>
    <x v="670"/>
    <n v="-0.43827869999999791"/>
    <x v="814"/>
    <x v="817"/>
    <n v="95.7055699"/>
    <n v="0"/>
    <n v="95.7055699"/>
    <n v="36393"/>
    <n v="96.143848599999998"/>
    <n v="0"/>
    <n v="96.143848599999998"/>
    <n v="-0.43827869999999791"/>
    <n v="35878"/>
    <n v="1.4354199999999999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0"/>
    <x v="0"/>
    <n v="99.894351200000003"/>
    <n v="31.571916300000002"/>
    <n v="99.323668400000003"/>
    <x v="19"/>
    <x v="14"/>
    <x v="19"/>
    <n v="2.3462590000000034"/>
    <x v="22"/>
    <x v="22"/>
    <n v="99.894351200000003"/>
    <n v="31.571916300000002"/>
    <n v="99.323668400000003"/>
    <n v="801102"/>
    <n v="98.208108199999998"/>
    <n v="20.240465"/>
    <n v="96.977409399999999"/>
    <n v="2.3462590000000034"/>
    <n v="771593"/>
    <n v="3.8244255999999996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0"/>
    <x v="0"/>
    <n v="99.894359200000011"/>
    <n v="31.574675299999999"/>
    <n v="99.323647399999999"/>
    <x v="20"/>
    <x v="15"/>
    <x v="20"/>
    <n v="2.3462309999999889"/>
    <x v="23"/>
    <x v="23"/>
    <n v="99.894359200000011"/>
    <n v="31.574675299999999"/>
    <n v="99.323647399999999"/>
    <n v="585939"/>
    <n v="98.208183699999992"/>
    <n v="20.236014000000001"/>
    <n v="96.97741640000001"/>
    <n v="2.3462309999999889"/>
    <n v="562277"/>
    <n v="4.2082461000000002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0"/>
    <x v="0"/>
    <n v="99.894329599999992"/>
    <n v="31.564400199999998"/>
    <n v="99.323725500000009"/>
    <x v="21"/>
    <x v="16"/>
    <x v="21"/>
    <n v="2.3463348000000082"/>
    <x v="24"/>
    <x v="24"/>
    <n v="99.894329599999992"/>
    <n v="31.564400199999998"/>
    <n v="99.323725500000009"/>
    <n v="215163"/>
    <n v="98.207905600000004"/>
    <n v="20.252421500000001"/>
    <n v="96.977390700000001"/>
    <n v="2.3463348000000082"/>
    <n v="209316"/>
    <n v="2.7933842000000002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18"/>
    <x v="474"/>
    <x v="818"/>
    <n v="0"/>
    <n v="0"/>
    <x v="814"/>
    <x v="400"/>
    <x v="814"/>
    <n v="0"/>
    <x v="0"/>
    <x v="0"/>
    <x v="0"/>
    <n v="45.4275217"/>
    <n v="13.638895100000001"/>
    <n v="44.663526599999997"/>
    <x v="659"/>
    <x v="433"/>
    <x v="671"/>
    <n v="-1.4458663999999999"/>
    <x v="815"/>
    <x v="818"/>
    <n v="45.4275217"/>
    <n v="13.638895100000001"/>
    <n v="44.663526599999997"/>
    <n v="65970572"/>
    <n v="46.936678700000002"/>
    <n v="12.1120553"/>
    <n v="46.109392999999997"/>
    <n v="-1.4458663999999999"/>
    <n v="67123960"/>
    <n v="-1.7182955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19"/>
    <x v="475"/>
    <x v="819"/>
    <n v="0"/>
    <n v="0"/>
    <x v="815"/>
    <x v="401"/>
    <x v="815"/>
    <n v="0"/>
    <x v="0"/>
    <x v="0"/>
    <x v="0"/>
    <n v="48.679867000000002"/>
    <n v="11.3678905"/>
    <n v="47.6366066"/>
    <x v="660"/>
    <x v="434"/>
    <x v="672"/>
    <n v="0.40041329999999675"/>
    <x v="816"/>
    <x v="819"/>
    <n v="48.679867000000002"/>
    <n v="11.3678905"/>
    <n v="47.6366066"/>
    <n v="20124477"/>
    <n v="48.267818899999995"/>
    <n v="10.232166400000001"/>
    <n v="47.236193300000004"/>
    <n v="0.40041329999999675"/>
    <n v="20346140"/>
    <n v="-1.0894597000000001"/>
  </r>
  <r>
    <s v="43_02"/>
    <x v="3"/>
    <s v="-"/>
    <s v="-"/>
    <x v="5"/>
    <x v="0"/>
    <x v="0"/>
    <x v="42"/>
    <x v="1"/>
    <n v="0"/>
    <x v="819"/>
    <x v="475"/>
    <x v="819"/>
    <n v="0"/>
    <n v="0"/>
    <x v="815"/>
    <x v="401"/>
    <x v="815"/>
    <n v="0"/>
    <x v="0"/>
    <x v="0"/>
    <x v="0"/>
    <n v="48.679867000000002"/>
    <n v="11.3678905"/>
    <n v="47.6366066"/>
    <x v="660"/>
    <x v="434"/>
    <x v="672"/>
    <n v="0.40041329999999675"/>
    <x v="816"/>
    <x v="819"/>
    <n v="48.679867000000002"/>
    <n v="11.3678905"/>
    <n v="47.6366066"/>
    <n v="20124477"/>
    <n v="48.267818899999995"/>
    <n v="10.232166400000001"/>
    <n v="47.236193300000004"/>
    <n v="0.40041329999999675"/>
    <n v="20346140"/>
    <n v="-1.0894597000000001"/>
  </r>
  <r>
    <s v="43_03"/>
    <x v="3"/>
    <s v="-"/>
    <s v="-"/>
    <x v="5"/>
    <x v="0"/>
    <x v="0"/>
    <x v="42"/>
    <x v="2"/>
    <n v="0"/>
    <x v="820"/>
    <x v="476"/>
    <x v="820"/>
    <n v="0"/>
    <n v="0"/>
    <x v="816"/>
    <x v="402"/>
    <x v="816"/>
    <n v="0"/>
    <x v="0"/>
    <x v="0"/>
    <x v="0"/>
    <n v="29.093579600000002"/>
    <n v="10.861780999999999"/>
    <n v="28.470614300000001"/>
    <x v="661"/>
    <x v="435"/>
    <x v="673"/>
    <n v="-1.5590817000000001"/>
    <x v="817"/>
    <x v="820"/>
    <n v="29.093579600000002"/>
    <n v="10.861780999999999"/>
    <n v="28.470614300000001"/>
    <n v="3960470"/>
    <n v="30.631405600000001"/>
    <n v="9.8116265999999985"/>
    <n v="30.029696000000001"/>
    <n v="-1.5590817000000001"/>
    <n v="4550662"/>
    <n v="-12.969365799999999"/>
  </r>
  <r>
    <s v="43_04"/>
    <x v="3"/>
    <s v="-"/>
    <s v="-"/>
    <x v="5"/>
    <x v="0"/>
    <x v="0"/>
    <x v="42"/>
    <x v="3"/>
    <n v="0"/>
    <x v="821"/>
    <x v="477"/>
    <x v="821"/>
    <n v="0"/>
    <n v="0"/>
    <x v="817"/>
    <x v="403"/>
    <x v="817"/>
    <n v="0"/>
    <x v="0"/>
    <x v="0"/>
    <x v="0"/>
    <n v="25.129370000000002"/>
    <n v="10.7275448"/>
    <n v="24.629752999999997"/>
    <x v="662"/>
    <x v="436"/>
    <x v="674"/>
    <n v="-2.3247679000000048"/>
    <x v="818"/>
    <x v="821"/>
    <n v="25.129370000000002"/>
    <n v="10.7275448"/>
    <n v="24.629752999999997"/>
    <n v="3216579"/>
    <n v="27.456242600000003"/>
    <n v="10.070342399999999"/>
    <n v="26.954520900000002"/>
    <n v="-2.3247679000000048"/>
    <n v="3872011"/>
    <n v="-16.927431200000001"/>
  </r>
  <r>
    <s v="43_05"/>
    <x v="3"/>
    <s v="-"/>
    <s v="-"/>
    <x v="5"/>
    <x v="0"/>
    <x v="0"/>
    <x v="42"/>
    <x v="4"/>
    <n v="0"/>
    <x v="822"/>
    <x v="478"/>
    <x v="822"/>
    <n v="0"/>
    <n v="0"/>
    <x v="818"/>
    <x v="404"/>
    <x v="818"/>
    <n v="0"/>
    <x v="0"/>
    <x v="0"/>
    <x v="0"/>
    <n v="25.375850100000001"/>
    <n v="10.567184300000001"/>
    <n v="24.835560100000002"/>
    <x v="663"/>
    <x v="437"/>
    <x v="675"/>
    <n v="-2.8026030999999954"/>
    <x v="819"/>
    <x v="822"/>
    <n v="25.375850100000001"/>
    <n v="10.567184300000001"/>
    <n v="24.835560100000002"/>
    <n v="120976"/>
    <n v="28.228468099999997"/>
    <n v="11.061029899999999"/>
    <n v="27.638163199999997"/>
    <n v="-2.8026030999999954"/>
    <n v="155146"/>
    <n v="-22.024415699999999"/>
  </r>
  <r>
    <s v="43_06"/>
    <x v="3"/>
    <s v="-"/>
    <s v="-"/>
    <x v="5"/>
    <x v="0"/>
    <x v="0"/>
    <x v="42"/>
    <x v="5"/>
    <n v="0"/>
    <x v="823"/>
    <x v="479"/>
    <x v="823"/>
    <n v="0"/>
    <n v="0"/>
    <x v="819"/>
    <x v="405"/>
    <x v="819"/>
    <n v="0"/>
    <x v="0"/>
    <x v="0"/>
    <x v="0"/>
    <n v="25.119838900000001"/>
    <n v="10.7340921"/>
    <n v="24.6217793"/>
    <x v="664"/>
    <x v="438"/>
    <x v="676"/>
    <n v="-2.3049402000000008"/>
    <x v="820"/>
    <x v="823"/>
    <n v="25.119838900000001"/>
    <n v="10.7340921"/>
    <n v="24.6217793"/>
    <n v="3095603"/>
    <n v="27.425024700000002"/>
    <n v="10.0219612"/>
    <n v="26.926719500000001"/>
    <n v="-2.3049402000000008"/>
    <n v="3716865"/>
    <n v="-16.714677599999998"/>
  </r>
  <r>
    <s v="43_07"/>
    <x v="3"/>
    <s v="-"/>
    <s v="-"/>
    <x v="5"/>
    <x v="0"/>
    <x v="0"/>
    <x v="42"/>
    <x v="6"/>
    <n v="0"/>
    <x v="824"/>
    <x v="290"/>
    <x v="824"/>
    <n v="0"/>
    <n v="0"/>
    <x v="820"/>
    <x v="267"/>
    <x v="820"/>
    <n v="0"/>
    <x v="0"/>
    <x v="0"/>
    <x v="0"/>
    <n v="99.642603899999997"/>
    <n v="100"/>
    <n v="99.642695099999997"/>
    <x v="665"/>
    <x v="5"/>
    <x v="677"/>
    <n v="58.820315099999995"/>
    <x v="821"/>
    <x v="824"/>
    <n v="99.642603899999997"/>
    <n v="100"/>
    <n v="99.642695099999997"/>
    <n v="35138"/>
    <n v="40.822380000000003"/>
    <n v="0"/>
    <n v="40.822380000000003"/>
    <n v="58.820315099999995"/>
    <n v="151251"/>
    <n v="-76.768418100000005"/>
  </r>
  <r>
    <s v="43_08"/>
    <x v="3"/>
    <s v="-"/>
    <s v="-"/>
    <x v="5"/>
    <x v="0"/>
    <x v="0"/>
    <x v="42"/>
    <x v="7"/>
    <n v="0"/>
    <x v="825"/>
    <x v="480"/>
    <x v="825"/>
    <n v="0"/>
    <n v="0"/>
    <x v="821"/>
    <x v="406"/>
    <x v="821"/>
    <n v="0"/>
    <x v="0"/>
    <x v="0"/>
    <x v="0"/>
    <n v="89.396553800000007"/>
    <n v="13.593890399999999"/>
    <n v="87.413748499999997"/>
    <x v="666"/>
    <x v="439"/>
    <x v="678"/>
    <n v="1.3882317999999998"/>
    <x v="822"/>
    <x v="825"/>
    <n v="89.396553800000007"/>
    <n v="13.593890399999999"/>
    <n v="87.413748499999997"/>
    <n v="743891"/>
    <n v="88.497006400000004"/>
    <n v="5.2314657000000002"/>
    <n v="86.025516699999997"/>
    <n v="1.3882317999999998"/>
    <n v="678651"/>
    <n v="9.6131884999999997"/>
  </r>
  <r>
    <s v="43_09"/>
    <x v="3"/>
    <s v="-"/>
    <s v="-"/>
    <x v="5"/>
    <x v="0"/>
    <x v="0"/>
    <x v="42"/>
    <x v="8"/>
    <n v="0"/>
    <x v="826"/>
    <x v="481"/>
    <x v="826"/>
    <n v="0"/>
    <n v="0"/>
    <x v="822"/>
    <x v="407"/>
    <x v="822"/>
    <n v="0"/>
    <x v="0"/>
    <x v="0"/>
    <x v="0"/>
    <n v="88.861869100000007"/>
    <n v="12.771702400000001"/>
    <n v="86.283279000000007"/>
    <x v="667"/>
    <x v="440"/>
    <x v="679"/>
    <n v="1.7448810000000066"/>
    <x v="823"/>
    <x v="826"/>
    <n v="88.861869100000007"/>
    <n v="12.771702400000001"/>
    <n v="86.283279000000007"/>
    <n v="377177"/>
    <n v="87.300585699999999"/>
    <n v="5.0523251999999994"/>
    <n v="84.538398000000001"/>
    <n v="1.7448810000000066"/>
    <n v="363215"/>
    <n v="3.8440042000000001"/>
  </r>
  <r>
    <s v="43_10"/>
    <x v="3"/>
    <s v="-"/>
    <s v="-"/>
    <x v="5"/>
    <x v="0"/>
    <x v="0"/>
    <x v="42"/>
    <x v="9"/>
    <n v="0"/>
    <x v="827"/>
    <x v="482"/>
    <x v="827"/>
    <n v="0"/>
    <n v="0"/>
    <x v="823"/>
    <x v="408"/>
    <x v="823"/>
    <n v="0"/>
    <x v="0"/>
    <x v="0"/>
    <x v="0"/>
    <n v="89.952167200000005"/>
    <n v="15.229653500000001"/>
    <n v="88.607796800000003"/>
    <x v="668"/>
    <x v="441"/>
    <x v="680"/>
    <n v="0.80376060000000393"/>
    <x v="824"/>
    <x v="827"/>
    <n v="89.952167200000005"/>
    <n v="15.229653500000001"/>
    <n v="88.607796800000003"/>
    <n v="366714"/>
    <n v="89.915292199999996"/>
    <n v="5.5190831000000005"/>
    <n v="87.804036199999999"/>
    <n v="0.80376060000000393"/>
    <n v="315436"/>
    <n v="16.2562295"/>
  </r>
  <r>
    <s v="43_11"/>
    <x v="3"/>
    <s v="-"/>
    <s v="-"/>
    <x v="5"/>
    <x v="0"/>
    <x v="0"/>
    <x v="42"/>
    <x v="10"/>
    <n v="0"/>
    <x v="828"/>
    <x v="483"/>
    <x v="828"/>
    <n v="0"/>
    <n v="0"/>
    <x v="824"/>
    <x v="409"/>
    <x v="824"/>
    <n v="0"/>
    <x v="0"/>
    <x v="0"/>
    <x v="0"/>
    <n v="55.615435900000001"/>
    <n v="11.9558386"/>
    <n v="54.532651000000001"/>
    <x v="669"/>
    <x v="442"/>
    <x v="681"/>
    <n v="0.44843500000000347"/>
    <x v="825"/>
    <x v="828"/>
    <n v="55.615435900000001"/>
    <n v="11.9558386"/>
    <n v="54.532651000000001"/>
    <n v="14343799"/>
    <n v="55.257056500000004"/>
    <n v="10.598312200000001"/>
    <n v="54.084215999999998"/>
    <n v="0.44843500000000347"/>
    <n v="13985857"/>
    <n v="2.5593140000000001"/>
  </r>
  <r>
    <s v="43_12"/>
    <x v="3"/>
    <s v="-"/>
    <s v="-"/>
    <x v="5"/>
    <x v="0"/>
    <x v="0"/>
    <x v="42"/>
    <x v="11"/>
    <n v="0"/>
    <x v="829"/>
    <x v="483"/>
    <x v="829"/>
    <n v="0"/>
    <n v="0"/>
    <x v="825"/>
    <x v="409"/>
    <x v="825"/>
    <n v="0"/>
    <x v="0"/>
    <x v="0"/>
    <x v="0"/>
    <n v="54.113241799999997"/>
    <n v="11.9558386"/>
    <n v="53.033232900000002"/>
    <x v="670"/>
    <x v="442"/>
    <x v="682"/>
    <n v="1.5079839000000064"/>
    <x v="826"/>
    <x v="829"/>
    <n v="54.113241799999997"/>
    <n v="11.9558386"/>
    <n v="53.033232900000002"/>
    <n v="13504069"/>
    <n v="52.692344999999996"/>
    <n v="10.598312200000001"/>
    <n v="51.525248999999995"/>
    <n v="1.5079839000000064"/>
    <n v="12620747"/>
    <n v="6.9989676999999997"/>
  </r>
  <r>
    <s v="43_13"/>
    <x v="3"/>
    <s v="-"/>
    <s v="-"/>
    <x v="5"/>
    <x v="0"/>
    <x v="0"/>
    <x v="42"/>
    <x v="12"/>
    <n v="0"/>
    <x v="830"/>
    <x v="484"/>
    <x v="830"/>
    <n v="0"/>
    <n v="0"/>
    <x v="826"/>
    <x v="410"/>
    <x v="826"/>
    <n v="0"/>
    <x v="0"/>
    <x v="0"/>
    <x v="0"/>
    <n v="54.267147800000004"/>
    <n v="13.3584669"/>
    <n v="53.394206600000004"/>
    <x v="671"/>
    <x v="443"/>
    <x v="683"/>
    <n v="1.5424276000000035"/>
    <x v="827"/>
    <x v="830"/>
    <n v="54.267147800000004"/>
    <n v="13.3584669"/>
    <n v="53.394206600000004"/>
    <n v="5422525"/>
    <n v="52.773676300000005"/>
    <n v="12.3588591"/>
    <n v="51.851779000000001"/>
    <n v="1.5424276000000035"/>
    <n v="4875881"/>
    <n v="11.2111842"/>
  </r>
  <r>
    <s v="43_14"/>
    <x v="3"/>
    <s v="-"/>
    <s v="-"/>
    <x v="5"/>
    <x v="0"/>
    <x v="0"/>
    <x v="42"/>
    <x v="13"/>
    <n v="0"/>
    <x v="831"/>
    <x v="485"/>
    <x v="831"/>
    <n v="0"/>
    <n v="0"/>
    <x v="827"/>
    <x v="411"/>
    <x v="827"/>
    <n v="0"/>
    <x v="0"/>
    <x v="0"/>
    <x v="0"/>
    <n v="52.757860899999997"/>
    <n v="11.601737400000001"/>
    <n v="51.578466999999996"/>
    <x v="672"/>
    <x v="444"/>
    <x v="684"/>
    <n v="1.5641631999999888"/>
    <x v="828"/>
    <x v="831"/>
    <n v="52.757860899999997"/>
    <n v="11.601737400000001"/>
    <n v="51.578466999999996"/>
    <n v="6228365"/>
    <n v="51.275311899999998"/>
    <n v="10.194061400000001"/>
    <n v="50.014303800000008"/>
    <n v="1.5641631999999888"/>
    <n v="5930210"/>
    <n v="5.0277308999999999"/>
  </r>
  <r>
    <s v="43_15"/>
    <x v="3"/>
    <s v="-"/>
    <s v="-"/>
    <x v="5"/>
    <x v="0"/>
    <x v="0"/>
    <x v="42"/>
    <x v="14"/>
    <n v="0"/>
    <x v="832"/>
    <x v="486"/>
    <x v="832"/>
    <n v="0"/>
    <n v="0"/>
    <x v="828"/>
    <x v="412"/>
    <x v="828"/>
    <n v="0"/>
    <x v="0"/>
    <x v="0"/>
    <x v="0"/>
    <n v="58.685226300000004"/>
    <n v="9.9305664"/>
    <n v="57.3339888"/>
    <x v="673"/>
    <x v="445"/>
    <x v="685"/>
    <n v="1.2181859000000017"/>
    <x v="829"/>
    <x v="832"/>
    <n v="58.685226300000004"/>
    <n v="9.9305664"/>
    <n v="57.3339888"/>
    <n v="1853179"/>
    <n v="57.651873399999999"/>
    <n v="8.3084992"/>
    <n v="56.115802899999998"/>
    <n v="1.2181859000000017"/>
    <n v="1814656"/>
    <n v="2.1228817000000002"/>
  </r>
  <r>
    <s v="43_16"/>
    <x v="3"/>
    <s v="-"/>
    <s v="-"/>
    <x v="5"/>
    <x v="0"/>
    <x v="0"/>
    <x v="42"/>
    <x v="15"/>
    <n v="0"/>
    <x v="833"/>
    <x v="5"/>
    <x v="833"/>
    <n v="0"/>
    <n v="0"/>
    <x v="829"/>
    <x v="5"/>
    <x v="829"/>
    <n v="0"/>
    <x v="0"/>
    <x v="0"/>
    <x v="0"/>
    <n v="100"/>
    <n v="0"/>
    <n v="100"/>
    <x v="5"/>
    <x v="5"/>
    <x v="5"/>
    <n v="0"/>
    <x v="830"/>
    <x v="833"/>
    <n v="100"/>
    <n v="0"/>
    <n v="100"/>
    <n v="839730"/>
    <n v="100"/>
    <n v="0"/>
    <n v="100"/>
    <n v="0"/>
    <n v="1365110"/>
    <n v="-38.486275800000001"/>
  </r>
  <r>
    <s v="43_17"/>
    <x v="3"/>
    <s v="-"/>
    <s v="-"/>
    <x v="5"/>
    <x v="0"/>
    <x v="0"/>
    <x v="42"/>
    <x v="16"/>
    <n v="0"/>
    <x v="834"/>
    <x v="487"/>
    <x v="834"/>
    <n v="0"/>
    <n v="0"/>
    <x v="830"/>
    <x v="413"/>
    <x v="830"/>
    <n v="0"/>
    <x v="0"/>
    <x v="0"/>
    <x v="0"/>
    <n v="93.781235600000002"/>
    <n v="8.6984933000000009"/>
    <n v="90.795785199999997"/>
    <x v="674"/>
    <x v="446"/>
    <x v="686"/>
    <n v="2.7129917999999975"/>
    <x v="831"/>
    <x v="834"/>
    <n v="93.781235600000002"/>
    <n v="8.6984933000000009"/>
    <n v="90.795785199999997"/>
    <n v="1385945"/>
    <n v="90.905977899999996"/>
    <n v="8.9720539000000006"/>
    <n v="88.0827934"/>
    <n v="2.7129917999999975"/>
    <n v="1308070"/>
    <n v="5.9534275999999995"/>
  </r>
  <r>
    <s v="43_18"/>
    <x v="3"/>
    <s v="-"/>
    <s v="-"/>
    <x v="5"/>
    <x v="0"/>
    <x v="0"/>
    <x v="42"/>
    <x v="17"/>
    <n v="0"/>
    <x v="835"/>
    <x v="5"/>
    <x v="835"/>
    <n v="0"/>
    <n v="0"/>
    <x v="831"/>
    <x v="5"/>
    <x v="831"/>
    <n v="0"/>
    <x v="0"/>
    <x v="0"/>
    <x v="0"/>
    <n v="84.465027599999999"/>
    <n v="0"/>
    <n v="84.465027599999999"/>
    <x v="675"/>
    <x v="5"/>
    <x v="687"/>
    <n v="16.691264399999994"/>
    <x v="832"/>
    <x v="835"/>
    <n v="84.465027599999999"/>
    <n v="0"/>
    <n v="84.465027599999999"/>
    <n v="12402"/>
    <n v="67.773763200000005"/>
    <n v="0"/>
    <n v="67.773763200000005"/>
    <n v="16.691264399999994"/>
    <n v="9754"/>
    <n v="27.147836800000004"/>
  </r>
  <r>
    <s v="43_19"/>
    <x v="3"/>
    <s v="-"/>
    <s v="-"/>
    <x v="5"/>
    <x v="0"/>
    <x v="0"/>
    <x v="42"/>
    <x v="18"/>
    <n v="0"/>
    <x v="836"/>
    <x v="487"/>
    <x v="836"/>
    <n v="0"/>
    <n v="0"/>
    <x v="832"/>
    <x v="413"/>
    <x v="832"/>
    <n v="0"/>
    <x v="0"/>
    <x v="0"/>
    <x v="0"/>
    <n v="93.875043000000005"/>
    <n v="8.6984933000000009"/>
    <n v="90.857272899999998"/>
    <x v="676"/>
    <x v="446"/>
    <x v="688"/>
    <n v="2.5757328999999913"/>
    <x v="833"/>
    <x v="836"/>
    <n v="93.875043000000005"/>
    <n v="8.6984933000000009"/>
    <n v="90.857272899999998"/>
    <n v="1373543"/>
    <n v="91.140512999999999"/>
    <n v="8.9720539000000006"/>
    <n v="88.281540000000007"/>
    <n v="2.5757328999999913"/>
    <n v="1298316"/>
    <n v="5.7941979999999997"/>
  </r>
  <r>
    <s v="43_20"/>
    <x v="3"/>
    <s v="-"/>
    <s v="-"/>
    <x v="5"/>
    <x v="0"/>
    <x v="0"/>
    <x v="42"/>
    <x v="19"/>
    <n v="0"/>
    <x v="837"/>
    <x v="5"/>
    <x v="837"/>
    <n v="0"/>
    <n v="0"/>
    <x v="833"/>
    <x v="5"/>
    <x v="833"/>
    <n v="0"/>
    <x v="0"/>
    <x v="0"/>
    <x v="0"/>
    <n v="85.948994799999994"/>
    <n v="0"/>
    <n v="85.948994799999994"/>
    <x v="677"/>
    <x v="5"/>
    <x v="689"/>
    <n v="-1.338115700000003"/>
    <x v="834"/>
    <x v="837"/>
    <n v="85.948994799999994"/>
    <n v="0"/>
    <n v="85.948994799999994"/>
    <n v="432161"/>
    <n v="87.287110499999997"/>
    <n v="0"/>
    <n v="87.287110499999997"/>
    <n v="-1.338115700000003"/>
    <n v="498625"/>
    <n v="-13.329456"/>
  </r>
  <r>
    <s v="43_21"/>
    <x v="3"/>
    <s v="-"/>
    <s v="-"/>
    <x v="5"/>
    <x v="0"/>
    <x v="0"/>
    <x v="42"/>
    <x v="20"/>
    <n v="0"/>
    <x v="838"/>
    <x v="5"/>
    <x v="838"/>
    <n v="0"/>
    <n v="0"/>
    <x v="834"/>
    <x v="5"/>
    <x v="834"/>
    <n v="0"/>
    <x v="0"/>
    <x v="0"/>
    <x v="0"/>
    <n v="77.765445799999995"/>
    <n v="0"/>
    <n v="77.765445799999995"/>
    <x v="678"/>
    <x v="5"/>
    <x v="690"/>
    <n v="-2.8850503000000032"/>
    <x v="835"/>
    <x v="838"/>
    <n v="77.765445799999995"/>
    <n v="0"/>
    <n v="77.765445799999995"/>
    <n v="2102"/>
    <n v="80.650496099999998"/>
    <n v="0"/>
    <n v="80.650496099999998"/>
    <n v="-2.8850503000000032"/>
    <n v="2926"/>
    <n v="-28.1613124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39"/>
    <x v="5"/>
    <x v="839"/>
    <n v="0"/>
    <n v="0"/>
    <x v="835"/>
    <x v="5"/>
    <x v="835"/>
    <n v="0"/>
    <x v="0"/>
    <x v="0"/>
    <x v="0"/>
    <n v="99.531512800000002"/>
    <n v="0"/>
    <n v="99.531512800000002"/>
    <x v="679"/>
    <x v="5"/>
    <x v="691"/>
    <n v="0.6650398000000024"/>
    <x v="836"/>
    <x v="839"/>
    <n v="99.531512800000002"/>
    <n v="0"/>
    <n v="99.531512800000002"/>
    <n v="24857"/>
    <n v="98.866472999999999"/>
    <n v="0"/>
    <n v="98.866472999999999"/>
    <n v="0.6650398000000024"/>
    <n v="24160"/>
    <n v="2.8849337999999998"/>
  </r>
  <r>
    <s v="43_28"/>
    <x v="3"/>
    <s v="-"/>
    <s v="-"/>
    <x v="5"/>
    <x v="0"/>
    <x v="0"/>
    <x v="42"/>
    <x v="27"/>
    <n v="0"/>
    <x v="840"/>
    <x v="5"/>
    <x v="840"/>
    <n v="0"/>
    <n v="0"/>
    <x v="836"/>
    <x v="5"/>
    <x v="836"/>
    <n v="0"/>
    <x v="0"/>
    <x v="0"/>
    <x v="0"/>
    <n v="99.247491600000004"/>
    <n v="0"/>
    <n v="99.247491600000004"/>
    <x v="5"/>
    <x v="5"/>
    <x v="5"/>
    <n v="-0.75250839999999641"/>
    <x v="837"/>
    <x v="840"/>
    <n v="99.247491600000004"/>
    <n v="0"/>
    <n v="99.247491600000004"/>
    <n v="15431"/>
    <n v="100"/>
    <n v="0"/>
    <n v="100"/>
    <n v="-0.75250839999999641"/>
    <n v="16779"/>
    <n v="-8.033851799999999"/>
  </r>
  <r>
    <s v="43_29"/>
    <x v="3"/>
    <s v="-"/>
    <s v="-"/>
    <x v="5"/>
    <x v="0"/>
    <x v="0"/>
    <x v="42"/>
    <x v="28"/>
    <n v="0"/>
    <x v="840"/>
    <x v="5"/>
    <x v="840"/>
    <n v="0"/>
    <n v="0"/>
    <x v="836"/>
    <x v="5"/>
    <x v="836"/>
    <n v="0"/>
    <x v="0"/>
    <x v="0"/>
    <x v="0"/>
    <n v="99.247491600000004"/>
    <n v="0"/>
    <n v="99.247491600000004"/>
    <x v="5"/>
    <x v="5"/>
    <x v="5"/>
    <n v="-0.75250839999999641"/>
    <x v="837"/>
    <x v="840"/>
    <n v="99.247491600000004"/>
    <n v="0"/>
    <n v="99.247491600000004"/>
    <n v="15431"/>
    <n v="100"/>
    <n v="0"/>
    <n v="100"/>
    <n v="-0.75250839999999641"/>
    <n v="16779"/>
    <n v="-8.033851799999999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41"/>
    <x v="5"/>
    <x v="841"/>
    <n v="0"/>
    <n v="0"/>
    <x v="837"/>
    <x v="5"/>
    <x v="837"/>
    <n v="0"/>
    <x v="0"/>
    <x v="0"/>
    <x v="0"/>
    <n v="100"/>
    <n v="0"/>
    <n v="100"/>
    <x v="680"/>
    <x v="5"/>
    <x v="692"/>
    <n v="3.6171324000000027"/>
    <x v="838"/>
    <x v="841"/>
    <n v="100"/>
    <n v="0"/>
    <n v="100"/>
    <n v="9426"/>
    <n v="96.382867599999997"/>
    <n v="0"/>
    <n v="96.382867599999997"/>
    <n v="3.6171324000000027"/>
    <n v="7381"/>
    <n v="27.706272900000002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42"/>
    <x v="475"/>
    <x v="842"/>
    <n v="0"/>
    <n v="0"/>
    <x v="838"/>
    <x v="401"/>
    <x v="838"/>
    <n v="0"/>
    <x v="0"/>
    <x v="0"/>
    <x v="0"/>
    <n v="48.710774299999997"/>
    <n v="11.3678905"/>
    <n v="47.667266699999999"/>
    <x v="681"/>
    <x v="434"/>
    <x v="693"/>
    <n v="0.40179830000000294"/>
    <x v="839"/>
    <x v="842"/>
    <n v="48.710774299999997"/>
    <n v="11.3678905"/>
    <n v="47.667266699999999"/>
    <n v="20149334"/>
    <n v="48.2973085"/>
    <n v="10.232166400000001"/>
    <n v="47.265468399999996"/>
    <n v="0.40179830000000294"/>
    <n v="20370300"/>
    <n v="-1.0847458999999999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43"/>
    <x v="488"/>
    <x v="843"/>
    <n v="0"/>
    <n v="0"/>
    <x v="839"/>
    <x v="414"/>
    <x v="839"/>
    <n v="0"/>
    <x v="0"/>
    <x v="0"/>
    <x v="0"/>
    <n v="45.905228199999996"/>
    <n v="13.045513999999999"/>
    <n v="45.084308499999999"/>
    <x v="682"/>
    <x v="447"/>
    <x v="694"/>
    <n v="-1.0580691000000044"/>
    <x v="840"/>
    <x v="843"/>
    <n v="45.905228199999996"/>
    <n v="13.045513999999999"/>
    <n v="45.084308499999999"/>
    <n v="85257554"/>
    <n v="47.0119799"/>
    <n v="11.6139408"/>
    <n v="46.142377600000003"/>
    <n v="-1.0580691000000044"/>
    <n v="86662629"/>
    <n v="-1.6213159000000001"/>
  </r>
  <r>
    <s v="44_02"/>
    <x v="3"/>
    <s v="-"/>
    <s v="-"/>
    <x v="5"/>
    <x v="0"/>
    <x v="0"/>
    <x v="43"/>
    <x v="1"/>
    <n v="0"/>
    <x v="843"/>
    <x v="488"/>
    <x v="843"/>
    <n v="0"/>
    <n v="0"/>
    <x v="839"/>
    <x v="414"/>
    <x v="839"/>
    <n v="0"/>
    <x v="0"/>
    <x v="0"/>
    <x v="0"/>
    <n v="45.905228199999996"/>
    <n v="13.045513999999999"/>
    <n v="45.084308499999999"/>
    <x v="682"/>
    <x v="447"/>
    <x v="694"/>
    <n v="-1.0580691000000044"/>
    <x v="840"/>
    <x v="843"/>
    <n v="45.905228199999996"/>
    <n v="13.045513999999999"/>
    <n v="45.084308499999999"/>
    <n v="85257554"/>
    <n v="47.0119799"/>
    <n v="11.6139408"/>
    <n v="46.142377600000003"/>
    <n v="-1.0580691000000044"/>
    <n v="86662629"/>
    <n v="-1.6213159000000001"/>
  </r>
  <r>
    <s v="44_03"/>
    <x v="3"/>
    <s v="-"/>
    <s v="-"/>
    <x v="5"/>
    <x v="0"/>
    <x v="0"/>
    <x v="43"/>
    <x v="2"/>
    <n v="0"/>
    <x v="844"/>
    <x v="489"/>
    <x v="844"/>
    <n v="0"/>
    <n v="0"/>
    <x v="840"/>
    <x v="415"/>
    <x v="840"/>
    <n v="0"/>
    <x v="0"/>
    <x v="0"/>
    <x v="0"/>
    <n v="30.7256559"/>
    <n v="10.882415199999999"/>
    <n v="30.056509199999997"/>
    <x v="683"/>
    <x v="448"/>
    <x v="695"/>
    <n v="-3.2002600000000037"/>
    <x v="841"/>
    <x v="844"/>
    <n v="30.7256559"/>
    <n v="10.882415199999999"/>
    <n v="30.056509199999997"/>
    <n v="20765176"/>
    <n v="34.000691500000002"/>
    <n v="10.4138681"/>
    <n v="33.256769200000001"/>
    <n v="-3.2002600000000037"/>
    <n v="23799727"/>
    <n v="-12.750360499999999"/>
  </r>
  <r>
    <s v="44_04"/>
    <x v="3"/>
    <s v="-"/>
    <s v="-"/>
    <x v="5"/>
    <x v="0"/>
    <x v="0"/>
    <x v="43"/>
    <x v="3"/>
    <n v="0"/>
    <x v="845"/>
    <x v="490"/>
    <x v="845"/>
    <n v="0"/>
    <n v="0"/>
    <x v="841"/>
    <x v="416"/>
    <x v="841"/>
    <n v="0"/>
    <x v="0"/>
    <x v="0"/>
    <x v="0"/>
    <n v="25.218683299999999"/>
    <n v="11.061937199999999"/>
    <n v="24.730422099999998"/>
    <x v="684"/>
    <x v="449"/>
    <x v="696"/>
    <n v="-4.5427201000000039"/>
    <x v="842"/>
    <x v="845"/>
    <n v="25.218683299999999"/>
    <n v="11.061937199999999"/>
    <n v="24.730422099999998"/>
    <n v="15761204"/>
    <n v="29.871849600000001"/>
    <n v="10.737831"/>
    <n v="29.273142200000002"/>
    <n v="-4.5427201000000039"/>
    <n v="19591433"/>
    <n v="-19.5505301"/>
  </r>
  <r>
    <s v="44_05"/>
    <x v="3"/>
    <s v="-"/>
    <s v="-"/>
    <x v="5"/>
    <x v="0"/>
    <x v="0"/>
    <x v="43"/>
    <x v="4"/>
    <n v="0"/>
    <x v="846"/>
    <x v="491"/>
    <x v="846"/>
    <n v="0"/>
    <n v="0"/>
    <x v="842"/>
    <x v="417"/>
    <x v="842"/>
    <n v="0"/>
    <x v="0"/>
    <x v="0"/>
    <x v="0"/>
    <n v="25.1916446"/>
    <n v="11.101127199999999"/>
    <n v="24.691235800000001"/>
    <x v="685"/>
    <x v="450"/>
    <x v="697"/>
    <n v="-4.6739016999999983"/>
    <x v="843"/>
    <x v="846"/>
    <n v="25.1916446"/>
    <n v="11.101127199999999"/>
    <n v="24.691235800000001"/>
    <n v="526149"/>
    <n v="29.991947600000003"/>
    <n v="10.8748059"/>
    <n v="29.365137499999999"/>
    <n v="-4.6739016999999983"/>
    <n v="709583"/>
    <n v="-25.8509575"/>
  </r>
  <r>
    <s v="44_06"/>
    <x v="3"/>
    <s v="-"/>
    <s v="-"/>
    <x v="5"/>
    <x v="0"/>
    <x v="0"/>
    <x v="43"/>
    <x v="5"/>
    <n v="0"/>
    <x v="847"/>
    <x v="492"/>
    <x v="847"/>
    <n v="0"/>
    <n v="0"/>
    <x v="843"/>
    <x v="418"/>
    <x v="843"/>
    <n v="0"/>
    <x v="0"/>
    <x v="0"/>
    <x v="0"/>
    <n v="25.219617599999999"/>
    <n v="11.060539899999998"/>
    <n v="24.731777699999999"/>
    <x v="686"/>
    <x v="451"/>
    <x v="698"/>
    <n v="-4.5379185000000035"/>
    <x v="844"/>
    <x v="847"/>
    <n v="25.219617599999999"/>
    <n v="11.060539899999998"/>
    <n v="24.731777699999999"/>
    <n v="15235055"/>
    <n v="29.867358199999998"/>
    <n v="10.732445"/>
    <n v="29.269696200000002"/>
    <n v="-4.5379185000000035"/>
    <n v="18881850"/>
    <n v="-19.313759000000001"/>
  </r>
  <r>
    <s v="44_07"/>
    <x v="3"/>
    <s v="-"/>
    <s v="-"/>
    <x v="5"/>
    <x v="0"/>
    <x v="0"/>
    <x v="43"/>
    <x v="6"/>
    <n v="0"/>
    <x v="848"/>
    <x v="290"/>
    <x v="848"/>
    <n v="0"/>
    <n v="0"/>
    <x v="844"/>
    <x v="267"/>
    <x v="844"/>
    <n v="0"/>
    <x v="0"/>
    <x v="0"/>
    <x v="0"/>
    <n v="100.08271339999999"/>
    <n v="100"/>
    <n v="100.08270960000002"/>
    <x v="687"/>
    <x v="5"/>
    <x v="699"/>
    <n v="41.038366400000008"/>
    <x v="845"/>
    <x v="848"/>
    <n v="100.08271339999999"/>
    <n v="100"/>
    <n v="100.08270960000002"/>
    <n v="193608"/>
    <n v="59.044343200000007"/>
    <n v="0"/>
    <n v="59.044343200000007"/>
    <n v="41.038366400000008"/>
    <n v="381084"/>
    <n v="-49.195453000000001"/>
  </r>
  <r>
    <s v="44_08"/>
    <x v="3"/>
    <s v="-"/>
    <s v="-"/>
    <x v="5"/>
    <x v="0"/>
    <x v="0"/>
    <x v="43"/>
    <x v="7"/>
    <n v="0"/>
    <x v="849"/>
    <x v="493"/>
    <x v="849"/>
    <n v="0"/>
    <n v="0"/>
    <x v="845"/>
    <x v="419"/>
    <x v="845"/>
    <n v="0"/>
    <x v="0"/>
    <x v="0"/>
    <x v="0"/>
    <n v="95.599755500000001"/>
    <n v="7.8846810999999999"/>
    <n v="93.443598899999998"/>
    <x v="688"/>
    <x v="452"/>
    <x v="700"/>
    <n v="2.6938226000000043"/>
    <x v="846"/>
    <x v="849"/>
    <n v="95.599755500000001"/>
    <n v="7.8846810999999999"/>
    <n v="93.443598899999998"/>
    <n v="5003972"/>
    <n v="93.827313899999993"/>
    <n v="6.2506903999999999"/>
    <n v="90.749776299999994"/>
    <n v="2.6938226000000043"/>
    <n v="4208294"/>
    <n v="18.9073767"/>
  </r>
  <r>
    <s v="44_09"/>
    <x v="3"/>
    <s v="-"/>
    <s v="-"/>
    <x v="5"/>
    <x v="0"/>
    <x v="0"/>
    <x v="43"/>
    <x v="8"/>
    <n v="0"/>
    <x v="850"/>
    <x v="494"/>
    <x v="850"/>
    <n v="0"/>
    <n v="0"/>
    <x v="846"/>
    <x v="420"/>
    <x v="846"/>
    <n v="0"/>
    <x v="0"/>
    <x v="0"/>
    <x v="0"/>
    <n v="94.370908499999999"/>
    <n v="7.7521919999999991"/>
    <n v="91.688049000000007"/>
    <x v="689"/>
    <x v="453"/>
    <x v="701"/>
    <n v="2.421026800000007"/>
    <x v="847"/>
    <x v="850"/>
    <n v="94.370908499999999"/>
    <n v="7.7521919999999991"/>
    <n v="91.688049000000007"/>
    <n v="1897453"/>
    <n v="92.507815399999998"/>
    <n v="6.1588991000000002"/>
    <n v="89.2670222"/>
    <n v="2.421026800000007"/>
    <n v="1752500"/>
    <n v="8.2712126000000001"/>
  </r>
  <r>
    <s v="44_10"/>
    <x v="3"/>
    <s v="-"/>
    <s v="-"/>
    <x v="5"/>
    <x v="0"/>
    <x v="0"/>
    <x v="43"/>
    <x v="9"/>
    <n v="0"/>
    <x v="851"/>
    <x v="495"/>
    <x v="851"/>
    <n v="0"/>
    <n v="0"/>
    <x v="847"/>
    <x v="421"/>
    <x v="847"/>
    <n v="0"/>
    <x v="0"/>
    <x v="0"/>
    <x v="0"/>
    <n v="96.365522299999995"/>
    <n v="8.0104238999999993"/>
    <n v="94.549346499999999"/>
    <x v="690"/>
    <x v="454"/>
    <x v="702"/>
    <n v="2.7109701999999913"/>
    <x v="848"/>
    <x v="851"/>
    <n v="96.365522299999995"/>
    <n v="8.0104238999999993"/>
    <n v="94.549346499999999"/>
    <n v="3106519"/>
    <n v="94.791901599999989"/>
    <n v="6.3264483"/>
    <n v="91.838376300000007"/>
    <n v="2.7109701999999913"/>
    <n v="2455794"/>
    <n v="26.497540099999998"/>
  </r>
  <r>
    <s v="44_11"/>
    <x v="3"/>
    <s v="-"/>
    <s v="-"/>
    <x v="5"/>
    <x v="0"/>
    <x v="0"/>
    <x v="43"/>
    <x v="10"/>
    <n v="0"/>
    <x v="852"/>
    <x v="496"/>
    <x v="852"/>
    <n v="0"/>
    <n v="0"/>
    <x v="848"/>
    <x v="422"/>
    <x v="848"/>
    <n v="0"/>
    <x v="0"/>
    <x v="0"/>
    <x v="0"/>
    <n v="51.446513400000008"/>
    <n v="15.9509384"/>
    <n v="50.756999700000009"/>
    <x v="691"/>
    <x v="455"/>
    <x v="703"/>
    <n v="0.12909960000001064"/>
    <x v="849"/>
    <x v="852"/>
    <n v="51.446513400000008"/>
    <n v="15.9509384"/>
    <n v="50.756999700000009"/>
    <n v="55701539"/>
    <n v="51.381650899999997"/>
    <n v="13.376815799999999"/>
    <n v="50.627900099999998"/>
    <n v="0.12909960000001064"/>
    <n v="53661779"/>
    <n v="3.8011412"/>
  </r>
  <r>
    <s v="44_12"/>
    <x v="3"/>
    <s v="-"/>
    <s v="-"/>
    <x v="5"/>
    <x v="0"/>
    <x v="0"/>
    <x v="43"/>
    <x v="11"/>
    <n v="0"/>
    <x v="853"/>
    <x v="496"/>
    <x v="853"/>
    <n v="0"/>
    <n v="0"/>
    <x v="849"/>
    <x v="422"/>
    <x v="849"/>
    <n v="0"/>
    <x v="0"/>
    <x v="0"/>
    <x v="0"/>
    <n v="49.695762700000003"/>
    <n v="15.9509384"/>
    <n v="49.017097"/>
    <x v="692"/>
    <x v="455"/>
    <x v="704"/>
    <n v="0.46850459999999572"/>
    <x v="850"/>
    <x v="853"/>
    <n v="49.695762700000003"/>
    <n v="15.9509384"/>
    <n v="49.017097"/>
    <n v="51956368"/>
    <n v="49.290874699999996"/>
    <n v="13.376815799999999"/>
    <n v="48.548592400000004"/>
    <n v="0.46850459999999572"/>
    <n v="49378300"/>
    <n v="5.2210545999999995"/>
  </r>
  <r>
    <s v="44_13"/>
    <x v="3"/>
    <s v="-"/>
    <s v="-"/>
    <x v="5"/>
    <x v="0"/>
    <x v="0"/>
    <x v="43"/>
    <x v="12"/>
    <n v="0"/>
    <x v="854"/>
    <x v="497"/>
    <x v="854"/>
    <n v="0"/>
    <n v="0"/>
    <x v="850"/>
    <x v="423"/>
    <x v="850"/>
    <n v="0"/>
    <x v="0"/>
    <x v="0"/>
    <x v="0"/>
    <n v="49.623796399999996"/>
    <n v="16.057145999999999"/>
    <n v="48.982505799999998"/>
    <x v="693"/>
    <x v="456"/>
    <x v="705"/>
    <n v="0.49605309999999747"/>
    <x v="851"/>
    <x v="854"/>
    <n v="49.623796399999996"/>
    <n v="16.057145999999999"/>
    <n v="48.982505799999998"/>
    <n v="20300561"/>
    <n v="49.174360900000003"/>
    <n v="13.8272444"/>
    <n v="48.486452700000001"/>
    <n v="0.49605309999999747"/>
    <n v="18626000"/>
    <n v="8.9904488000000011"/>
  </r>
  <r>
    <s v="44_14"/>
    <x v="3"/>
    <s v="-"/>
    <s v="-"/>
    <x v="5"/>
    <x v="0"/>
    <x v="0"/>
    <x v="43"/>
    <x v="13"/>
    <n v="0"/>
    <x v="855"/>
    <x v="498"/>
    <x v="855"/>
    <n v="0"/>
    <n v="0"/>
    <x v="851"/>
    <x v="424"/>
    <x v="851"/>
    <n v="0"/>
    <x v="0"/>
    <x v="0"/>
    <x v="0"/>
    <n v="49.406432799999997"/>
    <n v="15.845076599999999"/>
    <n v="48.705369099999999"/>
    <x v="694"/>
    <x v="457"/>
    <x v="706"/>
    <n v="0.46624640000000284"/>
    <x v="852"/>
    <x v="855"/>
    <n v="49.406432799999997"/>
    <n v="15.845076599999999"/>
    <n v="48.705369099999999"/>
    <n v="25085056"/>
    <n v="49.004426099999996"/>
    <n v="13.225178500000002"/>
    <n v="48.239122699999996"/>
    <n v="0.46624640000000284"/>
    <n v="24363660"/>
    <n v="2.9609508999999998"/>
  </r>
  <r>
    <s v="44_15"/>
    <x v="3"/>
    <s v="-"/>
    <s v="-"/>
    <x v="5"/>
    <x v="0"/>
    <x v="0"/>
    <x v="43"/>
    <x v="14"/>
    <n v="0"/>
    <x v="856"/>
    <x v="499"/>
    <x v="856"/>
    <n v="0"/>
    <n v="0"/>
    <x v="852"/>
    <x v="425"/>
    <x v="852"/>
    <n v="0"/>
    <x v="0"/>
    <x v="0"/>
    <x v="0"/>
    <n v="51.065892700000006"/>
    <n v="16.063761300000003"/>
    <n v="50.357412499999995"/>
    <x v="695"/>
    <x v="458"/>
    <x v="707"/>
    <n v="0.39992449999999735"/>
    <x v="853"/>
    <x v="856"/>
    <n v="51.065892700000006"/>
    <n v="16.063761300000003"/>
    <n v="50.357412499999995"/>
    <n v="6570751"/>
    <n v="50.772959500000006"/>
    <n v="12.746227700000002"/>
    <n v="49.957487999999998"/>
    <n v="0.39992449999999735"/>
    <n v="6388640"/>
    <n v="2.8505441"/>
  </r>
  <r>
    <s v="44_16"/>
    <x v="3"/>
    <s v="-"/>
    <s v="-"/>
    <x v="5"/>
    <x v="0"/>
    <x v="0"/>
    <x v="43"/>
    <x v="15"/>
    <n v="0"/>
    <x v="857"/>
    <x v="5"/>
    <x v="857"/>
    <n v="0"/>
    <n v="0"/>
    <x v="853"/>
    <x v="5"/>
    <x v="853"/>
    <n v="0"/>
    <x v="0"/>
    <x v="0"/>
    <x v="0"/>
    <n v="100"/>
    <n v="0"/>
    <n v="100"/>
    <x v="5"/>
    <x v="5"/>
    <x v="5"/>
    <n v="0"/>
    <x v="854"/>
    <x v="857"/>
    <n v="100"/>
    <n v="0"/>
    <n v="100"/>
    <n v="3745171"/>
    <n v="100"/>
    <n v="0"/>
    <n v="100"/>
    <n v="0"/>
    <n v="4283479"/>
    <n v="-12.5670746"/>
  </r>
  <r>
    <s v="44_17"/>
    <x v="3"/>
    <s v="-"/>
    <s v="-"/>
    <x v="5"/>
    <x v="0"/>
    <x v="0"/>
    <x v="43"/>
    <x v="16"/>
    <n v="0"/>
    <x v="858"/>
    <x v="500"/>
    <x v="858"/>
    <n v="0"/>
    <n v="0"/>
    <x v="854"/>
    <x v="426"/>
    <x v="854"/>
    <n v="0"/>
    <x v="0"/>
    <x v="0"/>
    <x v="0"/>
    <n v="93.730390200000002"/>
    <n v="8.6546509"/>
    <n v="90.081949899999998"/>
    <x v="696"/>
    <x v="459"/>
    <x v="708"/>
    <n v="0.75360639999999535"/>
    <x v="855"/>
    <x v="858"/>
    <n v="93.730390200000002"/>
    <n v="8.6546509"/>
    <n v="90.081949899999998"/>
    <n v="5521883"/>
    <n v="92.9776217"/>
    <n v="7.6990423999999997"/>
    <n v="89.328343500000003"/>
    <n v="0.75360639999999535"/>
    <n v="5316957"/>
    <n v="3.8541970999999999"/>
  </r>
  <r>
    <s v="44_18"/>
    <x v="3"/>
    <s v="-"/>
    <s v="-"/>
    <x v="5"/>
    <x v="0"/>
    <x v="0"/>
    <x v="43"/>
    <x v="17"/>
    <n v="0"/>
    <x v="859"/>
    <x v="5"/>
    <x v="859"/>
    <n v="0"/>
    <n v="0"/>
    <x v="855"/>
    <x v="5"/>
    <x v="855"/>
    <n v="0"/>
    <x v="0"/>
    <x v="0"/>
    <x v="0"/>
    <n v="83.223645700000006"/>
    <n v="0"/>
    <n v="83.223645700000006"/>
    <x v="697"/>
    <x v="5"/>
    <x v="709"/>
    <n v="0.87651739999999734"/>
    <x v="19"/>
    <x v="859"/>
    <n v="19.274708400000002"/>
    <n v="83.223645700000006"/>
    <n v="0"/>
    <n v="83.223645700000006"/>
    <n v="49697"/>
    <n v="-17.630080700000001"/>
    <n v="82.347128300000008"/>
    <n v="0"/>
    <n v="83.223645700000006"/>
    <n v="82.347128300000008"/>
  </r>
  <r>
    <s v="44_19"/>
    <x v="3"/>
    <s v="-"/>
    <s v="-"/>
    <x v="5"/>
    <x v="0"/>
    <x v="0"/>
    <x v="43"/>
    <x v="18"/>
    <n v="0"/>
    <x v="860"/>
    <x v="500"/>
    <x v="860"/>
    <n v="0"/>
    <n v="0"/>
    <x v="856"/>
    <x v="426"/>
    <x v="856"/>
    <n v="0"/>
    <x v="0"/>
    <x v="0"/>
    <x v="0"/>
    <n v="93.838429300000001"/>
    <n v="8.6546509"/>
    <n v="90.149418600000004"/>
    <x v="698"/>
    <x v="459"/>
    <x v="710"/>
    <n v="0.76122039999999913"/>
    <x v="856"/>
    <x v="860"/>
    <n v="93.838429300000001"/>
    <n v="8.6546509"/>
    <n v="90.149418600000004"/>
    <n v="5472186"/>
    <n v="93.072875199999999"/>
    <n v="7.6990423999999997"/>
    <n v="89.388198200000005"/>
    <n v="0.76122039999999913"/>
    <n v="5275291"/>
    <n v="3.7324006999999999"/>
  </r>
  <r>
    <s v="44_20"/>
    <x v="3"/>
    <s v="-"/>
    <s v="-"/>
    <x v="5"/>
    <x v="0"/>
    <x v="0"/>
    <x v="43"/>
    <x v="19"/>
    <n v="0"/>
    <x v="861"/>
    <x v="5"/>
    <x v="861"/>
    <n v="0"/>
    <n v="0"/>
    <x v="857"/>
    <x v="5"/>
    <x v="857"/>
    <n v="0"/>
    <x v="0"/>
    <x v="0"/>
    <x v="0"/>
    <n v="78.735033799999997"/>
    <n v="0"/>
    <n v="78.735033799999997"/>
    <x v="699"/>
    <x v="5"/>
    <x v="711"/>
    <n v="-11.410323200000008"/>
    <x v="857"/>
    <x v="861"/>
    <n v="78.735033799999997"/>
    <n v="0"/>
    <n v="78.735033799999997"/>
    <n v="3253904"/>
    <n v="90.145357000000004"/>
    <n v="0"/>
    <n v="90.145357000000004"/>
    <n v="-11.410323200000008"/>
    <n v="3865551"/>
    <n v="-15.823022400000001"/>
  </r>
  <r>
    <s v="44_21"/>
    <x v="3"/>
    <s v="-"/>
    <s v="-"/>
    <x v="5"/>
    <x v="0"/>
    <x v="0"/>
    <x v="43"/>
    <x v="20"/>
    <n v="0"/>
    <x v="862"/>
    <x v="5"/>
    <x v="862"/>
    <n v="0"/>
    <n v="0"/>
    <x v="858"/>
    <x v="5"/>
    <x v="858"/>
    <n v="0"/>
    <x v="0"/>
    <x v="0"/>
    <x v="0"/>
    <n v="96.1481955"/>
    <n v="0"/>
    <n v="96.1481955"/>
    <x v="700"/>
    <x v="5"/>
    <x v="712"/>
    <n v="-1.8565899999998692E-2"/>
    <x v="858"/>
    <x v="862"/>
    <n v="96.1481955"/>
    <n v="0"/>
    <n v="96.1481955"/>
    <n v="15052"/>
    <n v="96.166761399999999"/>
    <n v="0"/>
    <n v="96.166761399999999"/>
    <n v="-1.8565899999998692E-2"/>
    <n v="18615"/>
    <n v="-19.140478099999999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63"/>
    <x v="14"/>
    <x v="863"/>
    <n v="0"/>
    <n v="0"/>
    <x v="859"/>
    <x v="14"/>
    <x v="859"/>
    <n v="0"/>
    <x v="0"/>
    <x v="0"/>
    <x v="0"/>
    <n v="99.699241999999998"/>
    <n v="31.571916300000002"/>
    <n v="99.171417200000008"/>
    <x v="701"/>
    <x v="14"/>
    <x v="713"/>
    <n v="2.1764464000000032"/>
    <x v="859"/>
    <x v="863"/>
    <n v="99.699241999999998"/>
    <n v="31.571916300000002"/>
    <n v="99.171417200000008"/>
    <n v="862352"/>
    <n v="98.135971799999993"/>
    <n v="20.240465"/>
    <n v="96.994970800000004"/>
    <n v="2.1764464000000032"/>
    <n v="831631"/>
    <n v="3.6940662"/>
  </r>
  <r>
    <s v="44_28"/>
    <x v="3"/>
    <s v="-"/>
    <s v="-"/>
    <x v="5"/>
    <x v="0"/>
    <x v="0"/>
    <x v="43"/>
    <x v="27"/>
    <n v="0"/>
    <x v="864"/>
    <x v="14"/>
    <x v="864"/>
    <n v="0"/>
    <n v="0"/>
    <x v="860"/>
    <x v="14"/>
    <x v="860"/>
    <n v="0"/>
    <x v="0"/>
    <x v="0"/>
    <x v="0"/>
    <n v="99.695920099999995"/>
    <n v="31.571916300000002"/>
    <n v="99.1623369"/>
    <x v="702"/>
    <x v="14"/>
    <x v="714"/>
    <n v="2.1618497000000048"/>
    <x v="860"/>
    <x v="864"/>
    <n v="99.695920099999995"/>
    <n v="31.571916300000002"/>
    <n v="99.1623369"/>
    <n v="852926"/>
    <n v="98.152008100000003"/>
    <n v="20.240465"/>
    <n v="97.000487199999995"/>
    <n v="2.1618497000000048"/>
    <n v="824250"/>
    <n v="3.4790416"/>
  </r>
  <r>
    <s v="44_29"/>
    <x v="3"/>
    <s v="-"/>
    <s v="-"/>
    <x v="5"/>
    <x v="0"/>
    <x v="0"/>
    <x v="43"/>
    <x v="28"/>
    <n v="0"/>
    <x v="865"/>
    <x v="5"/>
    <x v="865"/>
    <n v="0"/>
    <n v="0"/>
    <x v="861"/>
    <x v="5"/>
    <x v="861"/>
    <n v="0"/>
    <x v="0"/>
    <x v="0"/>
    <x v="0"/>
    <n v="96.733490099999997"/>
    <n v="0"/>
    <n v="96.733490099999997"/>
    <x v="703"/>
    <x v="5"/>
    <x v="715"/>
    <n v="-0.60642409999999813"/>
    <x v="861"/>
    <x v="865"/>
    <n v="96.733490099999997"/>
    <n v="0"/>
    <n v="96.733490099999997"/>
    <n v="51824"/>
    <n v="97.339914199999996"/>
    <n v="0"/>
    <n v="97.339914199999996"/>
    <n v="-0.60642409999999813"/>
    <n v="52657"/>
    <n v="-1.5819359000000002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0"/>
    <x v="0"/>
    <n v="99.894351200000003"/>
    <n v="31.571916300000002"/>
    <n v="99.323668400000003"/>
    <x v="19"/>
    <x v="14"/>
    <x v="19"/>
    <n v="2.3462590000000034"/>
    <x v="22"/>
    <x v="22"/>
    <n v="99.894351200000003"/>
    <n v="31.571916300000002"/>
    <n v="99.323668400000003"/>
    <n v="801102"/>
    <n v="98.208108199999998"/>
    <n v="20.240465"/>
    <n v="96.977409399999999"/>
    <n v="2.3462590000000034"/>
    <n v="771593"/>
    <n v="3.8244255999999996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0"/>
    <x v="0"/>
    <n v="99.894359200000011"/>
    <n v="31.574675299999999"/>
    <n v="99.323647399999999"/>
    <x v="20"/>
    <x v="15"/>
    <x v="20"/>
    <n v="2.3462309999999889"/>
    <x v="23"/>
    <x v="23"/>
    <n v="99.894359200000011"/>
    <n v="31.574675299999999"/>
    <n v="99.323647399999999"/>
    <n v="585939"/>
    <n v="98.208183699999992"/>
    <n v="20.236014000000001"/>
    <n v="96.97741640000001"/>
    <n v="2.3462309999999889"/>
    <n v="562277"/>
    <n v="4.2082461000000002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0"/>
    <x v="0"/>
    <n v="99.894329599999992"/>
    <n v="31.564400199999998"/>
    <n v="99.323725500000009"/>
    <x v="21"/>
    <x v="16"/>
    <x v="21"/>
    <n v="2.3463348000000082"/>
    <x v="24"/>
    <x v="24"/>
    <n v="99.894329599999992"/>
    <n v="31.564400199999998"/>
    <n v="99.323725500000009"/>
    <n v="215163"/>
    <n v="98.207905600000004"/>
    <n v="20.252421500000001"/>
    <n v="96.977390700000001"/>
    <n v="2.3463348000000082"/>
    <n v="209316"/>
    <n v="2.7933842000000002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41"/>
    <x v="5"/>
    <x v="841"/>
    <n v="0"/>
    <n v="0"/>
    <x v="837"/>
    <x v="5"/>
    <x v="837"/>
    <n v="0"/>
    <x v="0"/>
    <x v="0"/>
    <x v="0"/>
    <n v="100"/>
    <n v="0"/>
    <n v="100"/>
    <x v="680"/>
    <x v="5"/>
    <x v="692"/>
    <n v="3.6171324000000027"/>
    <x v="838"/>
    <x v="841"/>
    <n v="100"/>
    <n v="0"/>
    <n v="100"/>
    <n v="9426"/>
    <n v="96.382867599999997"/>
    <n v="0"/>
    <n v="96.382867599999997"/>
    <n v="3.6171324000000027"/>
    <n v="7381"/>
    <n v="27.706272900000002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66"/>
    <x v="501"/>
    <x v="866"/>
    <n v="0"/>
    <n v="0"/>
    <x v="862"/>
    <x v="427"/>
    <x v="862"/>
    <n v="0"/>
    <x v="0"/>
    <x v="0"/>
    <x v="0"/>
    <n v="46.155785399999999"/>
    <n v="13.071895100000001"/>
    <n v="45.331875100000005"/>
    <x v="704"/>
    <x v="460"/>
    <x v="716"/>
    <n v="-1.0415942999999928"/>
    <x v="862"/>
    <x v="866"/>
    <n v="46.155785399999999"/>
    <n v="13.071895100000001"/>
    <n v="45.331875100000005"/>
    <n v="86119906"/>
    <n v="47.2466565"/>
    <n v="11.6373581"/>
    <n v="46.373469399999998"/>
    <n v="-1.0415942999999928"/>
    <n v="87494260"/>
    <n v="-1.5707933000000001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57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7">
        <item m="1" x="5"/>
        <item m="1" x="2"/>
        <item m="1" x="6"/>
        <item m="1" x="3"/>
        <item m="1" x="4"/>
        <item m="1" x="1"/>
        <item x="0"/>
      </items>
    </pivotField>
    <pivotField axis="axisRow" compact="0" outline="0" subtotalTop="0" showAll="0" includeNewItemsInFilter="1" defaultSubtotal="0">
      <items count="7">
        <item m="1" x="3"/>
        <item m="1" x="5"/>
        <item x="0"/>
        <item m="1" x="1"/>
        <item sd="0" m="1" x="2"/>
        <item m="1" x="6"/>
        <item m="1" x="4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230"/>
        <item m="1" x="1543"/>
        <item x="609"/>
        <item x="566"/>
        <item x="748"/>
        <item m="1" x="1483"/>
        <item m="1" x="2549"/>
        <item m="1" x="5773"/>
        <item m="1" x="7911"/>
        <item m="1" x="4626"/>
        <item m="1" x="4401"/>
        <item m="1" x="6142"/>
        <item m="1" x="1129"/>
        <item m="1" x="3233"/>
        <item m="1" x="1667"/>
        <item m="1" x="7324"/>
        <item x="363"/>
        <item m="1" x="5845"/>
        <item m="1" x="7036"/>
        <item m="1" x="7468"/>
        <item m="1" x="6752"/>
        <item x="288"/>
        <item m="1" x="4937"/>
        <item m="1" x="5917"/>
        <item m="1" x="6461"/>
        <item m="1" x="6135"/>
        <item m="1" x="1523"/>
        <item m="1" x="3228"/>
        <item m="1" x="6864"/>
        <item m="1" x="5953"/>
        <item m="1" x="1251"/>
        <item m="1" x="5036"/>
        <item m="1" x="4844"/>
        <item m="1" x="6052"/>
        <item m="1" x="3148"/>
        <item m="1" x="3425"/>
        <item m="1" x="4418"/>
        <item x="786"/>
        <item m="1" x="7994"/>
        <item m="1" x="4442"/>
        <item m="1" x="5422"/>
        <item m="1" x="3712"/>
        <item m="1" x="7362"/>
        <item m="1" x="5783"/>
        <item m="1" x="6026"/>
        <item m="1" x="4116"/>
        <item m="1" x="5645"/>
        <item m="1" x="5720"/>
        <item m="1" x="6656"/>
        <item m="1" x="4590"/>
        <item m="1" x="1915"/>
        <item m="1" x="4438"/>
        <item m="1" x="4694"/>
        <item m="1" x="4705"/>
        <item m="1" x="4964"/>
        <item m="1" x="7581"/>
        <item m="1" x="5493"/>
        <item m="1" x="3525"/>
        <item m="1" x="6938"/>
        <item m="1" x="6958"/>
        <item m="1" x="3841"/>
        <item m="1" x="4100"/>
        <item m="1" x="6143"/>
        <item m="1" x="6611"/>
        <item m="1" x="5674"/>
        <item m="1" x="6728"/>
        <item x="644"/>
        <item m="1" x="3663"/>
        <item m="1" x="4681"/>
        <item m="1" x="2721"/>
        <item m="1" x="7789"/>
        <item m="1" x="6404"/>
        <item m="1" x="7346"/>
        <item m="1" x="1622"/>
        <item m="1" x="3986"/>
        <item m="1" x="6452"/>
        <item m="1" x="3065"/>
        <item m="1" x="6486"/>
        <item m="1" x="6509"/>
        <item m="1" x="4364"/>
        <item m="1" x="7950"/>
        <item m="1" x="6092"/>
        <item m="1" x="6333"/>
        <item m="1" x="7045"/>
        <item m="1" x="5629"/>
        <item m="1" x="4802"/>
        <item m="1" x="6285"/>
        <item m="1" x="4059"/>
        <item m="1" x="4369"/>
        <item m="1" x="7706"/>
        <item m="1" x="6657"/>
        <item m="1" x="5859"/>
        <item m="1" x="5881"/>
        <item m="1" x="5999"/>
        <item m="1" x="5978"/>
        <item m="1" x="7664"/>
        <item m="1" x="4476"/>
        <item m="1" x="6885"/>
        <item m="1" x="7243"/>
        <item m="1" x="4754"/>
        <item m="1" x="3885"/>
        <item m="1" x="6520"/>
        <item m="1" x="3082"/>
        <item m="1" x="6724"/>
        <item m="1" x="5339"/>
        <item m="1" x="6888"/>
        <item m="1" x="5052"/>
        <item m="1" x="5914"/>
        <item m="1" x="2969"/>
        <item m="1" x="3104"/>
        <item m="1" x="5394"/>
        <item m="1" x="4601"/>
        <item m="1" x="4154"/>
        <item m="1" x="4764"/>
        <item m="1" x="7924"/>
        <item m="1" x="1936"/>
        <item m="1" x="5038"/>
        <item m="1" x="6586"/>
        <item m="1" x="7143"/>
        <item m="1" x="3800"/>
        <item m="1" x="6847"/>
        <item m="1" x="7862"/>
        <item m="1" x="7934"/>
        <item m="1" x="6170"/>
        <item m="1" x="3966"/>
        <item m="1" x="7250"/>
        <item m="1" x="3935"/>
        <item m="1" x="2845"/>
        <item m="1" x="3172"/>
        <item m="1" x="5882"/>
        <item m="1" x="5143"/>
        <item m="1" x="5456"/>
        <item m="1" x="5519"/>
        <item m="1" x="6726"/>
        <item m="1" x="7584"/>
        <item m="1" x="6265"/>
        <item m="1" x="3336"/>
        <item m="1" x="7774"/>
        <item m="1" x="6032"/>
        <item m="1" x="7808"/>
        <item m="1" x="7112"/>
        <item m="1" x="4978"/>
        <item m="1" x="5020"/>
        <item m="1" x="4138"/>
        <item m="1" x="6212"/>
        <item m="1" x="3011"/>
        <item m="1" x="7329"/>
        <item m="1" x="4471"/>
        <item m="1" x="7364"/>
        <item m="1" x="6787"/>
        <item m="1" x="6848"/>
        <item m="1" x="3317"/>
        <item m="1" x="4580"/>
        <item m="1" x="4151"/>
        <item m="1" x="5855"/>
        <item m="1" x="7124"/>
        <item m="1" x="5060"/>
        <item m="1" x="6733"/>
        <item m="1" x="7046"/>
        <item m="1" x="5821"/>
        <item m="1" x="3897"/>
        <item m="1" x="4637"/>
        <item m="1" x="6782"/>
        <item m="1" x="3874"/>
        <item m="1" x="5708"/>
        <item m="1" x="5176"/>
        <item m="1" x="6385"/>
        <item m="1" x="3159"/>
        <item m="1" x="4904"/>
        <item m="1" x="5816"/>
        <item m="1" x="7794"/>
        <item m="1" x="3521"/>
        <item m="1" x="4846"/>
        <item m="1" x="2979"/>
        <item m="1" x="4403"/>
        <item m="1" x="5951"/>
        <item m="1" x="2846"/>
        <item m="1" x="5421"/>
        <item m="1" x="3284"/>
        <item m="1" x="5582"/>
        <item m="1" x="7096"/>
        <item m="1" x="2597"/>
        <item m="1" x="6345"/>
        <item m="1" x="6613"/>
        <item m="1" x="3202"/>
        <item m="1" x="4307"/>
        <item m="1" x="2902"/>
        <item m="1" x="5784"/>
        <item m="1" x="5361"/>
        <item m="1" x="4389"/>
        <item m="1" x="6154"/>
        <item m="1" x="3174"/>
        <item m="1" x="3229"/>
        <item m="1" x="6232"/>
        <item m="1" x="6296"/>
        <item m="1" x="4181"/>
        <item m="1" x="5311"/>
        <item m="1" x="2654"/>
        <item m="1" x="6430"/>
        <item m="1" x="7508"/>
        <item m="1" x="4505"/>
        <item m="1" x="7733"/>
        <item m="1" x="6099"/>
        <item m="1" x="4486"/>
        <item m="1" x="4760"/>
        <item m="1" x="6316"/>
        <item m="1" x="6994"/>
        <item m="1" x="3372"/>
        <item m="1" x="4093"/>
        <item m="1" x="5888"/>
        <item m="1" x="7910"/>
        <item m="1" x="6076"/>
        <item m="1" x="7414"/>
        <item m="1" x="3702"/>
        <item m="1" x="7867"/>
        <item m="1" x="7820"/>
        <item m="1" x="4761"/>
        <item m="1" x="7720"/>
        <item m="1" x="7355"/>
        <item m="1" x="2790"/>
        <item m="1" x="3352"/>
        <item m="1" x="7444"/>
        <item m="1" x="5401"/>
        <item m="1" x="2639"/>
        <item m="1" x="7283"/>
        <item m="1" x="4520"/>
        <item m="1" x="3642"/>
        <item m="1" x="3204"/>
        <item m="1" x="3452"/>
        <item m="1" x="7261"/>
        <item m="1" x="7726"/>
        <item m="1" x="3401"/>
        <item m="1" x="6104"/>
        <item m="1" x="7801"/>
        <item m="1" x="3611"/>
        <item m="1" x="4313"/>
        <item m="1" x="3298"/>
        <item m="1" x="3739"/>
        <item m="1" x="6564"/>
        <item m="1" x="7405"/>
        <item m="1" x="4167"/>
        <item m="1" x="2961"/>
        <item m="1" x="6538"/>
        <item m="1" x="7367"/>
        <item m="1" x="4942"/>
        <item m="1" x="3835"/>
        <item m="1" x="5570"/>
        <item m="1" x="6145"/>
        <item m="1" x="3201"/>
        <item m="1" x="2610"/>
        <item m="1" x="6375"/>
        <item m="1" x="5103"/>
        <item m="1" x="6746"/>
        <item m="1" x="5520"/>
        <item m="1" x="3195"/>
        <item m="1" x="5549"/>
        <item m="1" x="4176"/>
        <item m="1" x="5472"/>
        <item m="1" x="5930"/>
        <item m="1" x="4121"/>
        <item m="1" x="6534"/>
        <item m="1" x="6286"/>
        <item m="1" x="6720"/>
        <item m="1" x="3312"/>
        <item m="1" x="2601"/>
        <item m="1" x="6834"/>
        <item m="1" x="3929"/>
        <item m="1" x="7233"/>
        <item m="1" x="2747"/>
        <item m="1" x="4516"/>
        <item m="1" x="4926"/>
        <item m="1" x="4629"/>
        <item m="1" x="3991"/>
        <item m="1" x="3563"/>
        <item m="1" x="3616"/>
        <item m="1" x="6574"/>
        <item m="1" x="6982"/>
        <item m="1" x="2698"/>
        <item m="1" x="5798"/>
        <item m="1" x="3884"/>
        <item m="1" x="6675"/>
        <item m="1" x="4202"/>
        <item m="1" x="2798"/>
        <item m="1" x="3911"/>
        <item m="1" x="3738"/>
        <item m="1" x="3156"/>
        <item m="1" x="3269"/>
        <item m="1" x="6735"/>
        <item m="1" x="5928"/>
        <item m="1" x="6990"/>
        <item m="1" x="7575"/>
        <item m="1" x="7376"/>
        <item m="1" x="2657"/>
        <item m="1" x="4912"/>
        <item m="1" x="7907"/>
        <item m="1" x="5192"/>
        <item m="1" x="5205"/>
        <item m="1" x="3323"/>
        <item m="1" x="4819"/>
        <item m="1" x="4144"/>
        <item m="1" x="7088"/>
        <item m="1" x="6148"/>
        <item m="1" x="6274"/>
        <item m="1" x="4828"/>
        <item m="1" x="5127"/>
        <item m="1" x="5825"/>
        <item m="1" x="7737"/>
        <item m="1" x="2883"/>
        <item m="1" x="4715"/>
        <item m="1" x="5910"/>
        <item m="1" x="3495"/>
        <item m="1" x="3231"/>
        <item m="1" x="3384"/>
        <item m="1" x="5748"/>
        <item m="1" x="4543"/>
        <item m="1" x="7606"/>
        <item m="1" x="7040"/>
        <item m="1" x="6075"/>
        <item m="1" x="2668"/>
        <item m="1" x="7395"/>
        <item m="1" x="6466"/>
        <item m="1" x="5863"/>
        <item m="1" x="5809"/>
        <item m="1" x="4435"/>
        <item m="1" x="4597"/>
        <item m="1" x="5441"/>
        <item m="1" x="4603"/>
        <item m="1" x="7426"/>
        <item m="1" x="5970"/>
        <item m="1" x="4931"/>
        <item m="1" x="4187"/>
        <item m="1" x="2659"/>
        <item m="1" x="4119"/>
        <item m="1" x="6213"/>
        <item m="1" x="4384"/>
        <item m="1" x="4109"/>
        <item m="1" x="7590"/>
        <item m="1" x="7809"/>
        <item m="1" x="7246"/>
        <item m="1" x="5011"/>
        <item m="1" x="7359"/>
        <item m="1" x="7846"/>
        <item m="1" x="4161"/>
        <item m="1" x="2676"/>
        <item m="1" x="4523"/>
        <item m="1" x="7202"/>
        <item m="1" x="4056"/>
        <item m="1" x="6179"/>
        <item m="1" x="3940"/>
        <item m="1" x="5628"/>
        <item m="1" x="6977"/>
        <item m="1" x="4738"/>
        <item m="1" x="5093"/>
        <item m="1" x="5157"/>
        <item m="1" x="5841"/>
        <item m="1" x="5772"/>
        <item m="1" x="6546"/>
        <item m="1" x="7323"/>
        <item m="1" x="6774"/>
        <item m="1" x="6112"/>
        <item m="1" x="3303"/>
        <item m="1" x="2618"/>
        <item m="1" x="6158"/>
        <item m="1" x="3650"/>
        <item m="1" x="6831"/>
        <item m="1" x="6748"/>
        <item m="1" x="4741"/>
        <item m="1" x="5524"/>
        <item m="1" x="6164"/>
        <item m="1" x="7603"/>
        <item m="1" x="7719"/>
        <item m="1" x="4212"/>
        <item m="1" x="5164"/>
        <item m="1" x="7948"/>
        <item m="1" x="5610"/>
        <item m="1" x="3771"/>
        <item m="1" x="7853"/>
        <item m="1" x="3415"/>
        <item m="1" x="4164"/>
        <item m="1" x="7865"/>
        <item m="1" x="5340"/>
        <item m="1" x="3496"/>
        <item m="1" x="3550"/>
        <item m="1" x="7461"/>
        <item m="1" x="7005"/>
        <item m="1" x="3561"/>
        <item m="1" x="4340"/>
        <item m="1" x="2838"/>
        <item m="1" x="3289"/>
        <item m="1" x="5676"/>
        <item m="1" x="7062"/>
        <item m="1" x="3507"/>
        <item m="1" x="3903"/>
        <item m="1" x="7960"/>
        <item m="1" x="6467"/>
        <item m="1" x="6594"/>
        <item m="1" x="3928"/>
        <item m="1" x="7574"/>
        <item m="1" x="3167"/>
        <item m="1" x="3686"/>
        <item m="1" x="3869"/>
        <item m="1" x="3321"/>
        <item m="1" x="6040"/>
        <item m="1" x="6806"/>
        <item m="1" x="7300"/>
        <item m="1" x="4312"/>
        <item m="1" x="3614"/>
        <item m="1" x="7080"/>
        <item m="1" x="4758"/>
        <item m="1" x="5920"/>
        <item m="1" x="3093"/>
        <item m="1" x="6367"/>
        <item m="1" x="2596"/>
        <item m="1" x="4106"/>
        <item m="1" x="5807"/>
        <item m="1" x="4948"/>
        <item m="1" x="6320"/>
        <item m="1" x="5273"/>
        <item m="1" x="5096"/>
        <item m="1" x="3807"/>
        <item m="1" x="2915"/>
        <item m="1" x="7951"/>
        <item m="1" x="7898"/>
        <item m="1" x="4837"/>
        <item m="1" x="6978"/>
        <item m="1" x="4451"/>
        <item m="1" x="6443"/>
        <item m="1" x="4955"/>
        <item m="1" x="5621"/>
        <item m="1" x="5406"/>
        <item m="1" x="7497"/>
        <item m="1" x="7041"/>
        <item m="1" x="3860"/>
        <item m="1" x="4709"/>
        <item m="1" x="3914"/>
        <item m="1" x="5348"/>
        <item m="1" x="3026"/>
        <item m="1" x="3951"/>
        <item m="1" x="2713"/>
        <item m="1" x="6984"/>
        <item m="1" x="6326"/>
        <item m="1" x="7686"/>
        <item m="1" x="5831"/>
        <item m="1" x="7402"/>
        <item m="1" x="7609"/>
        <item m="1" x="5118"/>
        <item m="1" x="5828"/>
        <item m="1" x="6034"/>
        <item m="1" x="4795"/>
        <item m="1" x="3842"/>
        <item m="1" x="6465"/>
        <item m="1" x="7958"/>
        <item m="1" x="6570"/>
        <item m="1" x="4882"/>
        <item m="1" x="6144"/>
        <item m="1" x="6595"/>
        <item m="1" x="5026"/>
        <item m="1" x="5045"/>
        <item m="1" x="6915"/>
        <item m="1" x="3282"/>
        <item m="1" x="2731"/>
        <item m="1" x="6645"/>
        <item m="1" x="5446"/>
        <item m="1" x="4792"/>
        <item m="1" x="2763"/>
        <item m="1" x="7330"/>
        <item m="1" x="2943"/>
        <item m="1" x="7615"/>
        <item m="1" x="5923"/>
        <item m="1" x="7072"/>
        <item m="1" x="4584"/>
        <item m="1" x="4370"/>
        <item m="1" x="4925"/>
        <item m="1" x="4913"/>
        <item m="1" x="4371"/>
        <item m="1" x="3681"/>
        <item m="1" x="2606"/>
        <item m="1" x="4315"/>
        <item m="1" x="3267"/>
        <item m="1" x="7755"/>
        <item m="1" x="2806"/>
        <item m="1" x="7450"/>
        <item m="1" x="3812"/>
        <item m="1" x="5276"/>
        <item m="1" x="4563"/>
        <item m="1" x="5388"/>
        <item m="1" x="4969"/>
        <item m="1" x="6305"/>
        <item m="1" x="4160"/>
        <item m="1" x="5538"/>
        <item m="1" x="6695"/>
        <item m="1" x="3404"/>
        <item m="1" x="4556"/>
        <item m="1" x="3701"/>
        <item m="1" x="2602"/>
        <item m="1" x="7079"/>
        <item m="1" x="4321"/>
        <item m="1" x="7648"/>
        <item m="1" x="4264"/>
        <item m="1" x="3142"/>
        <item m="1" x="2684"/>
        <item m="1" x="5450"/>
        <item m="1" x="3954"/>
        <item m="1" x="5823"/>
        <item m="1" x="5137"/>
        <item m="1" x="4179"/>
        <item m="1" x="6283"/>
        <item m="1" x="6002"/>
        <item m="1" x="7068"/>
        <item m="1" x="2966"/>
        <item m="1" x="6566"/>
        <item m="1" x="5322"/>
        <item m="1" x="3750"/>
        <item m="1" x="4250"/>
        <item m="1" x="4052"/>
        <item m="1" x="6163"/>
        <item m="1" x="3051"/>
        <item m="1" x="3016"/>
        <item m="1" x="7100"/>
        <item m="1" x="2923"/>
        <item m="1" x="4308"/>
        <item m="1" x="5059"/>
        <item m="1" x="3541"/>
        <item m="1" x="5081"/>
        <item m="1" x="5578"/>
        <item m="1" x="3853"/>
        <item m="1" x="4811"/>
        <item m="1" x="5986"/>
        <item m="1" x="5402"/>
        <item m="1" x="3417"/>
        <item m="1" x="4146"/>
        <item m="1" x="5077"/>
        <item m="1" x="4652"/>
        <item m="1" x="7957"/>
        <item m="1" x="6510"/>
        <item m="1" x="7782"/>
        <item m="1" x="7842"/>
        <item m="1" x="3100"/>
        <item m="1" x="2996"/>
        <item m="1" x="5541"/>
        <item m="1" x="3740"/>
        <item m="1" x="6397"/>
        <item m="1" x="2391"/>
        <item m="1" x="7642"/>
        <item m="1" x="5139"/>
        <item m="1" x="5040"/>
        <item m="1" x="3459"/>
        <item m="1" x="4671"/>
        <item m="1" x="7630"/>
        <item m="1" x="2937"/>
        <item m="1" x="6717"/>
        <item m="1" x="6967"/>
        <item m="1" x="3668"/>
        <item m="1" x="7050"/>
        <item m="1" x="5229"/>
        <item m="1" x="6783"/>
        <item m="1" x="6025"/>
        <item m="1" x="6234"/>
        <item m="1" x="2904"/>
        <item m="1" x="4210"/>
        <item m="1" x="6758"/>
        <item m="1" x="7890"/>
        <item m="1" x="3494"/>
        <item m="1" x="7708"/>
        <item m="1" x="2989"/>
        <item m="1" x="2834"/>
        <item m="1" x="6228"/>
        <item m="1" x="2999"/>
        <item m="1" x="3774"/>
        <item m="1" x="3795"/>
        <item m="1" x="7667"/>
        <item m="1" x="3273"/>
        <item m="1" x="4753"/>
        <item x="303"/>
        <item m="1" x="5554"/>
        <item m="1" x="2776"/>
        <item m="1" x="5639"/>
        <item m="1" x="6973"/>
        <item m="1" x="4875"/>
        <item m="1" x="3126"/>
        <item m="1" x="5250"/>
        <item m="1" x="5820"/>
        <item m="1" x="6779"/>
        <item m="1" x="5066"/>
        <item m="1" x="5463"/>
        <item m="1" x="4178"/>
        <item m="1" x="5041"/>
        <item m="1" x="7434"/>
        <item m="1" x="1542"/>
        <item m="1" x="3891"/>
        <item m="1" x="4022"/>
        <item m="1" x="7456"/>
        <item m="1" x="7187"/>
        <item m="1" x="6313"/>
        <item m="1" x="5478"/>
        <item x="676"/>
        <item m="1" x="4621"/>
        <item m="1" x="7020"/>
        <item m="1" x="6676"/>
        <item m="1" x="3084"/>
        <item m="1" x="5365"/>
        <item m="1" x="6111"/>
        <item m="1" x="3957"/>
        <item m="1" x="2817"/>
        <item m="1" x="7360"/>
        <item m="1" x="6536"/>
        <item m="1" x="5911"/>
        <item m="1" x="6156"/>
        <item m="1" x="7689"/>
        <item m="1" x="2868"/>
        <item m="1" x="4343"/>
        <item m="1" x="4872"/>
        <item m="1" x="3192"/>
        <item m="1" x="3736"/>
        <item m="1" x="5700"/>
        <item m="1" x="6268"/>
        <item m="1" x="6731"/>
        <item m="1" x="4171"/>
        <item m="1" x="5733"/>
        <item m="1" x="5320"/>
        <item m="1" x="5274"/>
        <item m="1" x="5147"/>
        <item m="1" x="7033"/>
        <item m="1" x="4381"/>
        <item m="1" x="5780"/>
        <item m="1" x="6125"/>
        <item m="1" x="6374"/>
        <item m="1" x="4524"/>
        <item m="1" x="5848"/>
        <item m="1" x="4731"/>
        <item m="1" x="5416"/>
        <item m="1" x="7000"/>
        <item m="1" x="4674"/>
        <item m="1" x="5146"/>
        <item m="1" x="3180"/>
        <item m="1" x="4025"/>
        <item m="1" x="5452"/>
        <item m="1" x="7600"/>
        <item m="1" x="6872"/>
        <item m="1" x="6904"/>
        <item m="1" x="4651"/>
        <item m="1" x="3286"/>
        <item m="1" x="2933"/>
        <item m="1" x="7278"/>
        <item m="1" x="4725"/>
        <item m="1" x="7029"/>
        <item m="1" x="2652"/>
        <item m="1" x="6078"/>
        <item m="1" x="3735"/>
        <item m="1" x="3394"/>
        <item m="1" x="7868"/>
        <item m="1" x="7596"/>
        <item m="1" x="4348"/>
        <item m="1" x="3794"/>
        <item m="1" x="5787"/>
        <item m="1" x="5754"/>
        <item m="1" x="5685"/>
        <item m="1" x="3552"/>
        <item m="1" x="4596"/>
        <item m="1" x="7196"/>
        <item m="1" x="7660"/>
        <item m="1" x="3917"/>
        <item m="1" x="3887"/>
        <item m="1" x="6980"/>
        <item m="1" x="7554"/>
        <item m="1" x="7698"/>
        <item m="1" x="3921"/>
        <item m="1" x="6110"/>
        <item m="1" x="6257"/>
        <item m="1" x="3413"/>
        <item m="1" x="4745"/>
        <item m="1" x="6548"/>
        <item m="1" x="7922"/>
        <item m="1" x="4211"/>
        <item m="1" x="5481"/>
        <item m="1" x="6660"/>
        <item m="1" x="6820"/>
        <item m="1" x="3245"/>
        <item m="1" x="5507"/>
        <item m="1" x="3719"/>
        <item m="1" x="3181"/>
        <item m="1" x="4756"/>
        <item m="1" x="3787"/>
        <item m="1" x="6090"/>
        <item m="1" x="6301"/>
        <item m="1" x="7304"/>
        <item m="1" x="7714"/>
        <item m="1" x="6775"/>
        <item m="1" x="6715"/>
        <item m="1" x="4426"/>
        <item m="1" x="3158"/>
        <item m="1" x="3687"/>
        <item m="1" x="2718"/>
        <item m="1" x="6507"/>
        <item m="1" x="3831"/>
        <item m="1" x="3713"/>
        <item m="1" x="5631"/>
        <item m="1" x="3334"/>
        <item m="1" x="6869"/>
        <item m="1" x="6644"/>
        <item m="1" x="4088"/>
        <item m="1" x="4385"/>
        <item m="1" x="6750"/>
        <item m="1" x="4573"/>
        <item m="1" x="7516"/>
        <item m="1" x="4062"/>
        <item m="1" x="4453"/>
        <item m="1" x="2609"/>
        <item m="1" x="2355"/>
        <item m="1" x="3490"/>
        <item m="1" x="7011"/>
        <item m="1" x="6006"/>
        <item m="1" x="5884"/>
        <item m="1" x="6910"/>
        <item m="1" x="4513"/>
        <item m="1" x="2760"/>
        <item m="1" x="5806"/>
        <item m="1" x="7344"/>
        <item m="1" x="4495"/>
        <item m="1" x="4033"/>
        <item m="1" x="6240"/>
        <item m="1" x="3857"/>
        <item m="1" x="7086"/>
        <item m="1" x="3393"/>
        <item m="1" x="4029"/>
        <item m="1" x="7490"/>
        <item m="1" x="2990"/>
        <item m="1" x="5642"/>
        <item m="1" x="3307"/>
        <item m="1" x="5617"/>
        <item m="1" x="4368"/>
        <item m="1" x="4684"/>
        <item x="252"/>
        <item m="1" x="7195"/>
        <item m="1" x="3318"/>
        <item m="1" x="4475"/>
        <item m="1" x="3210"/>
        <item m="1" x="5141"/>
        <item m="1" x="3027"/>
        <item m="1" x="4289"/>
        <item m="1" x="4679"/>
        <item m="1" x="5223"/>
        <item m="1" x="3402"/>
        <item m="1" x="4411"/>
        <item m="1" x="7145"/>
        <item m="1" x="7631"/>
        <item m="1" x="4587"/>
        <item m="1" x="3186"/>
        <item m="1" x="6607"/>
        <item m="1" x="4010"/>
        <item m="1" x="5188"/>
        <item m="1" x="4197"/>
        <item m="1" x="6197"/>
        <item m="1" x="4851"/>
        <item m="1" x="5696"/>
        <item m="1" x="3136"/>
        <item m="1" x="2722"/>
        <item m="1" x="3280"/>
        <item m="1" x="5475"/>
        <item m="1" x="6940"/>
        <item m="1" x="6729"/>
        <item m="1" x="3766"/>
        <item m="1" x="6664"/>
        <item m="1" x="6970"/>
        <item m="1" x="5977"/>
        <item m="1" x="2842"/>
        <item m="1" x="3985"/>
        <item m="1" x="7933"/>
        <item m="1" x="6118"/>
        <item m="1" x="4782"/>
        <item m="1" x="3128"/>
        <item m="1" x="6290"/>
        <item m="1" x="4657"/>
        <item m="1" x="3387"/>
        <item m="1" x="6346"/>
        <item m="1" x="4353"/>
        <item m="1" x="7148"/>
        <item m="1" x="3255"/>
        <item m="1" x="3871"/>
        <item m="1" x="4572"/>
        <item m="1" x="5652"/>
        <item m="1" x="4950"/>
        <item m="1" x="5566"/>
        <item m="1" x="3145"/>
        <item m="1" x="4793"/>
        <item m="1" x="7617"/>
        <item m="1" x="6503"/>
        <item m="1" x="3564"/>
        <item m="1" x="7397"/>
        <item m="1" x="4514"/>
        <item m="1" x="3944"/>
        <item m="1" x="5718"/>
        <item m="1" x="3959"/>
        <item m="1" x="5711"/>
        <item m="1" x="4968"/>
        <item m="1" x="7818"/>
        <item m="1" x="4995"/>
        <item m="1" x="2987"/>
        <item m="1" x="6426"/>
        <item m="1" x="6330"/>
        <item m="1" x="6737"/>
        <item m="1" x="4292"/>
        <item m="1" x="2967"/>
        <item m="1" x="5140"/>
        <item m="1" x="3579"/>
        <item m="1" x="5227"/>
        <item m="1" x="7116"/>
        <item m="1" x="2924"/>
        <item m="1" x="2701"/>
        <item m="1" x="3643"/>
        <item m="1" x="7391"/>
        <item m="1" x="7212"/>
        <item m="1" x="6319"/>
        <item m="1" x="4570"/>
        <item m="1" x="4751"/>
        <item m="1" x="5509"/>
        <item m="1" x="5898"/>
        <item m="1" x="5376"/>
        <item m="1" x="7158"/>
        <item m="1" x="5561"/>
        <item m="1" x="3980"/>
        <item m="1" x="3694"/>
        <item m="1" x="4689"/>
        <item m="1" x="6096"/>
        <item m="1" x="7892"/>
        <item m="1" x="6271"/>
        <item m="1" x="6458"/>
        <item m="1" x="7345"/>
        <item m="1" x="4747"/>
        <item m="1" x="5594"/>
        <item m="1" x="6706"/>
        <item m="1" x="2799"/>
        <item m="1" x="7019"/>
        <item m="1" x="3287"/>
        <item m="1" x="7332"/>
        <item m="1" x="5306"/>
        <item m="1" x="7499"/>
        <item m="1" x="2983"/>
        <item m="1" x="3816"/>
        <item m="1" x="3661"/>
        <item m="1" x="7164"/>
        <item m="1" x="7075"/>
        <item m="1" x="2737"/>
        <item m="1" x="5034"/>
        <item m="1" x="5557"/>
        <item m="1" x="7452"/>
        <item m="1" x="4242"/>
        <item m="1" x="4906"/>
        <item m="1" x="3946"/>
        <item m="1" x="6668"/>
        <item m="1" x="6014"/>
        <item m="1" x="5924"/>
        <item m="1" x="3166"/>
        <item m="1" x="6255"/>
        <item m="1" x="6364"/>
        <item m="1" x="3533"/>
        <item m="1" x="5022"/>
        <item m="1" x="3326"/>
        <item m="1" x="7512"/>
        <item m="1" x="4027"/>
        <item m="1" x="4670"/>
        <item m="1" x="6749"/>
        <item m="1" x="6685"/>
        <item m="1" x="6429"/>
        <item m="1" x="6517"/>
        <item m="1" x="7084"/>
        <item m="1" x="2599"/>
        <item m="1" x="6981"/>
        <item m="1" x="3316"/>
        <item m="1" x="3515"/>
        <item m="1" x="6591"/>
        <item m="1" x="4189"/>
        <item m="1" x="5353"/>
        <item m="1" x="3081"/>
        <item m="1" x="2801"/>
        <item m="1" x="6227"/>
        <item m="1" x="4152"/>
        <item m="1" x="3386"/>
        <item m="1" x="5988"/>
        <item m="1" x="5871"/>
        <item m="1" x="7258"/>
        <item m="1" x="4762"/>
        <item m="1" x="6207"/>
        <item m="1" x="7984"/>
        <item m="1" x="3471"/>
        <item m="1" x="5027"/>
        <item m="1" x="4961"/>
        <item m="1" x="4440"/>
        <item m="1" x="7081"/>
        <item m="1" x="6769"/>
        <item m="1" x="7819"/>
        <item m="1" x="4701"/>
        <item m="1" x="7356"/>
        <item m="1" x="5323"/>
        <item m="1" x="2600"/>
        <item m="1" x="6572"/>
        <item m="1" x="4821"/>
        <item m="1" x="3341"/>
        <item m="1" x="1506"/>
        <item m="1" x="4215"/>
        <item m="1" x="7178"/>
        <item m="1" x="4806"/>
        <item m="1" x="6612"/>
        <item m="1" x="7154"/>
        <item m="1" x="4546"/>
        <item m="1" x="6528"/>
        <item m="1" x="4749"/>
        <item m="1" x="6568"/>
        <item m="1" x="4209"/>
        <item m="1" x="3299"/>
        <item m="1" x="2823"/>
        <item m="1" x="6549"/>
        <item m="1" x="5577"/>
        <item m="1" x="2880"/>
        <item m="1" x="4583"/>
        <item m="1" x="5318"/>
        <item m="1" x="4526"/>
        <item m="1" x="3922"/>
        <item m="1" x="7263"/>
        <item m="1" x="5706"/>
        <item m="1" x="3102"/>
        <item m="1" x="3971"/>
        <item m="1" x="5558"/>
        <item m="1" x="4838"/>
        <item m="1" x="5889"/>
        <item m="1" x="7380"/>
        <item m="1" x="3371"/>
        <item m="1" x="5866"/>
        <item m="1" x="4967"/>
        <item m="1" x="5275"/>
        <item m="1" x="7465"/>
        <item m="1" x="4324"/>
        <item m="1" x="5049"/>
        <item m="1" x="4482"/>
        <item m="1" x="3477"/>
        <item m="1" x="7348"/>
        <item m="1" x="4068"/>
        <item m="1" x="6175"/>
        <item m="1" x="6348"/>
        <item m="1" x="5982"/>
        <item m="1" x="2994"/>
        <item m="1" x="6491"/>
        <item m="1" x="3009"/>
        <item m="1" x="6620"/>
        <item m="1" x="6736"/>
        <item m="1" x="7895"/>
        <item m="1" x="3380"/>
        <item m="1" x="7877"/>
        <item m="1" x="6598"/>
        <item m="1" x="7043"/>
        <item m="1" x="3542"/>
        <item m="1" x="6974"/>
        <item m="1" x="4170"/>
        <item m="1" x="7588"/>
        <item m="1" x="4120"/>
        <item m="1" x="3014"/>
        <item m="1" x="5459"/>
        <item m="1" x="6654"/>
        <item m="1" x="2703"/>
        <item m="1" x="1406"/>
        <item m="1" x="6275"/>
        <item m="1" x="6558"/>
        <item m="1" x="6162"/>
        <item m="1" x="2775"/>
        <item m="1" x="6031"/>
        <item m="1" x="3224"/>
        <item m="1" x="5328"/>
        <item m="1" x="3196"/>
        <item m="1" x="4779"/>
        <item m="1" x="2744"/>
        <item m="1" x="6929"/>
        <item m="1" x="7654"/>
        <item m="1" x="2839"/>
        <item m="1" x="4996"/>
        <item m="1" x="3060"/>
        <item m="1" x="5947"/>
        <item m="1" x="5813"/>
        <item m="1" x="4773"/>
        <item m="1" x="3981"/>
        <item m="1" x="4337"/>
        <item m="1" x="7451"/>
        <item m="1" x="5404"/>
        <item m="1" x="6017"/>
        <item m="1" x="3538"/>
        <item m="1" x="6747"/>
        <item m="1" x="2851"/>
        <item m="1" x="4983"/>
        <item m="1" x="4600"/>
        <item m="1" x="3225"/>
        <item m="1" x="4017"/>
        <item m="1" x="6462"/>
        <item m="1" x="4281"/>
        <item m="1" x="7870"/>
        <item m="1" x="5314"/>
        <item m="1" x="5080"/>
        <item m="1" x="4261"/>
        <item m="1" x="4990"/>
        <item m="1" x="1494"/>
        <item m="1" x="5555"/>
        <item m="1" x="7144"/>
        <item m="1" x="2936"/>
        <item m="1" x="7023"/>
        <item m="1" x="4195"/>
        <item m="1" x="6167"/>
        <item m="1" x="5529"/>
        <item m="1" x="7902"/>
        <item m="1" x="4683"/>
        <item m="1" x="5579"/>
        <item m="1" x="6019"/>
        <item m="1" x="5830"/>
        <item m="1" x="6825"/>
        <item m="1" x="4372"/>
        <item m="1" x="4433"/>
        <item m="1" x="7761"/>
        <item m="1" x="3734"/>
        <item m="1" x="5926"/>
        <item m="1" x="6751"/>
        <item m="1" x="5203"/>
        <item m="1" x="3357"/>
        <item m="1" x="7652"/>
        <item m="1" x="5543"/>
        <item m="1" x="7847"/>
        <item m="1" x="4141"/>
        <item m="1" x="4954"/>
        <item m="1" x="4457"/>
        <item x="587"/>
        <item m="1" x="7006"/>
        <item m="1" x="7479"/>
        <item m="1" x="5076"/>
        <item m="1" x="3898"/>
        <item m="1" x="5777"/>
        <item m="1" x="3333"/>
        <item m="1" x="5590"/>
        <item m="1" x="7240"/>
        <item m="1" x="6307"/>
        <item m="1" x="3932"/>
        <item m="1" x="4870"/>
        <item m="1" x="5237"/>
        <item m="1" x="6662"/>
        <item m="1" x="7382"/>
        <item m="1" x="3716"/>
        <item m="1" x="6493"/>
        <item m="1" x="5460"/>
        <item m="1" x="6085"/>
        <item m="1" x="5455"/>
        <item m="1" x="6449"/>
        <item m="1" x="7049"/>
        <item m="1" x="2384"/>
        <item m="1" x="5021"/>
        <item m="1" x="5776"/>
        <item m="1" x="4443"/>
        <item m="1" x="2929"/>
        <item m="1" x="5242"/>
        <item m="1" x="1695"/>
        <item m="1" x="6456"/>
        <item m="1" x="7959"/>
        <item m="1" x="7493"/>
        <item m="1" x="3070"/>
        <item m="1" x="5795"/>
        <item m="1" x="6082"/>
        <item m="1" x="3346"/>
        <item m="1" x="7641"/>
        <item m="1" x="2658"/>
        <item m="1" x="3322"/>
        <item m="1" x="3488"/>
        <item m="1" x="7342"/>
        <item m="1" x="7379"/>
        <item m="1" x="4230"/>
        <item m="1" x="7624"/>
        <item m="1" x="7500"/>
        <item m="1" x="7182"/>
        <item m="1" x="5553"/>
        <item m="1" x="2975"/>
        <item m="1" x="3052"/>
        <item m="1" x="3332"/>
        <item m="1" x="4861"/>
        <item m="1" x="5457"/>
        <item m="1" x="3263"/>
        <item m="1" x="4998"/>
        <item m="1" x="7229"/>
        <item m="1" x="3930"/>
        <item m="1" x="3345"/>
        <item m="1" x="7553"/>
        <item m="1" x="6874"/>
        <item m="1" x="4092"/>
        <item m="1" x="6103"/>
        <item m="1" x="6882"/>
        <item m="1" x="5200"/>
        <item m="1" x="5419"/>
        <item m="1" x="6077"/>
        <item m="1" x="5751"/>
        <item m="1" x="4874"/>
        <item m="1" x="4194"/>
        <item m="1" x="4719"/>
        <item m="1" x="7089"/>
        <item m="1" x="3029"/>
        <item m="1" x="7242"/>
        <item m="1" x="2829"/>
        <item m="1" x="4383"/>
        <item m="1" x="7912"/>
        <item m="1" x="3149"/>
        <item m="1" x="7208"/>
        <item m="1" x="1525"/>
        <item m="1" x="3770"/>
        <item m="1" x="4073"/>
        <item m="1" x="7065"/>
        <item m="1" x="4185"/>
        <item m="1" x="4879"/>
        <item m="1" x="6378"/>
        <item m="1" x="5259"/>
        <item m="1" x="4462"/>
        <item m="1" x="7526"/>
        <item m="1" x="7840"/>
        <item m="1" x="3232"/>
        <item m="1" x="6942"/>
        <item m="1" x="7361"/>
        <item m="1" x="5539"/>
        <item m="1" x="5256"/>
        <item m="1" x="3348"/>
        <item m="1" x="5238"/>
        <item m="1" x="3583"/>
        <item m="1" x="7784"/>
        <item m="1" x="6071"/>
        <item m="1" x="6581"/>
        <item m="1" x="5768"/>
        <item m="1" x="3461"/>
        <item m="1" x="7423"/>
        <item m="1" x="7770"/>
        <item m="1" x="7678"/>
        <item m="1" x="5167"/>
        <item m="1" x="4547"/>
        <item m="1" x="7174"/>
        <item m="1" x="7683"/>
        <item m="1" x="6351"/>
        <item m="1" x="3782"/>
        <item m="1" x="4902"/>
        <item m="1" x="4885"/>
        <item m="1" x="4115"/>
        <item m="1" x="7472"/>
        <item m="1" x="7746"/>
        <item m="1" x="3786"/>
        <item m="1" x="2267"/>
        <item m="1" x="5580"/>
        <item m="1" x="7254"/>
        <item m="1" x="7992"/>
        <item m="1" x="3792"/>
        <item x="601"/>
        <item m="1" x="5028"/>
        <item m="1" x="5934"/>
        <item m="1" x="3281"/>
        <item m="1" x="7121"/>
        <item m="1" x="4558"/>
        <item m="1" x="7905"/>
        <item m="1" x="1685"/>
        <item m="1" x="7175"/>
        <item m="1" x="5363"/>
        <item m="1" x="3696"/>
        <item m="1" x="6756"/>
        <item m="1" x="4102"/>
        <item m="1" x="7157"/>
        <item m="1" x="6841"/>
        <item m="1" x="6417"/>
        <item m="1" x="4911"/>
        <item m="1" x="6102"/>
        <item m="1" x="3271"/>
        <item m="1" x="7851"/>
        <item m="1" x="3343"/>
        <item m="1" x="3613"/>
        <item m="1" x="4400"/>
        <item m="1" x="5625"/>
        <item m="1" x="7634"/>
        <item m="1" x="6638"/>
        <item m="1" x="2727"/>
        <item m="1" x="5018"/>
        <item m="1" x="7127"/>
        <item m="1" x="3329"/>
        <item m="1" x="7459"/>
        <item m="1" x="6688"/>
        <item m="1" x="4588"/>
        <item m="1" x="7044"/>
        <item m="1" x="3241"/>
        <item m="1" x="4158"/>
        <item m="1" x="5763"/>
        <item m="1" x="3449"/>
        <item m="1" x="7436"/>
        <item m="1" x="7769"/>
        <item m="1" x="6636"/>
        <item m="1" x="2768"/>
        <item m="1" x="6478"/>
        <item m="1" x="3397"/>
        <item m="1" x="7365"/>
        <item m="1" x="7597"/>
        <item m="1" x="3237"/>
        <item m="1" x="3135"/>
        <item m="1" x="5047"/>
        <item m="1" x="4479"/>
        <item m="1" x="6665"/>
        <item m="1" x="6089"/>
        <item m="1" x="4817"/>
        <item m="1" x="4279"/>
        <item m="1" x="3854"/>
        <item m="1" x="7816"/>
        <item m="1" x="2736"/>
        <item m="1" x="5246"/>
        <item m="1" x="5326"/>
        <item m="1" x="2631"/>
        <item m="1" x="3840"/>
        <item m="1" x="3121"/>
        <item m="1" x="6712"/>
        <item m="1" x="3460"/>
        <item m="1" x="2624"/>
        <item m="1" x="7688"/>
        <item m="1" x="6389"/>
        <item m="1" x="1643"/>
        <item m="1" x="3593"/>
        <item m="1" x="7106"/>
        <item m="1" x="3993"/>
        <item m="1" x="3068"/>
        <item m="1" x="1923"/>
        <item m="1" x="2920"/>
        <item m="1" x="4506"/>
        <item m="1" x="5061"/>
        <item m="1" x="6043"/>
        <item m="1" x="2764"/>
        <item m="1" x="3953"/>
        <item m="1" x="5496"/>
        <item m="1" x="1515"/>
        <item m="1" x="6488"/>
        <item m="1" x="6902"/>
        <item m="1" x="4682"/>
        <item m="1" x="3240"/>
        <item m="1" x="3547"/>
        <item m="1" x="5113"/>
        <item m="1" x="6698"/>
        <item m="1" x="3947"/>
        <item m="1" x="4048"/>
        <item m="1" x="6555"/>
        <item m="1" x="5405"/>
        <item m="1" x="2827"/>
        <item m="1" x="6792"/>
        <item m="1" x="6024"/>
        <item m="1" x="4459"/>
        <item m="1" x="3873"/>
        <item m="1" x="6681"/>
        <item m="1" x="2671"/>
        <item m="1" x="6498"/>
        <item m="1" x="3673"/>
        <item m="1" x="4499"/>
        <item m="1" x="7228"/>
        <item m="1" x="4785"/>
        <item m="1" x="2964"/>
        <item m="1" x="3622"/>
        <item m="1" x="6147"/>
        <item m="1" x="3261"/>
        <item m="1" x="2539"/>
        <item m="1" x="5960"/>
        <item m="1" x="3087"/>
        <item m="1" x="2871"/>
        <item m="1" x="5602"/>
        <item m="1" x="3504"/>
        <item m="1" x="4234"/>
        <item m="1" x="2679"/>
        <item m="1" x="5565"/>
        <item m="1" x="5233"/>
        <item m="1" x="2877"/>
        <item m="1" x="3540"/>
        <item m="1" x="4091"/>
        <item m="1" x="3881"/>
        <item m="1" x="5540"/>
        <item m="1" x="3220"/>
        <item m="1" x="7053"/>
        <item m="1" x="4734"/>
        <item m="1" x="6663"/>
        <item m="1" x="2899"/>
        <item m="1" x="6218"/>
        <item m="1" x="4344"/>
        <item m="1" x="5177"/>
        <item m="1" x="6423"/>
        <item m="1" x="2641"/>
        <item m="1" x="5857"/>
        <item m="1" x="6438"/>
        <item m="1" x="2627"/>
        <item m="1" x="6201"/>
        <item m="1" x="7665"/>
        <item m="1" x="5596"/>
        <item m="1" x="5473"/>
        <item m="1" x="6649"/>
        <item m="1" x="3434"/>
        <item m="1" x="5067"/>
        <item m="1" x="5207"/>
        <item m="1" x="6317"/>
        <item m="1" x="7788"/>
        <item m="1" x="4531"/>
        <item m="1" x="3238"/>
        <item m="1" x="7180"/>
        <item m="1" x="4249"/>
        <item m="1" x="6677"/>
        <item m="1" x="5445"/>
        <item m="1" x="4365"/>
        <item m="1" x="3706"/>
        <item m="1" x="5385"/>
        <item m="1" x="5230"/>
        <item m="1" x="5267"/>
        <item m="1" x="3222"/>
        <item m="1" x="3266"/>
        <item m="1" x="1168"/>
        <item m="1" x="5332"/>
        <item m="1" x="3226"/>
        <item m="1" x="1223"/>
        <item m="1" x="4277"/>
        <item m="1" x="5183"/>
        <item m="1" x="3358"/>
        <item m="1" x="7650"/>
        <item m="1" x="5622"/>
        <item m="1" x="7480"/>
        <item m="1" x="4867"/>
        <item m="1" x="7168"/>
        <item m="1" x="5766"/>
        <item m="1" x="6844"/>
        <item m="1" x="6794"/>
        <item m="1" x="2674"/>
        <item m="1" x="4458"/>
        <item m="1" x="7030"/>
        <item m="1" x="5551"/>
        <item m="1" x="3907"/>
        <item m="1" x="3185"/>
        <item m="1" x="6934"/>
        <item m="1" x="7185"/>
        <item m="1" x="7961"/>
        <item m="1" x="7111"/>
        <item m="1" x="5138"/>
        <item m="1" x="3426"/>
        <item m="1" x="3239"/>
        <item m="1" x="7430"/>
        <item x="763"/>
        <item m="1" x="6865"/>
        <item m="1" x="6951"/>
        <item m="1" x="2612"/>
        <item m="1" x="7871"/>
        <item m="1" x="4714"/>
        <item m="1" x="4633"/>
        <item m="1" x="6540"/>
        <item m="1" x="5334"/>
        <item m="1" x="7199"/>
        <item m="1" x="6652"/>
        <item m="1" x="7668"/>
        <item m="1" x="6851"/>
        <item m="1" x="6857"/>
        <item m="1" x="4489"/>
        <item m="1" x="3412"/>
        <item m="1" x="4117"/>
        <item m="1" x="7132"/>
        <item m="1" x="4023"/>
        <item m="1" x="2220"/>
        <item m="1" x="2898"/>
        <item m="1" x="5396"/>
        <item m="1" x="3508"/>
        <item m="1" x="5933"/>
        <item m="1" x="4774"/>
        <item m="1" x="5015"/>
        <item m="1" x="4866"/>
        <item m="1" x="3703"/>
        <item m="1" x="6127"/>
        <item m="1" x="4608"/>
        <item m="1" x="4469"/>
        <item m="1" x="5270"/>
        <item m="1" x="6391"/>
        <item m="1" x="2998"/>
        <item m="1" x="7363"/>
        <item x="371"/>
        <item m="1" x="7298"/>
        <item m="1" x="7215"/>
        <item m="1" x="7876"/>
        <item m="1" x="7803"/>
        <item m="1" x="2993"/>
        <item m="1" x="5532"/>
        <item m="1" x="3071"/>
        <item m="1" x="5774"/>
        <item m="1" x="4941"/>
        <item m="1" x="5272"/>
        <item m="1" x="3597"/>
        <item m="1" x="3002"/>
        <item m="1" x="5624"/>
        <item m="1" x="4145"/>
        <item m="1" x="4843"/>
        <item m="1" x="3101"/>
        <item m="1" x="3447"/>
        <item m="1" x="6635"/>
        <item m="1" x="5078"/>
        <item m="1" x="2660"/>
        <item m="1" x="7322"/>
        <item m="1" x="3227"/>
        <item m="1" x="4405"/>
        <item m="1" x="7273"/>
        <item m="1" x="5175"/>
        <item m="1" x="5537"/>
        <item m="1" x="4886"/>
        <item m="1" x="2647"/>
        <item m="1" x="5725"/>
        <item m="1" x="4972"/>
        <item m="1" x="5695"/>
        <item m="1" x="3382"/>
        <item m="1" x="4252"/>
        <item m="1" x="3859"/>
        <item m="1" x="7756"/>
        <item m="1" x="2607"/>
        <item m="1" x="7109"/>
        <item m="1" x="7925"/>
        <item x="127"/>
        <item m="1" x="3844"/>
        <item m="1" x="3893"/>
        <item m="1" x="5089"/>
        <item m="1" x="7757"/>
        <item m="1" x="7422"/>
        <item m="1" x="3726"/>
        <item m="1" x="6628"/>
        <item m="1" x="6016"/>
        <item m="1" x="6384"/>
        <item m="1" x="2962"/>
        <item m="1" x="7598"/>
        <item m="1" x="6773"/>
        <item m="1" x="3272"/>
        <item m="1" x="5808"/>
        <item m="1" x="6065"/>
        <item m="1" x="5513"/>
        <item m="1" x="5752"/>
        <item m="1" x="5967"/>
        <item m="1" x="7120"/>
        <item m="1" x="3506"/>
        <item m="1" x="7613"/>
        <item m="1" x="5149"/>
        <item m="1" x="3310"/>
        <item m="1" x="4552"/>
        <item m="1" x="4928"/>
        <item m="1" x="2939"/>
        <item m="1" x="3862"/>
        <item m="1" x="3657"/>
        <item m="1" x="3596"/>
        <item m="1" x="4341"/>
        <item m="1" x="7489"/>
        <item m="1" x="4317"/>
        <item m="1" x="6256"/>
        <item m="1" x="4939"/>
        <item m="1" x="4989"/>
        <item m="1" x="3485"/>
        <item m="1" x="4377"/>
        <item m="1" x="4182"/>
        <item m="1" x="3808"/>
        <item m="1" x="3165"/>
        <item m="1" x="6521"/>
        <item m="1" x="6060"/>
        <item m="1" x="6114"/>
        <item m="1" x="3045"/>
        <item m="1" x="3970"/>
        <item m="1" x="6205"/>
        <item m="1" x="7976"/>
        <item m="1" x="5802"/>
        <item m="1" x="6939"/>
        <item m="1" x="5046"/>
        <item m="1" x="2986"/>
        <item m="1" x="4914"/>
        <item m="1" x="6291"/>
        <item m="1" x="6267"/>
        <item m="1" x="2874"/>
        <item m="1" x="5895"/>
        <item m="1" x="5753"/>
        <item m="1" x="7904"/>
        <item m="1" x="6650"/>
        <item m="1" x="6539"/>
        <item m="1" x="4618"/>
        <item m="1" x="4562"/>
        <item m="1" x="3933"/>
        <item m="1" x="3419"/>
        <item m="1" x="3481"/>
        <item m="1" x="6440"/>
        <item m="1" x="3482"/>
        <item m="1" x="4168"/>
        <item m="1" x="2881"/>
        <item m="1" x="5647"/>
        <item m="1" x="5568"/>
        <item m="1" x="6887"/>
        <item m="1" x="2646"/>
        <item m="1" x="4287"/>
        <item m="1" x="5099"/>
        <item m="1" x="7268"/>
        <item m="1" x="6248"/>
        <item m="1" x="3350"/>
        <item m="1" x="5842"/>
        <item m="1" x="2944"/>
        <item m="1" x="7224"/>
        <item m="1" x="2545"/>
        <item m="1" x="5181"/>
        <item m="1" x="4305"/>
        <item m="1" x="6808"/>
        <item x="187"/>
        <item m="1" x="3641"/>
        <item m="1" x="7535"/>
        <item m="1" x="7834"/>
        <item m="1" x="7307"/>
        <item m="1" x="4395"/>
        <item m="1" x="3888"/>
        <item m="1" x="7935"/>
        <item m="1" x="6655"/>
        <item m="1" x="4291"/>
        <item m="1" x="4075"/>
        <item m="1" x="7811"/>
        <item m="1" x="4360"/>
        <item m="1" x="7917"/>
        <item m="1" x="6469"/>
        <item m="1" x="4130"/>
        <item m="1" x="3004"/>
        <item m="1" x="3110"/>
        <item m="1" x="2876"/>
        <item m="1" x="4104"/>
        <item m="1" x="4245"/>
        <item m="1" x="5667"/>
        <item m="1" x="3965"/>
        <item m="1" x="6309"/>
        <item m="1" x="5090"/>
        <item m="1" x="7259"/>
        <item m="1" x="3904"/>
        <item m="1" x="5849"/>
        <item m="1" x="5697"/>
        <item m="1" x="5048"/>
        <item m="1" x="6470"/>
        <item m="1" x="3956"/>
        <item m="1" x="3520"/>
        <item m="1" x="6311"/>
        <item m="1" x="6004"/>
        <item m="1" x="6624"/>
        <item m="1" x="3872"/>
        <item m="1" x="3235"/>
        <item m="1" x="7177"/>
        <item m="1" x="3454"/>
        <item m="1" x="4246"/>
        <item m="1" x="3000"/>
        <item m="1" x="7882"/>
        <item m="1" x="4897"/>
        <item m="1" x="6250"/>
        <item m="1" x="3559"/>
        <item m="1" x="5423"/>
        <item m="1" x="3450"/>
        <item m="1" x="2766"/>
        <item m="1" x="3513"/>
        <item m="1" x="6054"/>
        <item m="1" x="6542"/>
        <item m="1" x="2852"/>
        <item m="1" x="2686"/>
        <item m="1" x="4271"/>
        <item m="1" x="7559"/>
        <item m="1" x="2930"/>
        <item m="1" x="2897"/>
        <item m="1" x="7427"/>
        <item m="1" x="5670"/>
        <item m="1" x="3777"/>
        <item m="1" x="4175"/>
        <item m="1" x="5100"/>
        <item m="1" x="3517"/>
        <item x="774"/>
        <item m="1" x="6288"/>
        <item m="1" x="2941"/>
        <item m="1" x="4604"/>
        <item m="1" x="5778"/>
        <item m="1" x="6713"/>
        <item m="1" x="6999"/>
        <item m="1" x="3952"/>
        <item m="1" x="7560"/>
        <item m="1" x="4663"/>
        <item m="1" x="2625"/>
        <item m="1" x="5738"/>
        <item m="1" x="5448"/>
        <item m="1" x="3864"/>
        <item m="1" x="4521"/>
        <item m="1" x="4835"/>
        <item m="1" x="4655"/>
        <item m="1" x="5179"/>
        <item m="1" x="4018"/>
        <item m="1" x="6058"/>
        <item x="696"/>
        <item m="1" x="6757"/>
        <item m="1" x="6525"/>
        <item m="1" x="6901"/>
        <item m="1" x="3072"/>
        <item m="1" x="5794"/>
        <item m="1" x="3863"/>
        <item m="1" x="7327"/>
        <item m="1" x="7591"/>
        <item m="1" x="7716"/>
        <item m="1" x="6708"/>
        <item m="1" x="5505"/>
        <item m="1" x="7523"/>
        <item m="1" x="4646"/>
        <item m="1" x="6637"/>
        <item m="1" x="6045"/>
        <item m="1" x="4214"/>
        <item m="1" x="6992"/>
        <item m="1" x="7073"/>
        <item m="1" x="4644"/>
        <item m="1" x="4919"/>
        <item m="1" x="2726"/>
        <item m="1" x="6373"/>
        <item m="1" x="4641"/>
        <item m="1" x="4849"/>
        <item m="1" x="4392"/>
        <item m="1" x="7966"/>
        <item m="1" x="2858"/>
        <item m="1" x="6282"/>
        <item m="1" x="6742"/>
        <item m="1" x="4611"/>
        <item m="1" x="5391"/>
        <item m="1" x="2670"/>
        <item m="1" x="5051"/>
        <item m="1" x="6387"/>
        <item m="1" x="5208"/>
        <item m="1" x="7433"/>
        <item m="1" x="4302"/>
        <item m="1" x="4266"/>
        <item m="1" x="7557"/>
        <item m="1" x="5609"/>
        <item m="1" x="6062"/>
        <item m="1" x="3692"/>
        <item m="1" x="5542"/>
        <item m="1" x="6811"/>
        <item m="1" x="5550"/>
        <item m="1" x="3198"/>
        <item m="1" x="4387"/>
        <item m="1" x="7661"/>
        <item m="1" x="5393"/>
        <item m="1" x="6623"/>
        <item m="1" x="6306"/>
        <item m="1" x="7058"/>
        <item m="1" x="5716"/>
        <item m="1" x="5533"/>
        <item m="1" x="6482"/>
        <item m="1" x="6641"/>
        <item m="1" x="3213"/>
        <item m="1" x="4065"/>
        <item m="1" x="7850"/>
        <item m="1" x="5703"/>
        <item m="1" x="4595"/>
        <item m="1" x="6061"/>
        <item m="1" x="4798"/>
        <item m="1" x="6925"/>
        <item m="1" x="3818"/>
        <item m="1" x="7260"/>
        <item m="1" x="5851"/>
        <item m="1" x="3099"/>
        <item m="1" x="2608"/>
        <item m="1" x="5262"/>
        <item m="1" x="6578"/>
        <item m="1" x="2932"/>
        <item m="1" x="5883"/>
        <item m="1" x="4206"/>
        <item m="1" x="7813"/>
        <item m="1" x="3793"/>
        <item m="1" x="6287"/>
        <item m="1" x="6573"/>
        <item m="1" x="5658"/>
        <item m="1" x="6044"/>
        <item m="1" x="7893"/>
        <item m="1" x="4717"/>
        <item m="1" x="4771"/>
        <item m="1" x="3120"/>
        <item m="1" x="6562"/>
        <item m="1" x="3594"/>
        <item m="1" x="3527"/>
        <item m="1" x="7321"/>
        <item m="1" x="2957"/>
        <item m="1" x="6310"/>
        <item m="1" x="5454"/>
        <item m="1" x="2911"/>
        <item m="1" x="4036"/>
        <item m="1" x="3046"/>
        <item m="1" x="4687"/>
        <item m="1" x="4578"/>
        <item m="1" x="7070"/>
        <item m="1" x="7004"/>
        <item m="1" x="6005"/>
        <item m="1" x="3295"/>
        <item m="1" x="4032"/>
        <item m="1" x="2809"/>
        <item m="1" x="3571"/>
        <item m="1" x="7015"/>
        <item m="1" x="3270"/>
        <item m="1" x="5896"/>
        <item m="1" x="6907"/>
        <item m="1" x="7059"/>
        <item m="1" x="3265"/>
        <item m="1" x="7827"/>
        <item m="1" x="5257"/>
        <item m="1" x="7383"/>
        <item m="1" x="6809"/>
        <item m="1" x="7633"/>
        <item m="1" x="7076"/>
        <item m="1" x="4501"/>
        <item m="1" x="4273"/>
        <item m="1" x="5116"/>
        <item m="1" x="7122"/>
        <item m="1" x="6393"/>
        <item m="1" x="5775"/>
        <item m="1" x="3274"/>
        <item m="1" x="3708"/>
        <item m="1" x="3309"/>
        <item m="1" x="3042"/>
        <item m="1" x="7118"/>
        <item m="1" x="6918"/>
        <item m="1" x="4648"/>
        <item m="1" x="4921"/>
        <item m="1" x="6969"/>
        <item m="1" x="5000"/>
        <item m="1" x="5019"/>
        <item m="1" x="5979"/>
        <item m="1" x="7779"/>
        <item m="1" x="5892"/>
        <item m="1" x="6709"/>
        <item m="1" x="3982"/>
        <item m="1" x="4037"/>
        <item m="1" x="3651"/>
        <item m="1" x="6856"/>
        <item m="1" x="2863"/>
        <item m="1" x="3767"/>
        <item m="1" x="4770"/>
        <item m="1" x="7766"/>
        <item m="1" x="4840"/>
        <item m="1" x="3484"/>
        <item m="1" x="3988"/>
        <item m="1" x="5637"/>
        <item m="1" x="7928"/>
        <item m="1" x="5178"/>
        <item m="1" x="3725"/>
        <item m="1" x="4797"/>
        <item m="1" x="5876"/>
        <item m="1" x="3717"/>
        <item m="1" x="6018"/>
        <item m="1" x="4575"/>
        <item m="1" x="5840"/>
        <item m="1" x="4058"/>
        <item m="1" x="7585"/>
        <item m="1" x="3183"/>
        <item m="1" x="2945"/>
        <item m="1" x="7056"/>
        <item m="1" x="6678"/>
        <item m="1" x="6106"/>
        <item m="1" x="3193"/>
        <item m="1" x="4362"/>
        <item m="1" x="5426"/>
        <item m="1" x="6588"/>
        <item m="1" x="5759"/>
        <item m="1" x="6487"/>
        <item m="1" x="3730"/>
        <item m="1" x="7837"/>
        <item m="1" x="4975"/>
        <item m="1" x="6893"/>
        <item m="1" x="7082"/>
        <item m="1" x="7462"/>
        <item m="1" x="2638"/>
        <item m="1" x="5112"/>
        <item m="1" x="4824"/>
        <item m="1" x="3199"/>
        <item m="1" x="4960"/>
        <item m="1" x="4669"/>
        <item m="1" x="3152"/>
        <item m="1" x="4228"/>
        <item m="1" x="7485"/>
        <item m="1" x="4432"/>
        <item m="1" x="4095"/>
        <item m="1" x="4089"/>
        <item m="1" x="4220"/>
        <item m="1" x="7285"/>
        <item m="1" x="4519"/>
        <item m="1" x="4847"/>
        <item m="1" x="3709"/>
        <item m="1" x="7406"/>
        <item m="1" x="5490"/>
        <item m="1" x="4984"/>
        <item m="1" x="4423"/>
        <item m="1" x="5023"/>
        <item m="1" x="3234"/>
        <item m="1" x="2323"/>
        <item m="1" x="6605"/>
        <item m="1" x="4788"/>
        <item m="1" x="7900"/>
        <item m="1" x="1611"/>
        <item m="1" x="6080"/>
        <item m="1" x="3115"/>
        <item m="1" x="7338"/>
        <item m="1" x="7724"/>
        <item m="1" x="4461"/>
        <item m="1" x="3882"/>
        <item m="1" x="4920"/>
        <item m="1" x="3292"/>
        <item m="1" x="7424"/>
        <item m="1" x="4274"/>
        <item m="1" x="3603"/>
        <item m="1" x="3608"/>
        <item m="1" x="4256"/>
        <item m="1" x="4620"/>
        <item m="1" x="4536"/>
        <item m="1" x="6242"/>
        <item m="1" x="6914"/>
        <item m="1" x="6947"/>
        <item m="1" x="4605"/>
        <item m="1" x="6868"/>
        <item m="1" x="6202"/>
        <item m="1" x="5599"/>
        <item m="1" x="4680"/>
        <item m="1" x="5687"/>
        <item m="1" x="966"/>
        <item m="1" x="7745"/>
        <item x="342"/>
        <item x="621"/>
        <item m="1" x="3248"/>
        <item m="1" x="4896"/>
        <item m="1" x="4702"/>
        <item m="1" x="3727"/>
        <item m="1" x="3723"/>
        <item m="1" x="4822"/>
        <item m="1" x="7730"/>
        <item m="1" x="3746"/>
        <item m="1" x="7926"/>
        <item m="1" x="6361"/>
        <item m="1" x="7618"/>
        <item m="1" x="5865"/>
        <item m="1" x="7352"/>
        <item m="1" x="6191"/>
        <item m="1" x="5390"/>
        <item m="1" x="5937"/>
        <item m="1" x="5527"/>
        <item m="1" x="5878"/>
        <item m="1" x="7886"/>
        <item m="1" x="3407"/>
        <item m="1" x="5398"/>
        <item m="1" x="6132"/>
        <item m="1" x="4333"/>
        <item m="1" x="4366"/>
        <item m="1" x="5088"/>
        <item m="1" x="6987"/>
        <item m="1" x="3442"/>
        <item m="1" x="7586"/>
        <item m="1" x="4945"/>
        <item m="1" x="5380"/>
        <item m="1" x="4330"/>
        <item m="1" x="6231"/>
        <item m="1" x="4165"/>
        <item m="1" x="6446"/>
        <item m="1" x="7333"/>
        <item m="1" x="4557"/>
        <item m="1" x="4493"/>
        <item m="1" x="4417"/>
        <item m="1" x="2885"/>
        <item m="1" x="3784"/>
        <item m="1" x="5352"/>
        <item m="1" x="6463"/>
        <item m="1" x="3562"/>
        <item m="1" x="4047"/>
        <item m="1" x="5333"/>
        <item m="1" x="7159"/>
        <item m="1" x="6575"/>
        <item m="1" x="6767"/>
        <item m="1" x="5789"/>
        <item m="1" x="5723"/>
        <item m="1" x="5683"/>
        <item m="1" x="3041"/>
        <item m="1" x="6029"/>
        <item m="1" x="7968"/>
        <item m="1" x="4934"/>
        <item m="1" x="7675"/>
        <item m="1" x="6249"/>
        <item m="1" x="2921"/>
        <item m="1" x="7702"/>
        <item m="1" x="3122"/>
        <item m="1" x="5160"/>
        <item m="1" x="5640"/>
        <item m="1" x="2433"/>
        <item m="1" x="3553"/>
        <item m="1" x="7539"/>
        <item m="1" x="6168"/>
        <item m="1" x="5899"/>
        <item m="1" x="6304"/>
        <item m="1" x="3058"/>
        <item m="1" x="5082"/>
        <item m="1" x="5800"/>
        <item m="1" x="5510"/>
        <item m="1" x="3492"/>
        <item m="1" x="5122"/>
        <item m="1" x="6471"/>
        <item m="1" x="4002"/>
        <item m="1" x="4688"/>
        <item m="1" x="6618"/>
        <item m="1" x="6117"/>
        <item m="1" x="6626"/>
        <item m="1" x="6294"/>
        <item m="1" x="4303"/>
        <item m="1" x="4096"/>
        <item m="1" x="4630"/>
        <item m="1" x="7222"/>
        <item m="1" x="3996"/>
        <item m="1" x="6816"/>
        <item m="1" x="3022"/>
        <item m="1" x="6754"/>
        <item m="1" x="6876"/>
        <item m="1" x="4040"/>
        <item m="1" x="4108"/>
        <item m="1" x="6878"/>
        <item m="1" x="5739"/>
        <item m="1" x="5119"/>
        <item m="1" x="6799"/>
        <item m="1" x="7744"/>
        <item m="1" x="4128"/>
        <item m="1" x="6547"/>
        <item m="1" x="7623"/>
        <item m="1" x="5918"/>
        <item m="1" x="7248"/>
        <item m="1" x="5747"/>
        <item m="1" x="7388"/>
        <item m="1" x="5908"/>
        <item m="1" x="5317"/>
        <item m="1" x="6556"/>
        <item m="1" x="3437"/>
        <item m="1" x="3804"/>
        <item m="1" x="4814"/>
        <item m="1" x="3129"/>
        <item m="1" x="2787"/>
        <item m="1" x="5534"/>
        <item m="1" x="4347"/>
        <item m="1" x="4012"/>
        <item m="1" x="2917"/>
        <item m="1" x="3655"/>
        <item m="1" x="7676"/>
        <item m="1" x="4328"/>
        <item m="1" x="4901"/>
        <item m="1" x="5761"/>
        <item m="1" x="7524"/>
        <item m="1" x="6335"/>
        <item m="1" x="5844"/>
        <item m="1" x="2739"/>
        <item m="1" x="6281"/>
        <item m="1" x="6580"/>
        <item m="1" x="7835"/>
        <item m="1" x="6766"/>
        <item m="1" x="7425"/>
        <item m="1" x="6614"/>
        <item m="1" x="2825"/>
        <item m="1" x="3049"/>
        <item m="1" x="4865"/>
        <item m="1" x="6425"/>
        <item m="1" x="5070"/>
        <item m="1" x="7312"/>
        <item m="1" x="4780"/>
        <item m="1" x="6692"/>
        <item m="1" x="7605"/>
        <item m="1" x="5075"/>
        <item m="1" x="7938"/>
        <item m="1" x="1484"/>
        <item m="1" x="6823"/>
        <item m="1" x="4877"/>
        <item m="1" x="4190"/>
        <item m="1" x="3659"/>
        <item m="1" x="5877"/>
        <item m="1" x="5360"/>
        <item m="1" x="4247"/>
        <item m="1" x="1517"/>
        <item m="1" x="6829"/>
        <item m="1" x="7387"/>
        <item m="1" x="5189"/>
        <item m="1" x="3548"/>
        <item m="1" x="7197"/>
        <item m="1" x="6416"/>
        <item m="1" x="6875"/>
        <item m="1" x="7612"/>
        <item m="1" x="3466"/>
        <item m="1" x="6138"/>
        <item m="1" x="3896"/>
        <item m="1" x="2694"/>
        <item m="1" x="4000"/>
        <item m="1" x="2362"/>
        <item m="1" x="4232"/>
        <item m="1" x="3253"/>
        <item m="1" x="3732"/>
        <item m="1" x="6328"/>
        <item m="1" x="3798"/>
        <item m="1" x="7439"/>
        <item x="402"/>
        <item m="1" x="5750"/>
        <item m="1" x="7251"/>
        <item m="1" x="2869"/>
        <item m="1" x="5614"/>
        <item m="1" x="2918"/>
        <item m="1" x="6209"/>
        <item m="1" x="2604"/>
        <item m="1" x="5480"/>
        <item m="1" x="3205"/>
        <item m="1" x="3697"/>
        <item m="1" x="5962"/>
        <item m="1" x="4295"/>
        <item m="1" x="4173"/>
        <item m="1" x="6020"/>
        <item m="1" x="4078"/>
        <item m="1" x="5247"/>
        <item m="1" x="4107"/>
        <item m="1" x="4446"/>
        <item x="432"/>
        <item m="1" x="5575"/>
        <item m="1" x="7412"/>
        <item m="1" x="6215"/>
        <item m="1" x="6839"/>
        <item m="1" x="3097"/>
        <item m="1" x="7629"/>
        <item m="1" x="5342"/>
        <item m="1" x="3621"/>
        <item m="1" x="3188"/>
        <item m="1" x="5991"/>
        <item m="1" x="7473"/>
        <item m="1" x="5254"/>
        <item m="1" x="5707"/>
        <item m="1" x="5104"/>
        <item m="1" x="5062"/>
        <item m="1" x="5913"/>
        <item m="1" x="4816"/>
        <item m="1" x="5166"/>
        <item m="1" x="4910"/>
        <item m="1" x="2704"/>
        <item m="1" x="3892"/>
        <item m="1" x="5491"/>
        <item m="1" x="6400"/>
        <item m="1" x="4812"/>
        <item m="1" x="6532"/>
        <item m="1" x="4334"/>
        <item m="1" x="2816"/>
        <item m="1" x="7038"/>
        <item m="1" x="1009"/>
        <item m="1" x="6131"/>
        <item m="1" x="5338"/>
        <item m="1" x="4166"/>
        <item m="1" x="7211"/>
        <item m="1" x="3652"/>
        <item m="1" x="3753"/>
        <item m="1" x="7107"/>
        <item m="1" x="5669"/>
        <item m="1" x="5949"/>
        <item m="1" x="7048"/>
        <item m="1" x="6468"/>
        <item m="1" x="5827"/>
        <item m="1" x="5927"/>
        <item m="1" x="6358"/>
        <item m="1" x="7646"/>
        <item m="1" x="3529"/>
        <item m="1" x="5498"/>
        <item m="1" x="5373"/>
        <item m="1" x="7189"/>
        <item m="1" x="7130"/>
        <item m="1" x="6169"/>
        <item m="1" x="7715"/>
        <item m="1" x="7649"/>
        <item m="1" x="6206"/>
        <item m="1" x="4378"/>
        <item m="1" x="5277"/>
        <item m="1" x="4203"/>
        <item m="1" x="4678"/>
        <item m="1" x="4099"/>
        <item m="1" x="3451"/>
        <item m="1" x="3236"/>
        <item m="1" x="6302"/>
        <item m="1" x="6830"/>
        <item m="1" x="6055"/>
        <item m="1" x="5966"/>
        <item m="1" x="4468"/>
        <item m="1" x="7750"/>
        <item m="1" x="3328"/>
        <item m="1" x="6196"/>
        <item m="1" x="6948"/>
        <item m="1" x="6835"/>
        <item m="1" x="5607"/>
        <item m="1" x="7542"/>
        <item m="1" x="5942"/>
        <item m="1" x="6667"/>
        <item m="1" x="5931"/>
        <item m="1" x="5959"/>
        <item m="1" x="3331"/>
        <item m="1" x="6273"/>
        <item m="1" x="7993"/>
        <item m="1" x="7271"/>
        <item m="1" x="4581"/>
        <item m="1" x="6616"/>
        <item m="1" x="7718"/>
        <item m="1" x="6369"/>
        <item m="1" x="2973"/>
        <item m="1" x="4881"/>
        <item m="1" x="7501"/>
        <item m="1" x="6220"/>
        <item m="1" x="3865"/>
        <item m="1" x="6604"/>
        <item m="1" x="3565"/>
        <item m="1" x="3848"/>
        <item m="1" x="7013"/>
        <item m="1" x="5536"/>
        <item m="1" x="3012"/>
        <item m="1" x="5065"/>
        <item m="1" x="6880"/>
        <item m="1" x="7518"/>
        <item m="1" x="3769"/>
        <item m="1" x="4208"/>
        <item m="1" x="5427"/>
        <item m="1" x="3396"/>
        <item m="1" x="7219"/>
        <item m="1" x="7091"/>
        <item m="1" x="4136"/>
        <item m="1" x="6900"/>
        <item m="1" x="4550"/>
        <item m="1" x="7903"/>
        <item m="1" x="4356"/>
        <item m="1" x="7700"/>
        <item m="1" x="2692"/>
        <item m="1" x="7141"/>
        <item m="1" x="5868"/>
        <item m="1" x="2901"/>
        <item m="1" x="6560"/>
        <item m="1" x="7773"/>
        <item m="1" x="7909"/>
        <item m="1" x="3710"/>
        <item m="1" x="6705"/>
        <item m="1" x="3998"/>
        <item m="1" x="5518"/>
        <item m="1" x="4126"/>
        <item m="1" x="3876"/>
        <item m="1" x="7587"/>
        <item m="1" x="2909"/>
        <item m="1" x="2793"/>
        <item m="1" x="3838"/>
        <item m="1" x="7595"/>
        <item m="1" x="5678"/>
        <item m="1" x="3678"/>
        <item m="1" x="4147"/>
        <item m="1" x="5485"/>
        <item m="1" x="7748"/>
        <item m="1" x="7289"/>
        <item m="1" x="2783"/>
        <item m="1" x="6312"/>
        <item m="1" x="2974"/>
        <item m="1" x="6995"/>
        <item m="1" x="4642"/>
        <item m="1" x="4993"/>
        <item m="1" x="2813"/>
        <item m="1" x="5005"/>
        <item m="1" x="5958"/>
        <item m="1" x="7656"/>
        <item m="1" x="2780"/>
        <item m="1" x="4318"/>
        <item m="1" x="3040"/>
        <item m="1" x="4675"/>
        <item m="1" x="3826"/>
        <item m="1" x="4799"/>
        <item m="1" x="3161"/>
        <item m="1" x="6223"/>
        <item m="1" x="6968"/>
        <item m="1" x="4351"/>
        <item m="1" x="7272"/>
        <item m="1" x="3626"/>
        <item m="1" x="7389"/>
        <item m="1" x="5665"/>
        <item m="1" x="4554"/>
        <item m="1" x="4081"/>
        <item m="1" x="7655"/>
        <item m="1" x="2645"/>
        <item m="1" x="3763"/>
        <item m="1" x="2685"/>
        <item m="1" x="6439"/>
        <item m="1" x="7123"/>
        <item m="1" x="7690"/>
        <item m="1" x="6081"/>
        <item m="1" x="3731"/>
        <item m="1" x="3830"/>
        <item m="1" x="3215"/>
        <item m="1" x="7010"/>
        <item m="1" x="6224"/>
        <item m="1" x="7340"/>
        <item m="1" x="5815"/>
        <item m="1" x="5649"/>
        <item m="1" x="4818"/>
        <item m="1" x="5721"/>
        <item m="1" x="7763"/>
        <item m="1" x="2734"/>
        <item m="1" x="2611"/>
        <item m="1" x="7752"/>
        <item m="1" x="5063"/>
        <item m="1" x="6514"/>
        <item m="1" x="6763"/>
        <item m="1" x="6000"/>
        <item m="1" x="7179"/>
        <item m="1" x="5386"/>
        <item m="1" x="5307"/>
        <item m="1" x="3902"/>
        <item m="1" x="3566"/>
        <item m="1" x="4327"/>
        <item m="1" x="4425"/>
        <item m="1" x="4225"/>
        <item m="1" x="4396"/>
        <item m="1" x="5597"/>
        <item m="1" x="7854"/>
        <item m="1" x="5497"/>
        <item x="66"/>
        <item m="1" x="4728"/>
        <item m="1" x="7885"/>
        <item m="1" x="3927"/>
        <item m="1" x="7067"/>
        <item m="1" x="2725"/>
        <item m="1" x="3523"/>
        <item m="1" x="4658"/>
        <item m="1" x="4855"/>
        <item m="1" x="5249"/>
        <item m="1" x="3184"/>
        <item m="1" x="3810"/>
        <item m="1" x="4746"/>
        <item m="1" x="6172"/>
        <item m="1" x="7069"/>
        <item m="1" x="4899"/>
        <item m="1" x="6519"/>
        <item m="1" x="7257"/>
        <item m="1" x="4125"/>
        <item m="1" x="7022"/>
        <item m="1" x="4473"/>
        <item m="1" x="6270"/>
        <item m="1" x="3939"/>
        <item m="1" x="4434"/>
        <item m="1" x="3772"/>
        <item m="1" x="6332"/>
        <item m="1" x="3886"/>
        <item m="1" x="3160"/>
        <item m="1" x="7626"/>
        <item m="1" x="2938"/>
        <item m="1" x="6353"/>
        <item m="1" x="7074"/>
        <item m="1" x="3141"/>
        <item m="1" x="5650"/>
        <item m="1" x="4350"/>
        <item m="1" x="3187"/>
        <item m="1" x="7028"/>
        <item m="1" x="7447"/>
        <item m="1" x="5657"/>
        <item m="1" x="4537"/>
        <item m="1" x="7931"/>
        <item m="1" x="2971"/>
        <item m="1" x="5204"/>
        <item m="1" x="3658"/>
        <item m="1" x="5902"/>
        <item m="1" x="5413"/>
        <item m="1" x="6703"/>
        <item m="1" x="7901"/>
        <item m="1" x="3189"/>
        <item m="1" x="3789"/>
        <item m="1" x="3645"/>
        <item m="1" x="3486"/>
        <item m="1" x="5308"/>
        <item m="1" x="5886"/>
        <item m="1" x="2978"/>
        <item m="1" x="4807"/>
        <item m="1" x="7663"/>
        <item m="1" x="4391"/>
        <item m="1" x="2675"/>
        <item m="1" x="3373"/>
        <item m="1" x="5853"/>
        <item m="1" x="7980"/>
        <item m="1" x="3695"/>
        <item m="1" x="3057"/>
        <item m="1" x="7647"/>
        <item m="1" x="6727"/>
        <item m="1" x="4922"/>
        <item m="1" x="7954"/>
        <item m="1" x="7077"/>
        <item m="1" x="3799"/>
        <item m="1" x="7284"/>
        <item m="1" x="5838"/>
        <item m="1" x="3446"/>
        <item m="1" x="6245"/>
        <item m="1" x="6659"/>
        <item m="1" x="6817"/>
        <item m="1" x="2781"/>
        <item m="1" x="7696"/>
        <item m="1" x="7057"/>
        <item m="1" x="4452"/>
        <item x="615"/>
        <item m="1" x="3493"/>
        <item m="1" x="4577"/>
        <item m="1" x="5710"/>
        <item m="1" x="7297"/>
        <item m="1" x="4043"/>
        <item m="1" x="4352"/>
        <item m="1" x="5671"/>
        <item m="1" x="3095"/>
        <item m="1" x="3815"/>
        <item m="1" x="3061"/>
        <item m="1" x="3034"/>
        <item m="1" x="4962"/>
        <item m="1" x="4826"/>
        <item m="1" x="7732"/>
        <item m="1" x="5916"/>
        <item m="1" x="3811"/>
        <item m="1" x="6181"/>
        <item m="1" x="3814"/>
        <item m="1" x="4666"/>
        <item m="1" x="5003"/>
        <item m="1" x="5730"/>
        <item m="1" x="7728"/>
        <item m="1" x="4775"/>
        <item m="1" x="7221"/>
        <item m="1" x="4447"/>
        <item m="1" x="5814"/>
        <item m="1" x="7270"/>
        <item m="1" x="5221"/>
        <item m="1" x="3938"/>
        <item m="1" x="2636"/>
        <item m="1" x="4752"/>
        <item m="1" x="6214"/>
        <item m="1" x="5616"/>
        <item m="1" x="4786"/>
        <item m="1" x="5474"/>
        <item m="1" x="6258"/>
        <item m="1" x="3899"/>
        <item m="1" x="4686"/>
        <item m="1" x="6347"/>
        <item m="1" x="6956"/>
        <item m="1" x="6529"/>
        <item m="1" x="5847"/>
        <item m="1" x="2797"/>
        <item m="1" x="5771"/>
        <item m="1" x="6646"/>
        <item m="1" x="6743"/>
        <item m="1" x="4409"/>
        <item m="1" x="5186"/>
        <item x="63"/>
        <item m="1" x="7474"/>
        <item m="1" x="4282"/>
        <item m="1" x="5996"/>
        <item m="1" x="3595"/>
        <item m="1" x="2859"/>
        <item m="1" x="6295"/>
        <item m="1" x="5356"/>
        <item m="1" x="7149"/>
        <item m="1" x="6617"/>
        <item m="1" x="5479"/>
        <item m="1" x="6993"/>
        <item m="1" x="5341"/>
        <item m="1" x="6157"/>
        <item m="1" x="4237"/>
        <item m="1" x="3074"/>
        <item m="1" x="7183"/>
        <item m="1" x="6023"/>
        <item m="1" x="2843"/>
        <item m="1" x="6129"/>
        <item m="1" x="4294"/>
        <item m="1" x="5381"/>
        <item m="1" x="7692"/>
        <item m="1" x="5722"/>
        <item m="1" x="6793"/>
        <item m="1" x="6810"/>
        <item m="1" x="4380"/>
        <item m="1" x="3962"/>
        <item m="1" x="5424"/>
        <item m="1" x="6718"/>
        <item m="1" x="2719"/>
        <item m="1" x="5929"/>
        <item m="1" x="6647"/>
        <item m="1" x="5001"/>
        <item m="1" x="4412"/>
        <item x="365"/>
        <item m="1" x="6780"/>
        <item m="1" x="6322"/>
        <item m="1" x="6989"/>
        <item m="1" x="2867"/>
        <item m="1" x="4685"/>
        <item m="1" x="6436"/>
        <item m="1" x="1522"/>
        <item m="1" x="2882"/>
        <item m="1" x="3088"/>
        <item m="1" x="3741"/>
        <item m="1" x="5155"/>
        <item m="1" x="6772"/>
        <item m="1" x="3728"/>
        <item m="1" x="6849"/>
        <item m="1" x="5097"/>
        <item m="1" x="4162"/>
        <item m="1" x="7060"/>
        <item m="1" x="4241"/>
        <item m="1" x="6912"/>
        <item m="1" x="3300"/>
        <item m="1" x="4654"/>
        <item m="1" x="6593"/>
        <item m="1" x="7793"/>
        <item m="1" x="7669"/>
        <item m="1" x="3924"/>
        <item m="1" x="7861"/>
        <item m="1" x="2830"/>
        <item m="1" x="6920"/>
        <item m="1" x="7110"/>
        <item m="1" x="5567"/>
        <item m="1" x="5190"/>
        <item m="1" x="3567"/>
        <item m="1" x="4903"/>
        <item m="1" x="6371"/>
        <item m="1" x="5252"/>
        <item m="1" x="5654"/>
        <item m="1" x="5327"/>
        <item m="1" x="6030"/>
        <item m="1" x="6485"/>
        <item m="1" x="4238"/>
        <item m="1" x="3813"/>
        <item m="1" x="4888"/>
        <item m="1" x="6185"/>
        <item m="1" x="3414"/>
        <item m="1" x="5006"/>
        <item m="1" x="6476"/>
        <item m="1" x="7787"/>
        <item m="1" x="5117"/>
        <item m="1" x="6860"/>
        <item m="1" x="3083"/>
        <item m="1" x="4205"/>
        <item m="1" x="3163"/>
        <item m="1" x="3430"/>
        <item m="1" x="5430"/>
        <item m="1" x="4254"/>
        <item m="1" x="3361"/>
        <item m="1" x="7536"/>
        <item m="1" x="3091"/>
        <item m="1" x="4076"/>
        <item m="1" x="5499"/>
        <item m="1" x="5961"/>
        <item m="1" x="6639"/>
        <item m="1" x="5324"/>
        <item m="1" x="5672"/>
        <item m="1" x="3534"/>
        <item m="1" x="7170"/>
        <item m="1" x="7525"/>
        <item m="1" x="5758"/>
        <item m="1" x="5083"/>
        <item m="1" x="7673"/>
        <item m="1" x="3251"/>
        <item m="1" x="3182"/>
        <item m="1" x="3528"/>
        <item m="1" x="5544"/>
        <item m="1" x="5121"/>
        <item m="1" x="3635"/>
        <item m="1" x="3355"/>
        <item m="1" x="6087"/>
        <item m="1" x="7394"/>
        <item m="1" x="3406"/>
        <item m="1" x="7971"/>
        <item m="1" x="4850"/>
        <item m="1" x="7399"/>
        <item m="1" x="6506"/>
        <item m="1" x="7138"/>
        <item m="1" x="7114"/>
        <item m="1" x="7061"/>
        <item m="1" x="7482"/>
        <item m="1" x="6278"/>
        <item m="1" x="2633"/>
        <item m="1" x="4615"/>
        <item m="1" x="3445"/>
        <item m="1" x="6730"/>
        <item m="1" x="7864"/>
        <item m="1" x="6105"/>
        <item m="1" x="3879"/>
        <item m="1" x="7739"/>
        <item m="1" x="7453"/>
        <item m="1" x="5573"/>
        <item m="1" x="6195"/>
        <item m="1" x="6459"/>
        <item m="1" x="7381"/>
        <item m="1" x="5903"/>
        <item m="1" x="3627"/>
        <item m="1" x="4900"/>
        <item m="1" x="5662"/>
        <item m="1" x="2779"/>
        <item m="1" x="7937"/>
        <item m="1" x="3909"/>
        <item m="1" x="6669"/>
        <item m="1" x="3214"/>
        <item m="1" x="5436"/>
        <item m="1" x="4905"/>
        <item m="1" x="2772"/>
        <item m="1" x="2970"/>
        <item m="1" x="3945"/>
        <item m="1" x="5583"/>
        <item m="1" x="2755"/>
        <item m="1" x="6208"/>
        <item m="1" x="5351"/>
        <item m="1" x="3941"/>
        <item m="1" x="5987"/>
        <item m="1" x="4841"/>
        <item m="1" x="4223"/>
        <item m="1" x="7232"/>
        <item m="1" x="5576"/>
        <item m="1" x="4300"/>
        <item m="1" x="2710"/>
        <item m="1" x="7094"/>
        <item m="1" x="3964"/>
        <item m="1" x="7552"/>
        <item m="1" x="3432"/>
        <item m="1" x="4645"/>
        <item m="1" x="6325"/>
        <item m="1" x="5781"/>
        <item m="1" x="6643"/>
        <item m="1" x="3392"/>
        <item m="1" x="4609"/>
        <item m="1" x="6631"/>
        <item m="1" x="4977"/>
        <item m="1" x="6530"/>
        <item m="1" x="5782"/>
        <item m="1" x="7632"/>
        <item m="1" x="5606"/>
        <item m="1" x="3243"/>
        <item m="1" x="6204"/>
        <item m="1" x="3761"/>
        <item m="1" x="2894"/>
        <item m="1" x="5704"/>
        <item m="1" x="6815"/>
        <item m="1" x="7964"/>
        <item m="1" x="4987"/>
        <item m="1" x="7955"/>
        <item m="1" x="3283"/>
        <item m="1" x="5236"/>
        <item m="1" x="3209"/>
        <item m="1" x="5297"/>
        <item m="1" x="4156"/>
        <item m="1" x="4086"/>
        <item m="1" x="7416"/>
        <item m="1" x="5972"/>
        <item m="1" x="7855"/>
        <item m="1" x="6684"/>
        <item m="1" x="7315"/>
        <item m="1" x="7530"/>
        <item m="1" x="2743"/>
        <item m="1" x="3362"/>
        <item m="1" x="6760"/>
        <item m="1" x="6846"/>
        <item m="1" x="5303"/>
        <item m="1" x="3023"/>
        <item m="1" x="5764"/>
        <item m="1" x="2965"/>
        <item m="1" x="4465"/>
        <item m="1" x="7537"/>
        <item m="1" x="4491"/>
        <item m="1" x="2832"/>
        <item m="1" x="2742"/>
        <item m="1" x="5269"/>
        <item m="1" x="6481"/>
        <item m="1" x="2650"/>
        <item m="1" x="7390"/>
        <item m="1" x="6964"/>
        <item m="1" x="2819"/>
        <item m="1" x="7562"/>
        <item m="1" x="5191"/>
        <item m="1" x="3764"/>
        <item m="1" x="3790"/>
        <item m="1" x="2824"/>
        <item m="1" x="7193"/>
        <item m="1" x="5861"/>
        <item m="1" x="4490"/>
        <item m="1" x="3890"/>
        <item m="1" x="5502"/>
        <item m="1" x="5234"/>
        <item m="1" x="7505"/>
        <item m="1" x="6627"/>
        <item m="1" x="5715"/>
        <item m="1" x="6441"/>
        <item m="1" x="5064"/>
        <item m="1" x="4691"/>
        <item m="1" x="3178"/>
        <item m="1" x="4894"/>
        <item m="1" x="3994"/>
        <item m="1" x="2926"/>
        <item m="1" x="4815"/>
        <item m="1" x="4296"/>
        <item m="1" x="5279"/>
        <item m="1" x="6298"/>
        <item m="1" x="7532"/>
        <item m="1" x="7024"/>
        <item m="1" x="5044"/>
        <item m="1" x="6672"/>
        <item m="1" x="6873"/>
        <item m="1" x="3208"/>
        <item m="1" x="4218"/>
        <item m="1" x="4883"/>
        <item m="1" x="5742"/>
        <item m="1" x="2862"/>
        <item m="1" x="3669"/>
        <item m="1" x="2716"/>
        <item m="1" x="7977"/>
        <item m="1" x="5268"/>
        <item m="1" x="3619"/>
        <item m="1" x="4836"/>
        <item m="1" x="6640"/>
        <item m="1" x="3327"/>
        <item m="1" x="7805"/>
        <item m="1" x="6352"/>
        <item m="1" x="3960"/>
        <item m="1" x="7884"/>
        <item m="1" x="5325"/>
        <item m="1" x="4755"/>
        <item m="1" x="3501"/>
        <item m="1" x="3536"/>
        <item m="1" x="2738"/>
        <item m="1" x="5611"/>
        <item m="1" x="4204"/>
        <item m="1" x="2735"/>
        <item x="694"/>
        <item m="1" x="7374"/>
        <item m="1" x="7411"/>
        <item m="1" x="6297"/>
        <item m="1" x="5835"/>
        <item m="1" x="3288"/>
        <item m="1" x="4739"/>
        <item m="1" x="4183"/>
        <item m="1" x="7418"/>
        <item m="1" x="4322"/>
        <item m="1" x="3381"/>
        <item m="1" x="2807"/>
        <item m="1" x="6424"/>
        <item m="1" x="7759"/>
        <item m="1" x="7481"/>
        <item m="1" x="3075"/>
        <item m="1" x="5734"/>
        <item m="1" x="5228"/>
        <item m="1" x="5666"/>
        <item m="1" x="6173"/>
        <item m="1" x="3760"/>
        <item m="1" x="3600"/>
        <item m="1" x="6153"/>
        <item m="1" x="4314"/>
        <item m="1" x="2392"/>
        <item m="1" x="6802"/>
        <item m="1" x="4800"/>
        <item m="1" x="3633"/>
        <item m="1" x="4051"/>
        <item m="1" x="3720"/>
        <item m="1" x="4789"/>
        <item m="1" x="7267"/>
        <item m="1" x="7796"/>
        <item m="1" x="7392"/>
        <item m="1" x="2714"/>
        <item m="1" x="5362"/>
        <item m="1" x="5433"/>
        <item m="1" x="6344"/>
        <item m="1" x="5411"/>
        <item m="1" x="7640"/>
        <item m="1" x="6492"/>
        <item m="1" x="6056"/>
        <item m="1" x="3509"/>
        <item m="1" x="7519"/>
        <item m="1" x="3472"/>
        <item m="1" x="6266"/>
        <item m="1" x="6137"/>
        <item m="1" x="4285"/>
        <item m="1" x="4278"/>
        <item m="1" x="4638"/>
        <item m="1" x="4103"/>
        <item m="1" x="6697"/>
        <item m="1" x="5438"/>
        <item m="1" x="5727"/>
        <item m="1" x="5400"/>
        <item m="1" x="4809"/>
        <item m="1" x="6765"/>
        <item m="1" x="5435"/>
        <item m="1" x="6012"/>
        <item m="1" x="6293"/>
        <item m="1" x="4193"/>
        <item m="1" x="4431"/>
        <item m="1" x="7775"/>
        <item m="1" x="6889"/>
        <item m="1" x="4074"/>
        <item m="1" x="7098"/>
        <item m="1" x="6136"/>
        <item m="1" x="6801"/>
        <item m="1" x="5612"/>
        <item m="1" x="7699"/>
        <item m="1" x="6682"/>
        <item m="1" x="5165"/>
        <item m="1" x="7747"/>
        <item m="1" x="6362"/>
        <item x="205"/>
        <item m="1" x="4373"/>
        <item m="1" x="4112"/>
        <item m="1" x="2634"/>
        <item m="1" x="4721"/>
        <item m="1" x="3610"/>
        <item m="1" x="3805"/>
        <item m="1" x="6832"/>
        <item m="1" x="3711"/>
        <item m="1" x="5345"/>
        <item m="1" x="7616"/>
        <item m="1" x="6658"/>
        <item m="1" x="4744"/>
        <item m="1" x="7435"/>
        <item m="1" x="4708"/>
        <item m="1" x="6788"/>
        <item m="1" x="3958"/>
        <item m="1" x="4593"/>
        <item m="1" x="3250"/>
        <item m="1" x="5106"/>
        <item m="1" x="3444"/>
        <item m="1" x="5824"/>
        <item m="1" x="3290"/>
        <item m="1" x="7438"/>
        <item m="1" x="7800"/>
        <item m="1" x="3169"/>
        <item m="1" x="3780"/>
        <item m="1" x="7113"/>
        <item m="1" x="4509"/>
        <item m="1" x="7230"/>
        <item m="1" x="7455"/>
        <item m="1" x="3618"/>
        <item m="1" x="3360"/>
        <item m="1" x="6516"/>
        <item m="1" x="7343"/>
        <item m="1" x="5294"/>
        <item m="1" x="6744"/>
        <item m="1" x="6187"/>
        <item m="1" x="3555"/>
        <item m="1" x="3514"/>
        <item m="1" x="5032"/>
        <item m="1" x="2887"/>
        <item m="1" x="2640"/>
        <item m="1" x="6108"/>
        <item m="1" x="6432"/>
        <item m="1" x="7520"/>
        <item m="1" x="4740"/>
        <item m="1" x="3522"/>
        <item m="1" x="2632"/>
        <item m="1" x="7754"/>
        <item m="1" x="7317"/>
        <item m="1" x="6457"/>
        <item m="1" x="7378"/>
        <item m="1" x="5194"/>
        <item m="1" x="7407"/>
        <item m="1" x="5591"/>
        <item m="1" x="4057"/>
        <item m="1" x="4201"/>
        <item m="1" x="3906"/>
        <item m="1" x="4614"/>
        <item m="1" x="5219"/>
        <item m="1" x="6790"/>
        <item m="1" x="7691"/>
        <item m="1" x="6368"/>
        <item m="1" x="5755"/>
        <item m="1" x="6366"/>
        <item m="1" x="6225"/>
        <item m="1" x="5504"/>
        <item m="1" x="3469"/>
        <item m="1" x="3675"/>
        <item m="1" x="2621"/>
        <item m="1" x="5053"/>
        <item m="1" x="3436"/>
        <item m="1" x="5316"/>
        <item m="1" x="6501"/>
        <item m="1" x="5904"/>
        <item m="1" x="6862"/>
        <item m="1" x="3832"/>
        <item m="1" x="6854"/>
        <item m="1" x="3751"/>
        <item m="1" x="3092"/>
        <item m="1" x="4647"/>
        <item m="1" x="5014"/>
        <item m="1" x="7830"/>
        <item m="1" x="3296"/>
        <item m="1" x="4982"/>
        <item m="1" x="4589"/>
        <item m="1" x="6194"/>
        <item m="1" x="4406"/>
        <item m="1" x="5444"/>
        <item m="1" x="7760"/>
        <item m="1" x="6450"/>
        <item m="1" x="7533"/>
        <item m="1" x="2922"/>
        <item m="1" x="3975"/>
        <item m="1" x="6276"/>
        <item m="1" x="2617"/>
        <item m="1" x="4338"/>
        <item m="1" x="5009"/>
        <item m="1" x="5196"/>
        <item m="1" x="2861"/>
        <item m="1" x="3067"/>
        <item m="1" x="7231"/>
        <item m="1" x="6337"/>
        <item m="1" x="5358"/>
        <item m="1" x="3305"/>
        <item m="1" x="7042"/>
        <item m="1" x="6619"/>
        <item m="1" x="6740"/>
        <item m="1" x="5630"/>
        <item m="1" x="7547"/>
        <item m="1" x="6180"/>
        <item m="1" x="7797"/>
        <item m="1" x="3342"/>
        <item m="1" x="3378"/>
        <item m="1" x="7914"/>
        <item m="1" x="6759"/>
        <item m="1" x="5222"/>
        <item m="1" x="7066"/>
        <item m="1" x="6321"/>
        <item m="1" x="5152"/>
        <item m="1" x="3901"/>
        <item m="1" x="2637"/>
        <item m="1" x="7377"/>
        <item m="1" x="3497"/>
        <item m="1" x="3116"/>
        <item m="1" x="7693"/>
        <item m="1" x="3306"/>
        <item m="1" x="6565"/>
        <item m="1" x="6140"/>
        <item m="1" x="7167"/>
        <item m="1" x="5893"/>
        <item m="1" x="7309"/>
        <item m="1" x="7956"/>
        <item m="1" x="2648"/>
        <item m="1" x="4660"/>
        <item m="1" x="2821"/>
        <item m="1" x="7729"/>
        <item m="1" x="4038"/>
        <item m="1" x="6171"/>
        <item m="1" x="5843"/>
        <item m="1" x="3632"/>
        <item m="1" x="3612"/>
        <item m="1" x="4259"/>
        <item m="1" x="5694"/>
        <item m="1" x="5875"/>
        <item m="1" x="6340"/>
        <item m="1" x="4582"/>
        <item m="1" x="2908"/>
        <item m="1" x="7810"/>
        <item m="1" x="3834"/>
        <item m="1" x="4553"/>
        <item m="1" x="2988"/>
        <item m="1" x="6269"/>
        <item m="1" x="7657"/>
        <item m="1" x="7241"/>
        <item m="1" x="4703"/>
        <item m="1" x="7832"/>
        <item m="1" x="6762"/>
        <item m="1" x="3649"/>
        <item m="1" x="3324"/>
        <item m="1" x="2976"/>
        <item m="1" x="6921"/>
        <item m="1" x="6300"/>
        <item m="1" x="2673"/>
        <item m="1" x="6526"/>
        <item m="1" x="4690"/>
        <item m="1" x="6251"/>
        <item m="1" x="3912"/>
        <item m="1" x="2730"/>
        <item m="1" x="7888"/>
        <item m="1" x="6394"/>
        <item m="1" x="4470"/>
        <item m="1" x="6403"/>
        <item m="1" x="7610"/>
        <item m="1" x="6785"/>
        <item m="1" x="6812"/>
        <item m="1" x="4777"/>
        <item m="1" x="4551"/>
        <item m="1" x="7007"/>
        <item m="1" x="5860"/>
        <item m="1" x="7135"/>
        <item m="1" x="7943"/>
        <item m="1" x="7449"/>
        <item m="1" x="3590"/>
        <item m="1" x="3147"/>
        <item m="1" x="6523"/>
        <item m="1" x="4298"/>
        <item m="1" x="6120"/>
        <item m="1" x="7828"/>
        <item m="1" x="6383"/>
        <item m="1" x="5874"/>
        <item m="1" x="5319"/>
        <item m="1" x="6511"/>
        <item m="1" x="4966"/>
        <item m="1" x="3963"/>
        <item m="1" x="7216"/>
        <item m="1" x="7200"/>
        <item m="1" x="5632"/>
        <item m="1" x="7932"/>
        <item m="1" x="3146"/>
        <item m="1" x="6895"/>
        <item m="1" x="5850"/>
        <item m="1" x="7292"/>
        <item m="1" x="3055"/>
        <item m="1" x="4852"/>
        <item m="1" x="5994"/>
        <item m="1" x="6033"/>
        <item m="1" x="4624"/>
        <item m="1" x="5745"/>
        <item m="1" x="7620"/>
        <item m="1" x="3948"/>
        <item m="1" x="6418"/>
        <item m="1" x="6734"/>
        <item m="1" x="6537"/>
        <item m="1" x="3977"/>
        <item m="1" x="3483"/>
        <item m="1" x="3044"/>
        <item m="1" x="2748"/>
        <item m="1" x="6254"/>
        <item m="1" x="4500"/>
        <item m="1" x="3647"/>
        <item m="1" x="2689"/>
        <item m="1" x="2619"/>
        <item m="1" x="2879"/>
        <item m="1" x="2981"/>
        <item m="1" x="7031"/>
        <item m="1" x="5644"/>
        <item m="1" x="7165"/>
        <item m="1" x="6971"/>
        <item m="1" x="3850"/>
        <item m="1" x="2795"/>
        <item m="1" x="4768"/>
        <item m="1" x="6819"/>
        <item m="1" x="4769"/>
        <item m="1" x="3995"/>
        <item m="1" x="5310"/>
        <item m="1" x="4845"/>
        <item m="1" x="5392"/>
        <item m="1" x="2833"/>
        <item m="1" x="7247"/>
        <item m="1" x="4311"/>
        <item m="1" x="5812"/>
        <item m="1" x="7339"/>
        <item m="1" x="3031"/>
        <item m="1" x="7115"/>
        <item m="1" x="7578"/>
        <item m="1" x="3530"/>
        <item m="1" x="7003"/>
        <item m="1" x="6238"/>
        <item m="1" x="3796"/>
        <item m="1" x="6193"/>
        <item m="1" x="4929"/>
        <item m="1" x="6479"/>
        <item m="1" x="6903"/>
        <item m="1" x="4586"/>
        <item m="1" x="3383"/>
        <item m="1" x="5799"/>
        <item m="1" x="4336"/>
        <item m="1" x="4150"/>
        <item m="1" x="2963"/>
        <item m="1" x="3983"/>
        <item m="1" x="4019"/>
        <item m="1" x="3399"/>
        <item m="1" x="6716"/>
        <item m="1" x="3354"/>
        <item m="1" x="5492"/>
        <item m="1" x="4796"/>
        <item m="1" x="7035"/>
        <item m="1" x="6689"/>
        <item m="1" x="5439"/>
        <item m="1" x="3586"/>
        <item m="1" x="6518"/>
        <item m="1" x="2620"/>
        <item m="1" x="6840"/>
        <item m="1" x="2729"/>
        <item m="1" x="6937"/>
        <item m="1" x="6833"/>
        <item m="1" x="3915"/>
        <item m="1" x="7611"/>
        <item m="1" x="4923"/>
        <item m="1" x="6066"/>
        <item m="1" x="7320"/>
        <item m="1" x="4174"/>
        <item m="1" x="7400"/>
        <item m="1" x="4283"/>
        <item m="1" x="7717"/>
        <item x="668"/>
        <item m="1" x="4895"/>
        <item m="1" x="3144"/>
        <item m="1" x="5829"/>
        <item m="1" x="4449"/>
        <item m="1" x="3825"/>
        <item m="1" x="6151"/>
        <item m="1" x="4421"/>
        <item m="1" x="6338"/>
        <item m="1" x="3370"/>
        <item m="1" x="5950"/>
        <item m="1" x="6442"/>
        <item m="1" x="6408"/>
        <item m="1" x="4124"/>
        <item m="1" x="6957"/>
        <item m="1" x="1433"/>
        <item m="1" x="3773"/>
        <item m="1" x="3194"/>
        <item m="1" x="4518"/>
        <item m="1" x="4787"/>
        <item m="1" x="4515"/>
        <item m="1" x="3368"/>
        <item m="1" x="5693"/>
        <item m="1" x="2662"/>
        <item m="1" x="7027"/>
        <item m="1" x="5434"/>
        <item m="1" x="2750"/>
        <item m="1" x="3077"/>
        <item m="1" x="5476"/>
        <item m="1" x="6357"/>
        <item m="1" x="4535"/>
        <item m="1" x="3569"/>
        <item m="1" x="4525"/>
        <item m="1" x="7799"/>
        <item m="1" x="7328"/>
        <item m="1" x="5900"/>
        <item m="1" x="4276"/>
        <item m="1" x="4270"/>
        <item m="1" x="2154"/>
        <item m="1" x="3059"/>
        <item m="1" x="5447"/>
        <item m="1" x="2857"/>
        <item m="1" x="4827"/>
        <item m="1" x="3531"/>
        <item m="1" x="4067"/>
        <item m="1" x="5214"/>
        <item m="1" x="6183"/>
        <item m="1" x="7743"/>
        <item m="1" x="6447"/>
        <item m="1" x="6926"/>
        <item m="1" x="5004"/>
        <item m="1" x="3656"/>
        <item m="1" x="5330"/>
        <item m="1" x="7366"/>
        <item m="1" x="5603"/>
        <item m="1" x="6420"/>
        <item m="1" x="4323"/>
        <item m="1" x="4455"/>
        <item m="1" x="4707"/>
        <item x="352"/>
        <item m="1" x="4005"/>
        <item m="1" x="4320"/>
        <item m="1" x="4825"/>
        <item m="1" x="7181"/>
        <item m="1" x="4224"/>
        <item m="1" x="5377"/>
        <item m="1" x="4163"/>
        <item m="1" x="3588"/>
        <item m="1" x="7998"/>
        <item m="1" x="7684"/>
        <item m="1" x="3256"/>
        <item m="1" x="5467"/>
        <item m="1" x="6091"/>
        <item m="1" x="2669"/>
        <item m="1" x="3503"/>
        <item m="1" x="6069"/>
        <item m="1" x="3875"/>
        <item m="1" x="5688"/>
        <item m="1" x="7483"/>
        <item m="1" x="7712"/>
        <item m="1" x="7503"/>
        <item m="1" x="3934"/>
        <item m="1" x="4050"/>
        <item m="1" x="7326"/>
        <item m="1" x="7133"/>
        <item m="1" x="7753"/>
        <item m="1" x="4114"/>
        <item m="1" x="2782"/>
        <item m="1" x="7879"/>
        <item m="1" x="6632"/>
        <item m="1" x="6039"/>
        <item m="1" x="5378"/>
        <item m="1" x="5312"/>
        <item m="1" x="3085"/>
        <item m="1" x="3646"/>
        <item m="1" x="6694"/>
        <item m="1" x="7777"/>
        <item m="1" x="3230"/>
        <item m="1" x="5244"/>
        <item m="1" x="5299"/>
        <item m="1" x="7294"/>
        <item m="1" x="5168"/>
        <item m="1" x="2785"/>
        <item m="1" x="2864"/>
        <item m="1" x="4172"/>
        <item m="1" x="5449"/>
        <item m="1" x="5193"/>
        <item m="1" x="6699"/>
        <item m="1" x="5548"/>
        <item m="1" x="6502"/>
        <item m="1" x="3498"/>
        <item m="1" x="4192"/>
        <item m="1" x="6818"/>
        <item m="1" x="5142"/>
        <item m="1" x="3543"/>
        <item m="1" x="6963"/>
        <item m="1" x="4339"/>
        <item m="1" x="6554"/>
        <item m="1" x="4569"/>
        <item m="1" x="3476"/>
        <item m="1" x="3666"/>
        <item m="1" x="7758"/>
        <item m="1" x="3821"/>
        <item m="1" x="4231"/>
        <item m="1" x="7844"/>
        <item m="1" x="7848"/>
        <item m="1" x="7913"/>
        <item m="1" x="5131"/>
        <item m="1" x="3242"/>
        <item m="1" x="3448"/>
        <item m="1" x="3628"/>
        <item m="1" x="7583"/>
        <item m="1" x="3427"/>
        <item m="1" x="7008"/>
        <item m="1" x="5805"/>
        <item m="1" x="5128"/>
        <item m="1" x="7467"/>
        <item m="1" x="4619"/>
        <item m="1" x="4864"/>
        <item m="1" x="5263"/>
        <item m="1" x="6292"/>
        <item m="1" x="2381"/>
        <item m="1" x="4963"/>
        <item m="1" x="6962"/>
        <item m="1" x="6979"/>
        <item m="1" x="3672"/>
        <item m="1" x="2811"/>
        <item m="1" x="4275"/>
        <item m="1" x="2680"/>
        <item m="1" x="6739"/>
        <item m="1" x="7996"/>
        <item m="1" x="7638"/>
        <item m="1" x="4191"/>
        <item m="1" x="5180"/>
        <item m="1" x="7310"/>
        <item m="1" x="7017"/>
        <item m="1" x="4090"/>
        <item m="1" x="7802"/>
        <item x="787"/>
        <item m="1" x="3254"/>
        <item m="1" x="3743"/>
        <item m="1" x="6998"/>
        <item x="83"/>
        <item m="1" x="4066"/>
        <item m="1" x="3599"/>
        <item m="1" x="4269"/>
        <item m="1" x="4477"/>
        <item m="1" x="3936"/>
        <item m="1" x="4599"/>
        <item m="1" x="3301"/>
        <item m="1" x="7495"/>
        <item m="1" x="4862"/>
        <item m="1" x="3260"/>
        <item m="1" x="7190"/>
        <item m="1" x="5948"/>
        <item m="1" x="6535"/>
        <item m="1" x="2984"/>
        <item m="1" x="4585"/>
        <item m="1" x="7478"/>
        <item m="1" x="4454"/>
        <item m="1" x="7016"/>
        <item m="1" x="6704"/>
        <item m="1" x="5102"/>
        <item m="1" x="5556"/>
        <item m="1" x="7169"/>
        <item m="1" x="7974"/>
        <item m="1" x="5935"/>
        <item m="1" x="2828"/>
        <item m="1" x="7942"/>
        <item m="1" x="7393"/>
        <item m="1" x="5346"/>
        <item m="1" x="4483"/>
        <item m="1" x="4733"/>
        <item m="1" x="5173"/>
        <item m="1" x="5366"/>
        <item m="1" x="6896"/>
        <item m="1" x="4889"/>
        <item m="1" x="3605"/>
        <item m="1" x="6858"/>
        <item m="1" x="6496"/>
        <item m="1" x="4105"/>
        <item m="1" x="5071"/>
        <item m="1" x="4863"/>
        <item m="1" x="5364"/>
        <item m="1" x="5588"/>
        <item m="1" x="2693"/>
        <item m="1" x="2991"/>
        <item m="1" x="4959"/>
        <item m="1" x="6141"/>
        <item m="1" x="4640"/>
        <item m="1" x="6933"/>
        <item m="1" x="3920"/>
        <item m="1" x="7576"/>
        <item m="1" x="6041"/>
        <item m="1" x="7860"/>
        <item m="1" x="2948"/>
        <item m="1" x="5724"/>
        <item m="1" x="7357"/>
        <item m="1" x="3718"/>
        <item m="1" x="4656"/>
        <item m="1" x="4030"/>
        <item m="1" x="4860"/>
        <item m="1" x="4699"/>
        <item m="1" x="6836"/>
        <item m="1" x="4006"/>
        <item m="1" x="6210"/>
        <item m="1" x="4890"/>
        <item m="1" x="2860"/>
        <item m="1" x="2664"/>
        <item m="1" x="7237"/>
        <item m="1" x="4730"/>
        <item m="1" x="6203"/>
        <item m="1" x="3591"/>
        <item m="1" x="3664"/>
        <item m="1" x="7833"/>
        <item m="1" x="3140"/>
        <item m="1" x="3098"/>
        <item m="1" x="7546"/>
        <item m="1" x="3117"/>
        <item m="1" x="6413"/>
        <item m="1" x="6579"/>
        <item m="1" x="5786"/>
        <item m="1" x="4884"/>
        <item m="1" x="5069"/>
        <item m="1" x="5595"/>
        <item m="1" x="3435"/>
        <item m="1" x="7962"/>
        <item m="1" x="3690"/>
        <item m="1" x="2717"/>
        <item m="1" x="3455"/>
        <item m="1" x="6027"/>
        <item m="1" x="5699"/>
        <item m="1" x="7701"/>
        <item m="1" x="7551"/>
        <item m="1" x="7545"/>
        <item m="1" x="4713"/>
        <item m="1" x="5983"/>
        <item m="1" x="7899"/>
        <item m="1" x="5331"/>
        <item m="1" x="3499"/>
        <item m="1" x="7205"/>
        <item m="1" x="6339"/>
        <item m="1" x="3428"/>
        <item m="1" x="3405"/>
        <item m="1" x="4464"/>
        <item m="1" x="4560"/>
        <item m="1" x="3775"/>
        <item m="1" x="3467"/>
        <item m="1" x="5984"/>
        <item m="1" x="4946"/>
        <item m="1" x="2802"/>
        <item m="1" x="2826"/>
        <item m="1" x="6707"/>
        <item m="1" x="3819"/>
        <item m="1" x="6936"/>
        <item m="1" x="5690"/>
        <item m="1" x="7511"/>
        <item m="1" x="3379"/>
        <item m="1" x="7210"/>
        <item m="1" x="4132"/>
        <item m="1" x="5043"/>
        <item m="1" x="5295"/>
        <item m="1" x="6253"/>
        <item m="1" x="5922"/>
        <item m="1" x="6013"/>
        <item m="1" x="6100"/>
        <item m="1" x="7385"/>
        <item m="1" x="7142"/>
        <item m="1" x="5989"/>
        <item m="1" x="7071"/>
        <item m="1" x="7262"/>
        <item m="1" x="3867"/>
        <item m="1" x="2940"/>
        <item m="1" x="5615"/>
        <item m="1" x="7290"/>
        <item m="1" x="7476"/>
        <item m="1" x="7012"/>
        <item m="1" x="6711"/>
        <item m="1" x="6960"/>
        <item m="1" x="5623"/>
        <item m="1" x="5260"/>
        <item m="1" x="6406"/>
        <item m="1" x="7965"/>
        <item m="1" x="2709"/>
        <item m="1" x="4342"/>
        <item m="1" x="7635"/>
        <item m="1" x="7713"/>
        <item m="1" x="3689"/>
        <item m="1" x="5906"/>
        <item m="1" x="7571"/>
        <item m="1" x="4564"/>
        <item m="1" x="6877"/>
        <item m="1" x="7051"/>
        <item m="1" x="4213"/>
        <item m="1" x="6460"/>
        <item m="1" x="5587"/>
        <item m="1" x="4325"/>
        <item m="1" x="4139"/>
        <item m="1" x="5779"/>
        <item m="1" x="5462"/>
        <item m="1" x="7710"/>
        <item m="1" x="5659"/>
        <item m="1" x="7150"/>
        <item m="1" x="5788"/>
        <item m="1" x="6741"/>
        <item m="1" x="4997"/>
        <item m="1" x="4810"/>
        <item m="1" x="3733"/>
        <item m="1" x="3556"/>
        <item m="1" x="7207"/>
        <item m="1" x="6531"/>
        <item m="1" x="7527"/>
        <item m="1" x="2678"/>
        <item m="1" x="6908"/>
        <item m="1" x="5744"/>
        <item m="1" x="5039"/>
        <item m="1" x="2598"/>
        <item m="1" x="3018"/>
        <item m="1" x="5477"/>
        <item m="1" x="5969"/>
        <item m="1" x="7441"/>
        <item m="1" x="4079"/>
        <item m="1" x="2947"/>
        <item m="1" x="5489"/>
        <item m="1" x="4297"/>
        <item m="1" x="7709"/>
        <item m="1" x="4538"/>
        <item m="1" x="4813"/>
        <item m="1" x="3206"/>
        <item m="1" x="4971"/>
        <item m="1" x="3366"/>
        <item m="1" x="5635"/>
        <item m="1" x="7466"/>
        <item m="1" x="5796"/>
        <item m="1" x="5585"/>
        <item m="1" x="6411"/>
        <item x="536"/>
        <item m="1" x="2950"/>
        <item m="1" x="5691"/>
        <item m="1" x="7460"/>
        <item m="1" x="7997"/>
        <item m="1" x="5854"/>
        <item m="1" x="2745"/>
        <item m="1" x="4055"/>
        <item m="1" x="3429"/>
        <item m="1" x="7878"/>
        <item m="1" x="4568"/>
        <item m="1" x="6453"/>
        <item m="1" x="3974"/>
        <item m="1" x="6935"/>
        <item m="1" x="5957"/>
        <item m="1" x="7858"/>
        <item m="1" x="7055"/>
        <item m="1" x="5515"/>
        <item m="1" x="7184"/>
        <item m="1" x="6527"/>
        <item m="1" x="5836"/>
        <item m="1" x="6119"/>
        <item m="1" x="5144"/>
        <item m="1" x="3073"/>
        <item m="1" x="4148"/>
        <item m="1" x="7336"/>
        <item m="1" x="4186"/>
        <item m="1" x="4507"/>
        <item m="1" x="6392"/>
        <item m="1" x="3688"/>
        <item m="1" x="7341"/>
        <item m="1" x="3304"/>
        <item m="1" x="5545"/>
        <item m="1" x="7894"/>
        <item m="1" x="6533"/>
        <item m="1" x="7506"/>
        <item m="1" x="5255"/>
        <item m="1" x="5409"/>
        <item m="1" x="7087"/>
        <item m="1" x="4444"/>
        <item m="1" x="6916"/>
        <item m="1" x="6955"/>
        <item m="1" x="5746"/>
        <item m="1" x="7249"/>
        <item m="1" x="5998"/>
        <item m="1" x="5941"/>
        <item m="1" x="5856"/>
        <item m="1" x="6053"/>
        <item m="1" x="3048"/>
        <item m="1" x="7018"/>
        <item m="1" x="7685"/>
        <item m="1" x="3636"/>
        <item m="1" x="7052"/>
        <item m="1" x="4724"/>
        <item m="1" x="5293"/>
        <item m="1" x="3582"/>
        <item m="1" x="6894"/>
        <item m="1" x="3006"/>
        <item m="1" x="3644"/>
        <item m="1" x="6561"/>
        <item m="1" x="6601"/>
        <item m="1" x="6445"/>
        <item m="1" x="3992"/>
        <item m="1" x="1598"/>
        <item m="1" x="7331"/>
        <item m="1" x="4697"/>
        <item m="1" x="3580"/>
        <item m="1" x="3878"/>
        <item m="1" x="7662"/>
        <item m="1" x="6399"/>
        <item m="1" x="7351"/>
        <item m="1" x="5919"/>
        <item m="1" x="6633"/>
        <item m="1" x="3173"/>
        <item m="1" x="3339"/>
        <item m="1" x="4893"/>
        <item m="1" x="7538"/>
        <item m="1" x="6661"/>
        <item m="1" x="7947"/>
        <item m="1" x="7214"/>
        <item m="1" x="4735"/>
        <item m="1" x="4567"/>
        <item m="1" x="6116"/>
        <item m="1" x="3861"/>
        <item m="1" x="3155"/>
        <item m="1" x="4355"/>
        <item m="1" x="5371"/>
        <item x="598"/>
        <item m="1" x="3021"/>
        <item m="1" x="5347"/>
        <item m="1" x="6599"/>
        <item m="1" x="6745"/>
        <item m="1" x="7785"/>
        <item m="1" x="4244"/>
        <item m="1" x="4157"/>
        <item m="1" x="6398"/>
        <item m="1" x="7723"/>
        <item m="1" x="3776"/>
        <item m="1" x="3179"/>
        <item m="1" x="5466"/>
        <item m="1" x="5655"/>
        <item m="1" x="7540"/>
        <item m="1" x="5801"/>
        <item m="1" x="4240"/>
        <item m="1" x="6892"/>
        <item m="1" x="4935"/>
        <item m="1" x="3747"/>
        <item m="1" x="6988"/>
        <item m="1" x="5201"/>
        <item m="1" x="3783"/>
        <item m="1" x="6198"/>
        <item m="1" x="7550"/>
        <item m="1" x="5638"/>
        <item m="1" x="2849"/>
        <item m="1" x="4263"/>
        <item m="1" x="2884"/>
        <item m="1" x="3721"/>
        <item m="1" x="5634"/>
        <item m="1" x="7470"/>
        <item m="1" x="6608"/>
        <item m="1" x="3578"/>
        <item m="1" x="3359"/>
        <item m="1" x="4748"/>
        <item m="1" x="6216"/>
        <item m="1" x="3315"/>
        <item m="1" x="2958"/>
        <item m="1" x="3961"/>
        <item m="1" x="3133"/>
        <item m="1" x="5765"/>
        <item m="1" x="6845"/>
        <item m="1" x="3247"/>
        <item m="1" x="5512"/>
        <item m="1" x="3858"/>
        <item m="1" x="3367"/>
        <item m="1" x="3062"/>
        <item m="1" x="7593"/>
        <item m="1" x="3017"/>
        <item m="1" x="7866"/>
        <item m="1" x="3978"/>
        <item m="1" x="7975"/>
        <item m="1" x="5199"/>
        <item m="1" x="3294"/>
        <item m="1" x="3737"/>
        <item m="1" x="6867"/>
        <item m="1" x="7457"/>
        <item m="1" x="5488"/>
        <item m="1" x="7245"/>
        <item m="1" x="3441"/>
        <item m="1" x="7350"/>
        <item m="1" x="2955"/>
        <item m="1" x="5901"/>
        <item m="1" x="7548"/>
        <item m="1" x="5206"/>
        <item m="1" x="6415"/>
        <item m="1" x="7608"/>
        <item m="1" x="7973"/>
        <item m="1" x="3025"/>
        <item m="1" x="4834"/>
        <item m="1" x="3722"/>
        <item m="1" x="3990"/>
        <item m="1" x="3221"/>
        <item m="1" x="7162"/>
        <item m="1" x="4494"/>
        <item m="1" x="6211"/>
        <item m="1" x="4727"/>
        <item m="1" x="5151"/>
        <item m="1" x="7371"/>
        <item m="1" x="6049"/>
        <item m="1" x="4598"/>
        <item m="1" x="6072"/>
        <item x="326"/>
        <item m="1" x="7874"/>
        <item m="1" x="5740"/>
        <item m="1" x="7442"/>
        <item m="1" x="7772"/>
        <item m="1" x="3759"/>
        <item m="1" x="6233"/>
        <item m="1" x="4382"/>
        <item m="1" x="3308"/>
        <item m="1" x="5760"/>
        <item m="1" x="6630"/>
        <item m="1" x="4649"/>
        <item m="1" x="5055"/>
        <item m="1" x="4268"/>
        <item m="1" x="5291"/>
        <item m="1" x="7097"/>
        <item m="1" x="4233"/>
        <item m="1" x="3096"/>
        <item m="1" x="5379"/>
        <item m="1" x="7316"/>
        <item m="1" x="7735"/>
        <item m="1" x="3171"/>
        <item m="1" x="5368"/>
        <item m="1" x="4591"/>
        <item m="1" x="6086"/>
        <item m="1" x="5372"/>
        <item m="1" x="7607"/>
        <item m="1" x="5633"/>
        <item m="1" x="4759"/>
        <item m="1" x="5359"/>
        <item m="1" x="1600"/>
        <item m="1" x="6094"/>
        <item m="1" x="2663"/>
        <item m="1" x="7375"/>
        <item m="1" x="2865"/>
        <item m="1" x="6569"/>
        <item m="1" x="6160"/>
        <item m="1" x="6064"/>
        <item m="1" x="4704"/>
        <item m="1" x="5620"/>
        <item m="1" x="5891"/>
        <item m="1" x="4388"/>
        <item m="1" x="2878"/>
        <item m="1" x="7727"/>
        <item m="1" x="7354"/>
        <item m="1" x="6789"/>
        <item m="1" x="3124"/>
        <item m="1" x="5482"/>
        <item m="1" x="6343"/>
        <item m="1" x="3111"/>
        <item m="1" x="3512"/>
        <item m="1" x="7301"/>
        <item m="1" x="2699"/>
        <item m="1" x="3705"/>
        <item m="1" x="6015"/>
        <item m="1" x="5169"/>
        <item m="1" x="3568"/>
        <item m="1" x="4617"/>
        <item m="1" x="7204"/>
        <item m="1" x="4386"/>
        <item m="1" x="3823"/>
        <item m="1" x="7687"/>
        <item m="1" x="3707"/>
        <item m="1" x="4951"/>
        <item m="1" x="4083"/>
        <item m="1" x="7265"/>
        <item m="1" x="6088"/>
        <item m="1" x="5129"/>
        <item m="1" x="6723"/>
        <item m="1" x="4188"/>
        <item m="1" x="4272"/>
        <item m="1" x="6909"/>
        <item m="1" x="2888"/>
        <item m="1" x="4420"/>
        <item m="1" x="3762"/>
        <item m="1" x="7513"/>
        <item m="1" x="5921"/>
        <item m="1" x="3554"/>
        <item m="1" x="6690"/>
        <item m="1" x="5675"/>
        <item m="1" x="4082"/>
        <item m="1" x="3699"/>
        <item m="1" x="5521"/>
        <item m="1" x="7599"/>
        <item m="1" x="7982"/>
        <item m="1" x="7152"/>
        <item m="1" x="7372"/>
        <item m="1" x="3714"/>
        <item m="1" x="4718"/>
        <item m="1" x="2771"/>
        <item m="1" x="3028"/>
        <item m="1" x="6805"/>
        <item m="1" x="3758"/>
        <item m="1" x="5756"/>
        <item m="1" x="6859"/>
        <item m="1" x="6401"/>
        <item m="1" x="7286"/>
        <item m="1" x="3474"/>
        <item m="1" x="3076"/>
        <item m="1" x="5428"/>
        <item m="1" x="2968"/>
        <item m="1" x="5526"/>
        <item m="1" x="2753"/>
        <item m="1" x="2705"/>
        <item m="1" x="4497"/>
        <item m="1" x="3106"/>
        <item m="1" x="4011"/>
        <item m="1" x="7223"/>
        <item m="1" x="6944"/>
        <item m="1" x="3742"/>
        <item m="1" x="6184"/>
        <item m="1" x="6976"/>
        <item m="1" x="6109"/>
        <item m="1" x="5887"/>
        <item m="1" x="5709"/>
        <item m="1" x="7311"/>
        <item m="1" x="6905"/>
        <item m="1" x="7622"/>
        <item m="1" x="6405"/>
        <item m="1" x="5862"/>
        <item m="1" x="7288"/>
        <item m="1" x="3197"/>
        <item m="1" x="3674"/>
        <item m="1" x="3003"/>
        <item m="1" x="6997"/>
        <item m="1" x="6781"/>
        <item m="1" x="5552"/>
        <item m="1" x="3330"/>
        <item m="1" x="4480"/>
        <item m="1" x="3654"/>
        <item m="1" x="7408"/>
        <item m="1" x="5826"/>
        <item m="1" x="6494"/>
        <item m="1" x="7703"/>
        <item m="1" x="7517"/>
        <item m="1" x="4994"/>
        <item m="1" x="5995"/>
        <item m="1" x="3063"/>
        <item m="1" x="2777"/>
        <item m="1" x="5559"/>
        <item m="1" x="7741"/>
        <item m="1" x="5110"/>
        <item m="1" x="4632"/>
        <item m="1" x="4676"/>
        <item m="1" x="6199"/>
        <item m="1" x="4142"/>
        <item m="1" x="4565"/>
        <item m="1" x="6683"/>
        <item m="1" x="3390"/>
        <item m="1" x="7160"/>
        <item m="1" x="7494"/>
        <item m="1" x="3757"/>
        <item m="1" x="3344"/>
        <item m="1" x="5384"/>
        <item m="1" x="7002"/>
        <item m="1" x="3410"/>
        <item m="1" x="7734"/>
        <item m="1" x="4571"/>
        <item m="1" x="3217"/>
        <item m="1" x="5264"/>
        <item m="1" x="7967"/>
        <item m="1" x="6671"/>
        <item m="1" x="2740"/>
        <item m="1" x="6318"/>
        <item m="1" x="7577"/>
        <item m="1" x="3589"/>
        <item m="1" x="6544"/>
        <item m="1" x="6009"/>
        <item m="1" x="7707"/>
        <item m="1" x="6928"/>
        <item m="1" x="6355"/>
        <item m="1" x="6241"/>
        <item m="1" x="7064"/>
        <item m="1" x="6070"/>
        <item m="1" x="3500"/>
        <item m="1" x="6308"/>
        <item m="1" x="4137"/>
        <item m="1" x="7302"/>
        <item m="1" x="5803"/>
        <item m="1" x="4257"/>
        <item m="1" x="4549"/>
        <item m="1" x="2706"/>
        <item m="1" x="4437"/>
        <item m="1" x="7306"/>
        <item m="1" x="6022"/>
        <item m="1" x="6239"/>
        <item m="1" x="7275"/>
        <item m="1" x="6991"/>
        <item m="1" x="7653"/>
        <item m="1" x="6277"/>
        <item m="1" x="7139"/>
        <item m="1" x="6621"/>
        <item m="1" x="5418"/>
        <item m="1" x="7099"/>
        <item m="1" x="4529"/>
        <item m="1" x="6797"/>
        <item m="1" x="6396"/>
        <item m="1" x="6583"/>
        <item m="1" x="5572"/>
        <item m="1" x="6188"/>
        <item m="1" x="4448"/>
        <item m="1" x="7549"/>
        <item m="1" x="7543"/>
        <item m="1" x="4634"/>
        <item m="1" x="5714"/>
        <item m="1" x="3973"/>
        <item m="1" x="5946"/>
        <item m="1" x="3752"/>
        <item m="1" x="7594"/>
        <item m="1" x="7296"/>
        <item m="1" x="3464"/>
        <item m="1" x="7856"/>
        <item m="1" x="3949"/>
        <item m="1" x="5686"/>
        <item m="1" x="1860"/>
        <item m="1" x="3151"/>
        <item m="1" x="3176"/>
        <item m="1" x="4527"/>
        <item m="1" x="3609"/>
        <item m="1" x="6551"/>
        <item m="1" x="5964"/>
        <item m="1" x="5154"/>
        <item m="1" x="4346"/>
        <item m="1" x="5355"/>
        <item m="1" x="3398"/>
        <item m="1" x="6602"/>
        <item m="1" x="3999"/>
        <item m="1" x="6177"/>
        <item m="1" x="4071"/>
        <item m="1" x="6622"/>
        <item m="1" x="4544"/>
        <item m="1" x="3843"/>
        <item m="1" x="6710"/>
        <item m="1" x="3491"/>
        <item m="1" x="7589"/>
        <item m="1" x="7896"/>
        <item m="1" x="3918"/>
        <item m="1" x="4358"/>
        <item m="1" x="5985"/>
        <item m="1" x="4823"/>
        <item m="1" x="4545"/>
        <item m="1" x="6259"/>
        <item m="1" x="3036"/>
        <item m="1" x="4207"/>
        <item m="1" x="6508"/>
        <item m="1" x="3005"/>
        <item m="1" x="5431"/>
        <item m="1" x="2605"/>
        <item m="1" x="4045"/>
        <item m="1" x="5266"/>
        <item m="1" x="6455"/>
        <item m="1" x="2855"/>
        <item m="1" x="3680"/>
        <item m="1" x="5600"/>
        <item m="1" x="2853"/>
        <item m="1" x="7521"/>
        <item m="1" x="2759"/>
        <item m="1" x="7725"/>
        <item m="1" x="4069"/>
        <item m="1" x="2695"/>
        <item m="1" x="3313"/>
        <item m="1" x="7147"/>
        <item m="1" x="5797"/>
        <item m="1" x="7946"/>
        <item m="1" x="6174"/>
        <item m="1" x="5501"/>
        <item m="1" x="6409"/>
        <item m="1" x="2778"/>
        <item m="1" x="3015"/>
        <item m="1" x="3788"/>
        <item m="1" x="3683"/>
        <item m="1" x="3601"/>
        <item m="1" x="7929"/>
        <item m="1" x="5148"/>
        <item m="1" x="3039"/>
        <item m="1" x="3438"/>
        <item m="1" x="5024"/>
        <item m="1" x="3191"/>
        <item m="1" x="4576"/>
        <item m="1" x="6838"/>
        <item m="1" x="7437"/>
        <item m="1" x="5465"/>
        <item m="1" x="7226"/>
        <item m="1" x="2831"/>
        <item m="1" x="6264"/>
        <item m="1" x="6431"/>
        <item m="1" x="5618"/>
        <item m="1" x="2848"/>
        <item m="1" x="3391"/>
        <item m="1" x="3212"/>
        <item m="1" x="6961"/>
        <item m="1" x="6576"/>
        <item m="1" x="3066"/>
        <item m="1" x="2914"/>
        <item m="1" x="4416"/>
        <item m="1" x="5132"/>
        <item m="1" x="4488"/>
        <item m="1" x="4097"/>
        <item m="1" x="7804"/>
        <item m="1" x="6150"/>
        <item m="1" x="5517"/>
        <item m="1" x="7602"/>
        <item m="1" x="3375"/>
        <item m="1" x="2791"/>
        <item m="1" x="5163"/>
        <item m="1" x="7978"/>
        <item m="1" x="1548"/>
        <item m="1" x="3625"/>
        <item m="1" x="4606"/>
        <item m="1" x="7047"/>
        <item m="1" x="5399"/>
        <item x="641"/>
        <item m="1" x="7908"/>
        <item m="1" x="2642"/>
        <item m="1" x="6753"/>
        <item m="1" x="1285"/>
        <item m="1" x="5012"/>
        <item m="1" x="6941"/>
        <item m="1" x="6363"/>
        <item m="1" x="6879"/>
        <item m="1" x="6906"/>
        <item m="1" x="7604"/>
        <item m="1" x="5251"/>
        <item m="1" x="5114"/>
        <item m="1" x="2623"/>
        <item m="1" x="7021"/>
        <item m="1" x="6898"/>
        <item m="1" x="5265"/>
        <item m="1" x="4280"/>
        <item m="1" x="3754"/>
        <item m="1" x="3478"/>
        <item m="1" x="5288"/>
        <item m="1" x="5287"/>
        <item m="1" x="4221"/>
        <item m="1" x="7614"/>
        <item m="1" x="4766"/>
        <item m="1" x="3249"/>
        <item m="1" x="2800"/>
        <item m="1" x="4304"/>
        <item m="1" x="3648"/>
        <item m="1" x="4555"/>
        <item m="1" x="2677"/>
        <item m="1" x="5713"/>
        <item m="1" x="4743"/>
        <item m="1" x="2629"/>
        <item m="1" x="7218"/>
        <item m="1" x="3130"/>
        <item m="1" x="6824"/>
        <item m="1" x="2794"/>
        <item m="1" x="4522"/>
        <item m="1" x="5432"/>
        <item m="1" x="5879"/>
        <item m="1" x="6866"/>
        <item m="1" x="2844"/>
        <item m="1" x="5915"/>
        <item m="1" x="3715"/>
        <item m="1" x="3587"/>
        <item m="1" x="1495"/>
        <item m="1" x="4028"/>
        <item m="1" x="5636"/>
        <item m="1" x="4512"/>
        <item m="1" x="6983"/>
        <item m="1" x="4698"/>
        <item m="1" x="7032"/>
        <item m="1" x="5170"/>
        <item m="1" x="2847"/>
        <item m="1" x="4936"/>
        <item m="1" x="5158"/>
        <item m="1" x="7403"/>
        <item m="1" x="5232"/>
        <item m="1" x="4390"/>
        <item m="1" x="3351"/>
        <item m="1" x="3833"/>
        <item m="1" x="6107"/>
        <item m="1" x="7186"/>
        <item m="1" x="4700"/>
        <item m="1" x="2614"/>
        <item m="1" x="7092"/>
        <item m="1" x="3259"/>
        <item m="1" x="2952"/>
        <item m="1" x="5030"/>
        <item m="1" x="3584"/>
        <item m="1" x="4988"/>
        <item m="1" x="7171"/>
        <item m="1" x="5241"/>
        <item m="1" x="4915"/>
        <item m="1" x="6543"/>
        <item m="1" x="4046"/>
        <item m="1" x="6139"/>
        <item m="1" x="4496"/>
        <item m="1" x="3319"/>
        <item m="1" x="5440"/>
        <item m="1" x="7875"/>
        <item m="1" x="4200"/>
        <item m="1" x="6421"/>
        <item m="1" x="3019"/>
        <item m="1" x="3829"/>
        <item m="1" x="4736"/>
        <item m="1" x="7522"/>
        <item m="1" x="3570"/>
        <item m="1" x="5648"/>
        <item m="1" x="4763"/>
        <item m="1" x="7188"/>
        <item m="1" x="6377"/>
        <item m="1" x="5098"/>
        <item m="1" x="7026"/>
        <item m="1" x="5239"/>
        <item m="1" x="7628"/>
        <item m="1" x="4973"/>
        <item m="1" x="6428"/>
        <item m="1" x="7644"/>
        <item m="1" x="4427"/>
        <item m="1" x="3279"/>
        <item m="1" x="4528"/>
        <item m="1" x="3285"/>
        <item m="1" x="3969"/>
        <item m="1" x="5172"/>
        <item m="1" x="7566"/>
        <item m="1" x="4367"/>
        <item m="1" x="2928"/>
        <item m="1" x="3916"/>
        <item m="1" x="3905"/>
        <item m="1" x="3682"/>
        <item m="1" x="5955"/>
        <item m="1" x="5253"/>
        <item m="1" x="4579"/>
        <item m="1" x="5008"/>
        <item m="1" x="6414"/>
        <item m="1" x="6079"/>
        <item m="1" x="6477"/>
        <item m="1" x="7347"/>
        <item m="1" x="4511"/>
        <item m="1" x="6911"/>
        <item m="1" x="5593"/>
        <item m="1" x="5790"/>
        <item m="1" x="3033"/>
        <item m="1" x="7923"/>
        <item m="1" x="6719"/>
        <item m="1" x="6557"/>
        <item m="1" x="7238"/>
        <item m="1" x="7510"/>
        <item m="1" x="4711"/>
        <item m="1" x="4110"/>
        <item m="1" x="4118"/>
        <item m="1" x="5956"/>
        <item m="1" x="4319"/>
        <item m="1" x="7448"/>
        <item m="1" x="3937"/>
        <item m="1" x="5058"/>
        <item m="1" x="5198"/>
        <item m="1" x="7484"/>
        <item m="1" x="3519"/>
        <item m="1" x="3866"/>
        <item m="1" x="7806"/>
        <item m="1" x="7104"/>
        <item m="1" x="3827"/>
        <item m="1" x="6419"/>
        <item m="1" x="7308"/>
        <item m="1" x="5837"/>
        <item m="1" x="7415"/>
        <item m="1" x="7580"/>
        <item m="1" x="3203"/>
        <item m="1" x="3671"/>
        <item m="1" x="2815"/>
        <item m="1" x="3997"/>
        <item m="1" x="4031"/>
        <item m="1" x="7768"/>
        <item m="1" x="4064"/>
        <item m="1" x="3170"/>
        <item m="1" x="3024"/>
        <item m="1" x="3839"/>
        <item m="1" x="6945"/>
        <item m="1" x="4924"/>
        <item m="1" x="7561"/>
        <item m="1" x="6927"/>
        <item m="1" x="5907"/>
        <item m="1" x="2784"/>
        <item m="1" x="7295"/>
        <item m="1" x="4122"/>
        <item m="1" x="6821"/>
        <item m="1" x="3801"/>
        <item m="1" x="7319"/>
        <item m="1" x="4299"/>
        <item m="1" x="3389"/>
        <item m="1" x="4643"/>
        <item m="1" x="4729"/>
        <item m="1" x="3043"/>
        <item m="1" x="7225"/>
        <item m="1" x="3365"/>
        <item m="1" x="6965"/>
        <item m="1" x="6996"/>
        <item m="1" x="3967"/>
        <item m="1" x="1232"/>
        <item m="1" x="4732"/>
        <item m="1" x="3624"/>
        <item m="1" x="2666"/>
        <item m="1" x="6625"/>
        <item m="1" x="6826"/>
        <item m="1" x="3475"/>
        <item m="1" x="5932"/>
        <item m="1" x="6073"/>
        <item m="1" x="6584"/>
        <item x="231"/>
        <item m="1" x="5598"/>
        <item m="1" x="4628"/>
        <item m="1" x="6550"/>
        <item m="1" x="4306"/>
        <item m="1" x="5785"/>
        <item m="1" x="1291"/>
        <item m="1" x="6402"/>
        <item m="1" x="5817"/>
        <item m="1" x="5471"/>
        <item m="1" x="4502"/>
        <item m="1" x="4672"/>
        <item m="1" x="5282"/>
        <item m="1" x="6897"/>
        <item m="1" x="6827"/>
        <item x="258"/>
        <item m="1" x="3268"/>
        <item m="1" x="5370"/>
        <item m="1" x="6495"/>
        <item m="1" x="6047"/>
        <item m="1" x="4876"/>
        <item m="1" x="4532"/>
        <item m="1" x="4776"/>
        <item m="1" x="6702"/>
        <item m="1" x="4965"/>
        <item m="1" x="6126"/>
        <item m="1" x="6480"/>
        <item m="1" x="7771"/>
        <item m="1" x="4887"/>
        <item m="1" x="3340"/>
        <item m="1" x="4008"/>
        <item m="1" x="6600"/>
        <item m="1" x="6381"/>
        <item m="1" x="6165"/>
        <item m="1" x="4869"/>
        <item m="1" x="3453"/>
        <item m="1" x="7637"/>
        <item m="1" x="5054"/>
        <item m="1" x="4940"/>
        <item m="1" x="4992"/>
        <item x="657"/>
        <item m="1" x="5002"/>
        <item m="1" x="3880"/>
        <item m="1" x="7155"/>
        <item m="1" x="3637"/>
        <item m="1" x="7325"/>
        <item m="1" x="5349"/>
        <item m="1" x="4402"/>
        <item m="1" x="3606"/>
        <item m="1" x="4639"/>
        <item m="1" x="5944"/>
        <item m="1" x="5292"/>
        <item m="1" x="2803"/>
        <item m="1" x="6451"/>
        <item m="1" x="7280"/>
        <item m="1" x="4098"/>
        <item m="1" x="6464"/>
        <item m="1" x="5412"/>
        <item m="1" x="7134"/>
        <item m="1" x="4631"/>
        <item m="1" x="2616"/>
        <item m="1" x="5135"/>
        <item m="1" x="4716"/>
        <item m="1" x="6853"/>
        <item m="1" x="2672"/>
        <item m="1" x="6512"/>
        <item m="1" x="5235"/>
        <item m="1" x="6732"/>
        <item m="1" x="2397"/>
        <item m="1" x="6382"/>
        <item m="1" x="5832"/>
        <item m="1" x="5150"/>
        <item m="1" x="4087"/>
        <item m="1" x="3820"/>
        <item m="1" x="6084"/>
        <item m="1" x="7786"/>
        <item m="1" x="3856"/>
        <item m="1" x="4856"/>
        <item m="1" x="3660"/>
        <item m="1" x="6822"/>
        <item m="1" x="3910"/>
        <item m="1" x="5389"/>
        <item m="1" x="6299"/>
        <item m="1" x="7721"/>
        <item m="1" x="6001"/>
        <item m="1" x="5574"/>
        <item m="1" x="5354"/>
        <item m="1" x="6863"/>
        <item m="1" x="2903"/>
        <item m="1" x="6499"/>
        <item m="1" x="3246"/>
        <item m="1" x="5571"/>
        <item m="1" x="6943"/>
        <item m="1" x="2892"/>
        <item m="1" x="6272"/>
        <item m="1" x="7151"/>
        <item m="1" x="4222"/>
        <item m="1" x="6949"/>
        <item m="1" x="7431"/>
        <item m="1" x="3537"/>
        <item m="1" x="3629"/>
        <item m="1" x="5822"/>
        <item m="1" x="6796"/>
        <item m="1" x="5938"/>
        <item m="1" x="4737"/>
        <item m="1" x="3516"/>
        <item m="1" x="7869"/>
        <item m="1" x="6828"/>
        <item m="1" x="4607"/>
        <item m="1" x="7217"/>
        <item m="1" x="3502"/>
        <item m="1" x="6923"/>
        <item m="1" x="5819"/>
        <item m="1" x="3846"/>
        <item m="1" x="7419"/>
        <item m="1" x="6985"/>
        <item m="1" x="7592"/>
        <item m="1" x="6813"/>
        <item m="1" x="6768"/>
        <item m="1" x="6922"/>
        <item m="1" x="4891"/>
        <item m="1" x="4594"/>
        <item m="1" x="6028"/>
        <item m="1" x="7095"/>
        <item m="1" x="7705"/>
        <item m="1" x="7927"/>
        <item m="1" x="7906"/>
        <item m="1" x="5278"/>
        <item m="1" x="6563"/>
        <item m="1" x="3505"/>
        <item m="1" x="3377"/>
        <item m="1" x="5769"/>
        <item m="1" x="7469"/>
        <item m="1" x="5072"/>
        <item m="1" x="3123"/>
        <item m="1" x="5357"/>
        <item m="1" x="4111"/>
        <item m="1" x="3421"/>
        <item m="1" x="4054"/>
        <item m="1" x="7277"/>
        <item m="1" x="4857"/>
        <item m="1" x="2733"/>
        <item m="1" x="4024"/>
        <item m="1" x="7621"/>
        <item m="1" x="3837"/>
        <item m="1" x="5974"/>
        <item m="1" x="5216"/>
        <item m="1" x="2953"/>
        <item m="1" x="3592"/>
        <item m="1" x="5182"/>
        <item m="1" x="5487"/>
        <item m="1" x="4439"/>
        <item m="1" x="6931"/>
        <item m="1" x="4726"/>
        <item m="1" x="7105"/>
        <item m="1" x="7156"/>
        <item m="1" x="4783"/>
        <item m="1" x="4508"/>
        <item m="1" x="5619"/>
        <item m="1" x="5213"/>
        <item m="1" x="4627"/>
        <item m="1" x="7244"/>
        <item m="1" x="5997"/>
        <item m="1" x="2544"/>
        <item m="1" x="4481"/>
        <item m="1" x="2630"/>
        <item m="1" x="7979"/>
        <item m="1" x="1537"/>
        <item m="1" x="2346"/>
        <item m="1" x="2347"/>
        <item m="1" x="2667"/>
        <item m="1" x="3038"/>
        <item m="1" x="6448"/>
        <item m="1" x="3320"/>
        <item m="1" x="3623"/>
        <item m="1" x="6770"/>
        <item m="1" x="7573"/>
        <item m="1" x="3615"/>
        <item m="1" x="5973"/>
        <item m="1" x="6365"/>
        <item m="1" x="2338"/>
        <item m="1" x="5767"/>
        <item m="1" x="4007"/>
        <item m="1" x="2895"/>
        <item m="1" x="6680"/>
        <item m="1" x="5792"/>
        <item m="1" x="1536"/>
        <item m="1" x="7054"/>
        <item m="1" x="3700"/>
        <item m="1" x="5867"/>
        <item m="1" x="3338"/>
        <item m="1" x="6786"/>
        <item m="1" x="5530"/>
        <item m="1" x="6725"/>
        <item m="1" x="6388"/>
        <item m="1" x="7839"/>
        <item m="1" x="6342"/>
        <item m="1" x="6042"/>
        <item m="1" x="4653"/>
        <item m="1" x="7944"/>
        <item m="1" x="5905"/>
        <item m="1" x="5209"/>
        <item m="1" x="5793"/>
        <item m="1" x="4613"/>
        <item m="1" x="5248"/>
        <item m="1" x="6483"/>
        <item m="1" x="6454"/>
        <item m="1" x="6693"/>
        <item m="1" x="2691"/>
        <item m="1" x="7001"/>
        <item m="1" x="6490"/>
        <item m="1" x="5483"/>
        <item m="1" x="7401"/>
        <item x="659"/>
        <item m="1" x="4949"/>
        <item m="1" x="7697"/>
        <item m="1" x="5511"/>
        <item m="1" x="3913"/>
        <item m="1" x="3150"/>
        <item m="1" x="4393"/>
        <item m="1" x="6146"/>
        <item m="1" x="4784"/>
        <item m="1" x="4767"/>
        <item m="1" x="4258"/>
        <item m="1" x="6003"/>
        <item m="1" x="4665"/>
        <item m="1" x="7682"/>
        <item m="1" x="5741"/>
        <item m="1" x="5453"/>
        <item m="1" x="3955"/>
        <item m="1" x="6350"/>
        <item m="1" x="3755"/>
        <item m="1" x="7817"/>
        <item m="1" x="6324"/>
        <item m="1" x="3931"/>
        <item m="1" x="3010"/>
        <item m="1" x="2886"/>
        <item m="1" x="4974"/>
        <item m="1" x="6721"/>
        <item m="1" x="3748"/>
        <item m="1" x="3908"/>
        <item m="1" x="3679"/>
        <item m="1" x="4466"/>
        <item m="1" x="2749"/>
        <item m="1" x="5086"/>
        <item m="1" x="5770"/>
        <item m="1" x="7119"/>
        <item m="1" x="6050"/>
        <item m="1" x="6686"/>
        <item x="267"/>
        <item m="1" x="3847"/>
        <item m="1" x="7398"/>
        <item m="1" x="5284"/>
        <item m="1" x="5029"/>
        <item m="1" x="5698"/>
        <item m="1" x="6236"/>
        <item m="1" x="6407"/>
        <item m="1" x="5344"/>
        <item m="1" x="7541"/>
        <item m="1" x="4772"/>
        <item m="1" x="5980"/>
        <item m="1" x="6883"/>
        <item m="1" x="3219"/>
        <item m="1" x="5290"/>
        <item m="1" x="4662"/>
        <item m="1" x="6545"/>
        <item m="1" x="5839"/>
        <item m="1" x="3113"/>
        <item m="1" x="4467"/>
        <item m="1" x="5495"/>
        <item m="1" x="6235"/>
        <item m="1" x="4227"/>
        <item m="1" x="3047"/>
        <item m="1" x="5286"/>
        <item m="1" x="7498"/>
        <item m="1" x="3395"/>
        <item m="1" x="6771"/>
        <item m="1" x="5954"/>
        <item m="1" x="7674"/>
        <item m="1" x="6541"/>
        <item m="1" x="3347"/>
        <item m="1" x="7812"/>
        <item m="1" x="4474"/>
        <item m="1" x="5939"/>
        <item m="1" x="7358"/>
        <item m="1" x="5414"/>
        <item m="1" x="6629"/>
        <item m="1" x="5068"/>
        <item m="1" x="7531"/>
        <item m="1" x="7897"/>
        <item m="1" x="5387"/>
        <item m="1" x="3781"/>
        <item m="1" x="3080"/>
        <item m="1" x="5092"/>
        <item m="1" x="2688"/>
        <item m="1" x="3465"/>
        <item m="1" x="6899"/>
        <item m="1" x="3177"/>
        <item m="1" x="3439"/>
        <item m="1" x="5226"/>
        <item m="1" x="5569"/>
        <item m="1" x="6437"/>
        <item m="1" x="7798"/>
        <item m="1" x="4804"/>
        <item x="227"/>
        <item m="1" x="1566"/>
        <item m="1" x="7353"/>
        <item m="1" x="2765"/>
        <item m="1" x="6700"/>
        <item m="1" x="1150"/>
        <item m="1" x="3473"/>
        <item m="1" x="3157"/>
        <item m="1" x="6843"/>
        <item m="1" x="7213"/>
        <item m="1" x="5050"/>
        <item m="1" x="3376"/>
        <item m="1" x="4566"/>
        <item m="1" x="7565"/>
        <item m="1" x="2907"/>
        <item m="1" x="6596"/>
        <item m="1" x="3510"/>
        <item m="1" x="5074"/>
        <item m="1" x="4135"/>
        <item m="1" x="3007"/>
        <item m="1" x="7471"/>
        <item m="1" x="6037"/>
        <item m="1" x="7940"/>
        <item m="1" x="895"/>
        <item m="1" x="7764"/>
        <item m="1" x="6263"/>
        <item m="1" x="3544"/>
        <item m="1" x="4947"/>
        <item m="1" x="6048"/>
        <item m="1" x="4892"/>
        <item m="1" x="2707"/>
        <item m="1" x="4842"/>
        <item m="1" x="5586"/>
        <item m="1" x="7780"/>
        <item m="1" x="6372"/>
        <item m="1" x="3030"/>
        <item m="1" x="2910"/>
        <item m="1" x="4803"/>
        <item m="1" x="6217"/>
        <item m="1" x="5159"/>
        <item m="1" x="7163"/>
        <item m="1" x="921"/>
        <item m="1" x="4424"/>
        <item m="1" x="3277"/>
        <item m="1" x="7235"/>
        <item m="1" x="3424"/>
        <item x="192"/>
        <item m="1" x="2622"/>
        <item m="1" x="6152"/>
        <item m="1" x="943"/>
        <item m="1" x="6444"/>
        <item m="1" x="2715"/>
        <item m="1" x="7863"/>
        <item m="1" x="4422"/>
        <item m="1" x="7146"/>
        <item m="1" x="4260"/>
        <item m="1" x="4781"/>
        <item m="1" x="5120"/>
        <item m="1" x="5016"/>
        <item m="1" x="964"/>
        <item m="1" x="3252"/>
        <item m="1" x="2946"/>
        <item m="1" x="4063"/>
        <item m="1" x="5528"/>
        <item m="1" x="4880"/>
        <item m="1" x="7751"/>
        <item m="1" x="6800"/>
        <item m="1" x="4080"/>
        <item m="1" x="5197"/>
        <item m="1" x="6959"/>
        <item m="1" x="986"/>
        <item m="1" x="3577"/>
        <item m="1" x="5680"/>
        <item m="1" x="4236"/>
        <item m="1" x="7281"/>
        <item m="1" x="4533"/>
        <item m="1" x="1007"/>
        <item m="1" x="6124"/>
        <item m="1" x="3374"/>
        <item m="1" x="5105"/>
        <item m="1" x="6134"/>
        <item m="1" x="5963"/>
        <item m="1" x="3889"/>
        <item m="1" x="3572"/>
        <item m="1" x="1028"/>
        <item m="1" x="4938"/>
        <item m="1" x="6435"/>
        <item m="1" x="6691"/>
        <item m="1" x="7738"/>
        <item m="1" x="7694"/>
        <item m="1" x="7194"/>
        <item m="1" x="5261"/>
        <item m="1" x="3086"/>
        <item m="1" x="2077"/>
        <item m="1" x="6161"/>
        <item m="1" x="3458"/>
        <item m="1" x="6122"/>
        <item m="1" x="6051"/>
        <item m="1" x="3103"/>
        <item m="1" x="5660"/>
        <item m="1" x="4991"/>
        <item m="1" x="7872"/>
        <item m="1" x="7287"/>
        <item m="1" x="1070"/>
        <item m="1" x="2956"/>
        <item m="1" x="4016"/>
        <item m="1" x="7972"/>
        <item m="1" x="3050"/>
        <item m="1" x="2959"/>
        <item m="1" x="7313"/>
        <item m="1" x="4659"/>
        <item m="1" x="3138"/>
        <item m="1" x="4794"/>
        <item m="1" x="4833"/>
        <item m="1" x="2712"/>
        <item m="1" x="7172"/>
        <item m="1" x="7491"/>
        <item m="1" x="6890"/>
        <item m="1" x="7201"/>
        <item m="1" x="5035"/>
        <item m="1" x="7952"/>
        <item m="1" x="1115"/>
        <item m="1" x="2758"/>
        <item m="1" x="2762"/>
        <item m="1" x="3457"/>
        <item m="1" x="3325"/>
        <item m="1" x="3809"/>
        <item m="1" x="6334"/>
        <item m="1" x="1138"/>
        <item m="1" x="6871"/>
        <item m="1" x="4986"/>
        <item m="1" x="5464"/>
        <item m="1" x="4943"/>
        <item m="1" x="7256"/>
        <item m="1" x="1159"/>
        <item x="259"/>
        <item m="1" x="3942"/>
        <item m="1" x="3489"/>
        <item m="1" x="2835"/>
        <item m="1" x="7349"/>
        <item m="1" x="7429"/>
        <item m="1" x="2754"/>
        <item m="1" x="6852"/>
        <item m="1" x="7039"/>
        <item m="1" x="4430"/>
        <item m="1" x="3408"/>
        <item m="1" x="7815"/>
        <item m="1" x="4374"/>
        <item m="1" x="6474"/>
        <item m="1" x="5085"/>
        <item m="1" x="2982"/>
        <item m="1" x="7704"/>
        <item m="1" x="1198"/>
        <item m="1" x="2155"/>
        <item m="1" x="7475"/>
        <item m="1" x="5443"/>
        <item m="1" x="4113"/>
        <item m="1" x="7299"/>
        <item m="1" x="5095"/>
        <item m="1" x="6046"/>
        <item m="1" x="6522"/>
        <item m="1" x="6192"/>
        <item m="1" x="6237"/>
        <item m="1" x="1218"/>
        <item m="1" x="5663"/>
        <item m="1" x="6063"/>
        <item m="1" x="3822"/>
        <item m="1" x="3883"/>
        <item m="1" x="5531"/>
        <item m="1" x="7337"/>
        <item m="1" x="3634"/>
        <item m="1" x="4979"/>
        <item m="1" x="5494"/>
        <item m="1" x="6472"/>
        <item m="1" x="5684"/>
        <item m="1" x="3440"/>
        <item m="1" x="7776"/>
        <item m="1" x="6722"/>
        <item m="1" x="7291"/>
        <item m="1" x="7671"/>
        <item m="1" x="5374"/>
        <item m="1" x="2767"/>
        <item m="1" x="5382"/>
        <item m="1" x="1280"/>
        <item m="1" x="4013"/>
        <item m="1" x="7986"/>
        <item m="1" x="7128"/>
        <item m="1" x="7445"/>
        <item m="1" x="7945"/>
        <item m="1" x="6653"/>
        <item m="1" x="6953"/>
        <item m="1" x="3127"/>
        <item m="1" x="3078"/>
        <item m="1" x="2213"/>
        <item m="1" x="2214"/>
        <item m="1" x="2215"/>
        <item m="1" x="2216"/>
        <item m="1" x="2217"/>
        <item m="1" x="1301"/>
        <item m="1" x="4041"/>
        <item m="1" x="4262"/>
        <item m="1" x="5668"/>
        <item m="1" x="4253"/>
        <item m="1" x="4219"/>
        <item m="1" x="6007"/>
        <item m="1" x="1322"/>
        <item m="1" x="6230"/>
        <item m="1" x="2840"/>
        <item m="1" x="5584"/>
        <item m="1" x="3602"/>
        <item m="1" x="4832"/>
        <item m="1" x="3364"/>
        <item m="1" x="7999"/>
        <item m="1" x="1342"/>
        <item m="1" x="4957"/>
        <item m="1" x="3989"/>
        <item m="1" x="2773"/>
        <item m="1" x="7880"/>
        <item m="1" x="6552"/>
        <item m="1" x="5719"/>
        <item m="1" x="5656"/>
        <item m="1" x="5546"/>
        <item m="1" x="5224"/>
        <item m="1" x="3778"/>
        <item m="1" x="3868"/>
        <item m="1" x="4398"/>
        <item m="1" x="1362"/>
        <item m="1" x="7009"/>
        <item m="1" x="4916"/>
        <item m="1" x="3684"/>
        <item m="1" x="7101"/>
        <item m="1" x="5726"/>
        <item m="1" x="4981"/>
        <item x="364"/>
        <item m="1" x="2644"/>
        <item m="1" x="4049"/>
        <item m="1" x="3456"/>
        <item m="1" x="1384"/>
        <item m="1" x="6370"/>
        <item m="1" x="7889"/>
        <item m="1" x="2866"/>
        <item m="1" x="7765"/>
        <item m="1" x="2820"/>
        <item m="1" x="3670"/>
        <item m="1" x="4357"/>
        <item m="1" x="4932"/>
        <item m="1" x="6360"/>
        <item m="1" x="4710"/>
        <item m="1" x="4541"/>
        <item m="1" x="2708"/>
        <item m="1" x="3056"/>
        <item m="1" x="7873"/>
        <item m="1" x="2475"/>
        <item m="1" x="5305"/>
        <item m="1" x="3409"/>
        <item m="1" x="5735"/>
        <item m="1" x="3923"/>
        <item m="1" x="1424"/>
        <item m="1" x="3470"/>
        <item m="1" x="6349"/>
        <item m="1" x="7373"/>
        <item m="1" x="5184"/>
        <item m="1" x="3607"/>
        <item m="1" x="7991"/>
        <item m="1" x="3524"/>
        <item m="1" x="1444"/>
        <item m="1" x="4255"/>
        <item m="1" x="5174"/>
        <item m="1" x="7282"/>
        <item m="1" x="6615"/>
        <item m="1" x="4692"/>
        <item m="1" x="3806"/>
        <item m="1" x="7477"/>
        <item m="1" x="1464"/>
        <item m="1" x="6966"/>
        <item m="1" x="1447"/>
        <item m="1" x="5126"/>
        <item m="1" x="3639"/>
        <item m="1" x="4288"/>
        <item m="1" x="1920"/>
        <item m="1" x="1921"/>
        <item m="1" x="4009"/>
        <item m="1" x="3745"/>
        <item m="1" x="5231"/>
        <item m="1" x="5033"/>
        <item m="1" x="6329"/>
        <item m="1" x="3462"/>
        <item m="1" x="5420"/>
        <item m="1" x="6190"/>
        <item m="1" x="5125"/>
        <item m="1" x="2326"/>
        <item m="1" x="2327"/>
        <item m="1" x="2328"/>
        <item m="1" x="1502"/>
        <item m="1" x="1505"/>
        <item m="1" x="7318"/>
        <item m="1" x="3108"/>
        <item m="1" x="2741"/>
        <item m="1" x="4848"/>
        <item m="1" x="1513"/>
        <item m="1" x="4015"/>
        <item m="1" x="5525"/>
        <item m="1" x="3385"/>
        <item m="1" x="7930"/>
        <item m="1" x="1521"/>
        <item m="1" x="4610"/>
        <item m="1" x="4801"/>
        <item m="1" x="2343"/>
        <item m="1" x="2344"/>
        <item m="1" x="2345"/>
        <item m="1" x="1534"/>
        <item m="1" x="4559"/>
        <item m="1" x="4616"/>
        <item m="1" x="2349"/>
        <item m="1" x="2756"/>
        <item m="1" x="2352"/>
        <item m="1" x="2353"/>
        <item m="1" x="2354"/>
        <item m="1" x="3984"/>
        <item m="1" x="4414"/>
        <item m="1" x="2912"/>
        <item m="1" x="2934"/>
        <item m="1" x="7939"/>
        <item m="1" x="6130"/>
        <item m="1" x="2366"/>
        <item m="1" x="2665"/>
        <item m="1" x="1579"/>
        <item m="1" x="1580"/>
        <item m="1" x="1582"/>
        <item m="1" x="2371"/>
        <item m="1" x="2985"/>
        <item m="1" x="4765"/>
        <item m="1" x="3118"/>
        <item m="1" x="2375"/>
        <item m="1" x="2376"/>
        <item m="1" x="2377"/>
        <item m="1" x="3443"/>
        <item m="1" x="7843"/>
        <item m="1" x="4956"/>
        <item m="1" x="3369"/>
        <item m="1" x="3791"/>
        <item m="1" x="6673"/>
        <item m="1" x="6252"/>
        <item m="1" x="6670"/>
        <item m="1" x="2388"/>
        <item m="1" x="2389"/>
        <item m="1" x="2390"/>
        <item m="1" x="4970"/>
        <item m="1" x="3667"/>
        <item m="1" x="2394"/>
        <item m="1" x="2395"/>
        <item m="1" x="2396"/>
        <item m="1" x="2398"/>
        <item m="1" x="7836"/>
        <item m="1" x="5056"/>
        <item m="1" x="5408"/>
        <item m="1" x="3416"/>
        <item m="1" x="4622"/>
        <item m="1" x="2789"/>
        <item m="1" x="3109"/>
        <item m="1" x="6011"/>
        <item m="1" x="5731"/>
        <item m="1" x="7488"/>
        <item m="1" x="3877"/>
        <item m="1" x="4309"/>
        <item m="1" x="7826"/>
        <item m="1" x="4561"/>
        <item m="1" x="1662"/>
        <item m="1" x="5187"/>
        <item m="1" x="1928"/>
        <item x="661"/>
        <item m="1" x="1929"/>
        <item m="1" x="7253"/>
        <item m="1" x="4316"/>
        <item m="1" x="5605"/>
        <item m="1" x="5010"/>
        <item m="1" x="1940"/>
        <item m="1" x="5321"/>
        <item m="1" x="2774"/>
        <item m="1" x="4413"/>
        <item m="1" x="7981"/>
        <item m="1" x="6679"/>
        <item m="1" x="7579"/>
        <item m="1" x="1703"/>
        <item m="1" x="5134"/>
        <item m="1" x="7918"/>
        <item m="1" x="6390"/>
        <item m="1" x="1715"/>
        <item m="1" x="7191"/>
        <item m="1" x="2724"/>
        <item m="1" x="3558"/>
        <item m="1" x="3418"/>
        <item m="1" x="7795"/>
        <item m="1" x="7829"/>
        <item m="1" x="1724"/>
        <item m="1" x="5757"/>
        <item m="1" x="4035"/>
        <item m="1" x="6919"/>
        <item m="1" x="4667"/>
        <item m="1" x="5673"/>
        <item m="1" x="3431"/>
        <item m="1" x="3388"/>
        <item m="1" x="2935"/>
        <item m="1" x="6642"/>
        <item m="1" x="4492"/>
        <item m="1" x="6696"/>
        <item m="1" x="4858"/>
        <item m="1" x="7679"/>
        <item m="1" x="6814"/>
        <item m="1" x="7396"/>
        <item m="1" x="4612"/>
        <item m="1" x="3768"/>
        <item m="1" x="7417"/>
        <item m="1" x="4415"/>
        <item m="1" x="3363"/>
        <item m="1" x="5712"/>
        <item m="1" x="5218"/>
        <item m="1" x="2927"/>
        <item m="1" x="2697"/>
        <item m="1" x="7440"/>
        <item m="1" x="4331"/>
        <item m="1" x="7227"/>
        <item m="1" x="3665"/>
        <item m="1" x="5130"/>
        <item m="1" x="2889"/>
        <item m="1" x="7369"/>
        <item m="1" x="4539"/>
        <item m="1" x="4134"/>
        <item m="1" x="5280"/>
        <item m="1" x="6571"/>
        <item m="1" x="3480"/>
        <item m="1" x="6113"/>
        <item m="1" x="3598"/>
        <item m="1" x="6913"/>
        <item m="1" x="5945"/>
        <item m="1" x="5791"/>
        <item m="1" x="5897"/>
        <item m="1" x="4217"/>
        <item m="1" x="2977"/>
        <item m="1" x="7921"/>
        <item m="1" x="5315"/>
        <item m="1" x="3089"/>
        <item m="1" x="7567"/>
        <item m="1" x="5185"/>
        <item m="1" x="7314"/>
        <item m="1" x="3677"/>
        <item m="1" x="6067"/>
        <item m="1" x="4456"/>
        <item m="1" x="2997"/>
        <item m="1" x="5145"/>
        <item m="1" x="4854"/>
        <item m="1" x="7814"/>
        <item m="1" x="1092"/>
        <item m="1" x="2626"/>
        <item m="1" x="6315"/>
        <item m="1" x="5810"/>
        <item m="1" x="3168"/>
        <item m="1" x="3411"/>
        <item m="1" x="2655"/>
        <item m="1" x="6323"/>
        <item m="1" x="1221"/>
        <item m="1" x="6221"/>
        <item m="1" x="4399"/>
        <item m="1" x="2191"/>
        <item m="1" x="2905"/>
        <item m="1" x="1304"/>
        <item x="325"/>
        <item m="1" x="7446"/>
        <item m="1" x="1345"/>
        <item m="1" x="4196"/>
        <item m="1" x="4930"/>
        <item m="1" x="3691"/>
        <item m="1" x="5091"/>
        <item m="1" x="4184"/>
        <item m="1" x="4267"/>
        <item m="1" x="7492"/>
        <item m="1" x="5608"/>
        <item m="1" x="1404"/>
        <item m="1" x="7790"/>
        <item m="1" x="7969"/>
        <item m="1" x="6262"/>
        <item m="1" x="6035"/>
        <item m="1" x="3895"/>
        <item m="1" x="5031"/>
        <item m="1" x="6634"/>
        <item m="1" x="1564"/>
        <item m="1" x="5243"/>
        <item x="619"/>
        <item m="1" x="2420"/>
        <item m="1" x="5522"/>
        <item x="275"/>
        <item m="1" x="6433"/>
        <item m="1" x="6093"/>
        <item m="1" x="4839"/>
        <item m="1" x="5301"/>
        <item m="1" x="4290"/>
        <item m="1" x="3190"/>
        <item m="1" x="7822"/>
        <item m="1" x="5073"/>
        <item m="1" x="7852"/>
        <item m="1" x="2925"/>
        <item m="1" x="2470"/>
        <item m="1" x="7443"/>
        <item m="1" x="7658"/>
        <item m="1" x="6674"/>
        <item m="1" x="7264"/>
        <item m="1" x="6010"/>
        <item m="1" x="7838"/>
        <item m="1" x="2728"/>
        <item m="1" x="6755"/>
        <item m="1" x="7891"/>
        <item m="1" x="6149"/>
        <item m="1" x="4720"/>
        <item m="1" x="6606"/>
        <item m="1" x="6986"/>
        <item m="1" x="6776"/>
        <item m="1" x="4404"/>
        <item m="1" x="5870"/>
        <item m="1" x="6687"/>
        <item m="1" x="7458"/>
        <item m="1" x="5470"/>
        <item m="1" x="4084"/>
        <item m="1" x="5852"/>
        <item m="1" x="7137"/>
        <item m="1" x="5993"/>
        <item m="1" x="6917"/>
        <item m="1" x="7384"/>
        <item m="1" x="7762"/>
        <item m="1" x="6427"/>
        <item m="1" x="3824"/>
        <item m="1" x="3919"/>
        <item m="1" x="5375"/>
        <item m="1" x="4085"/>
        <item m="1" x="2649"/>
        <item m="1" x="7636"/>
        <item m="1" x="2656"/>
        <item m="1" x="7680"/>
        <item m="1" x="7651"/>
        <item m="1" x="2682"/>
        <item m="1" x="4909"/>
        <item m="1" x="7736"/>
        <item m="1" x="4180"/>
        <item m="1" x="5736"/>
        <item m="1" x="4359"/>
        <item m="1" x="7502"/>
        <item m="1" x="4060"/>
        <item m="1" x="4460"/>
        <item m="1" x="6597"/>
        <item m="1" x="5383"/>
        <item m="1" x="3852"/>
        <item m="1" x="4790"/>
        <item m="1" x="3900"/>
        <item m="1" x="7125"/>
        <item m="1" x="4077"/>
        <item m="1" x="4999"/>
        <item m="1" x="5869"/>
        <item m="1" x="3749"/>
        <item m="1" x="6128"/>
        <item m="1" x="5627"/>
        <item m="1" x="2805"/>
        <item m="1" x="6095"/>
        <item m="1" x="5115"/>
        <item m="1" x="5037"/>
        <item m="1" x="2761"/>
        <item m="1" x="4944"/>
        <item m="1" x="5749"/>
        <item m="1" x="5936"/>
        <item m="1" x="7740"/>
        <item m="1" x="5500"/>
        <item m="1" x="6243"/>
        <item m="1" x="3200"/>
        <item m="1" x="2841"/>
        <item m="1" x="5397"/>
        <item m="1" x="4394"/>
        <item m="1" x="3291"/>
        <item m="1" x="2702"/>
        <item m="1" x="7936"/>
        <item m="1" x="7807"/>
        <item m="1" x="6331"/>
        <item m="1" x="6505"/>
        <item m="1" x="3685"/>
        <item m="1" x="7963"/>
        <item m="1" x="6068"/>
        <item m="1" x="4722"/>
        <item m="1" x="6155"/>
        <item m="1" x="5171"/>
        <item m="1" x="4428"/>
        <item m="1" x="5156"/>
        <item m="1" x="3020"/>
        <item m="1" x="4265"/>
        <item m="1" x="2786"/>
        <item m="1" x="4397"/>
        <item m="1" x="7103"/>
        <item m="1" x="5343"/>
        <item m="1" x="7464"/>
        <item m="1" x="7161"/>
        <item m="1" x="4332"/>
        <item m="1" x="2696"/>
        <item m="1" x="3164"/>
        <item m="1" x="4153"/>
        <item m="1" x="7117"/>
        <item m="1" x="3549"/>
        <item m="1" x="3353"/>
        <item m="1" x="5215"/>
        <item m="1" x="3175"/>
        <item m="1" x="5912"/>
        <item m="1" x="5350"/>
        <item m="1" x="5162"/>
        <item m="1" x="5737"/>
        <item m="1" x="6097"/>
        <item m="1" x="5283"/>
        <item m="1" x="3802"/>
        <item m="1" x="2711"/>
        <item m="1" x="7409"/>
        <item m="1" x="5651"/>
        <item m="1" x="5833"/>
        <item m="1" x="5313"/>
        <item m="1" x="3035"/>
        <item m="1" x="6475"/>
        <item m="1" x="4918"/>
        <item m="1" x="7274"/>
        <item m="1" x="7791"/>
        <item m="1" x="3724"/>
        <item m="1" x="3032"/>
        <item m="1" x="7078"/>
        <item m="1" x="7643"/>
        <item m="1" x="6314"/>
        <item m="1" x="3797"/>
        <item m="1" x="3278"/>
        <item m="1" x="7677"/>
        <item m="1" x="4419"/>
        <item m="1" x="3090"/>
        <item m="1" x="7988"/>
        <item m="1" x="7486"/>
        <item m="1" x="7252"/>
        <item m="1" x="6260"/>
        <item m="1" x="3211"/>
        <item m="1" x="4485"/>
        <item m="1" x="5336"/>
        <item m="1" x="5992"/>
        <item m="1" x="2769"/>
        <item m="1" x="6229"/>
        <item m="1" x="3573"/>
        <item m="1" x="7129"/>
        <item m="1" x="4976"/>
        <item m="1" x="4510"/>
        <item m="1" x="1118"/>
        <item m="1" x="7126"/>
        <item m="1" x="2980"/>
        <item m="1" x="7293"/>
        <item m="1" x="6410"/>
        <item m="1" x="5425"/>
        <item m="1" x="4791"/>
        <item m="1" x="5925"/>
        <item m="1" x="7749"/>
        <item m="1" x="6870"/>
        <item m="1" x="4898"/>
        <item m="1" x="6178"/>
        <item m="1" x="6610"/>
        <item m="1" x="6422"/>
        <item m="1" x="4953"/>
        <item m="1" x="2891"/>
        <item m="1" x="4859"/>
        <item m="1" x="4478"/>
        <item m="1" x="2896"/>
        <item m="1" x="6412"/>
        <item m="1" x="6133"/>
        <item m="1" x="1179"/>
        <item x="784"/>
        <item m="1" x="1182"/>
        <item m="1" x="6803"/>
        <item m="1" x="4251"/>
        <item m="1" x="6341"/>
        <item m="1" x="5195"/>
        <item m="1" x="3765"/>
        <item m="1" x="5562"/>
        <item m="1" x="6603"/>
        <item m="1" x="4070"/>
        <item m="1" x="2788"/>
        <item m="1" x="5643"/>
        <item m="1" x="1573"/>
        <item m="1" x="6008"/>
        <item m="1" x="5743"/>
        <item m="1" x="4229"/>
        <item m="1" x="7845"/>
        <item m="1" x="4131"/>
        <item m="1" x="7792"/>
        <item x="772"/>
        <item m="1" x="6886"/>
        <item m="1" x="7131"/>
        <item m="1" x="4286"/>
        <item m="1" x="3112"/>
        <item m="1" x="3105"/>
        <item m="1" x="5469"/>
        <item m="1" x="5461"/>
        <item m="1" x="1614"/>
        <item m="1" x="2185"/>
        <item m="1" x="2992"/>
        <item m="1" x="4664"/>
        <item m="1" x="4216"/>
        <item m="1" x="7420"/>
        <item m="1" x="7823"/>
        <item m="1" x="4808"/>
        <item m="1" x="7034"/>
        <item m="1" x="2192"/>
        <item m="1" x="4530"/>
        <item m="1" x="7093"/>
        <item m="1" x="5245"/>
        <item m="1" x="3013"/>
        <item m="1" x="5604"/>
        <item m="1" x="7421"/>
        <item m="1" x="5804"/>
        <item m="1" x="3223"/>
        <item m="1" x="5109"/>
        <item m="1" x="4677"/>
        <item m="1" x="2906"/>
        <item m="1" x="7857"/>
        <item m="1" x="4061"/>
        <item m="1" x="3134"/>
        <item m="1" x="1492"/>
        <item m="1" x="5818"/>
        <item m="1" x="5547"/>
        <item m="1" x="5943"/>
        <item m="1" x="3258"/>
        <item m="1" x="2720"/>
        <item m="1" x="7619"/>
        <item m="1" x="4376"/>
        <item m="1" x="4504"/>
        <item m="1" x="5701"/>
        <item m="1" x="4723"/>
        <item m="1" x="5858"/>
        <item m="1" x="3779"/>
        <item m="1" x="5161"/>
        <item m="1" x="3828"/>
        <item m="1" x="4668"/>
        <item m="1" x="4908"/>
        <item m="1" x="7859"/>
        <item m="1" x="6059"/>
        <item m="1" x="4980"/>
        <item m="1" x="3576"/>
        <item m="1" x="6395"/>
        <item m="1" x="3968"/>
        <item m="1" x="5289"/>
        <item m="1" x="4958"/>
        <item m="1" x="4750"/>
        <item m="1" x="5220"/>
        <item m="1" x="3054"/>
        <item m="1" x="6279"/>
        <item m="1" x="7881"/>
        <item m="1" x="6804"/>
        <item m="1" x="4243"/>
        <item m="1" x="5516"/>
        <item m="1" x="4326"/>
        <item m="1" x="2260"/>
        <item m="1" x="4026"/>
        <item m="1" x="3560"/>
        <item m="1" x="3400"/>
        <item m="1" x="3293"/>
        <item m="1" x="7681"/>
        <item m="1" x="4021"/>
        <item m="1" x="3433"/>
        <item m="1" x="7983"/>
        <item m="1" x="3511"/>
        <item m="1" x="7722"/>
        <item m="1" x="5258"/>
        <item m="1" x="5084"/>
        <item m="1" x="7496"/>
        <item m="1" x="5300"/>
        <item m="1" x="7563"/>
        <item m="1" x="2681"/>
        <item m="1" x="4169"/>
        <item m="1" x="2723"/>
        <item m="1" x="4548"/>
        <item m="1" x="6666"/>
        <item m="1" x="4917"/>
        <item m="1" x="7487"/>
        <item m="1" x="5679"/>
        <item m="1" x="7192"/>
        <item m="1" x="6038"/>
        <item m="1" x="5971"/>
        <item m="1" x="2836"/>
        <item m="1" x="4072"/>
        <item m="1" x="3653"/>
        <item m="1" x="7568"/>
        <item m="1" x="3662"/>
        <item m="1" x="6121"/>
        <item m="1" x="6950"/>
        <item m="1" x="4143"/>
        <item m="1" x="4293"/>
        <item m="1" x="5506"/>
        <item m="1" x="2690"/>
        <item m="1" x="7432"/>
        <item m="1" x="3264"/>
        <item m="1" x="5613"/>
        <item m="1" x="3926"/>
        <item m="1" x="4001"/>
        <item m="1" x="2856"/>
        <item m="1" x="7582"/>
        <item m="1" x="7136"/>
        <item m="1" x="6884"/>
        <item m="1" x="6336"/>
        <item m="1" x="7825"/>
        <item m="1" x="6954"/>
        <item m="1" x="5415"/>
        <item m="1" x="6280"/>
        <item m="1" x="7014"/>
        <item m="1" x="4177"/>
        <item m="1" x="7404"/>
        <item m="1" x="4014"/>
        <item m="1" x="1594"/>
        <item m="1" x="1595"/>
        <item m="1" x="2382"/>
        <item m="1" x="2383"/>
        <item m="1" x="6182"/>
        <item m="1" x="4129"/>
        <item m="1" x="1601"/>
        <item m="1" x="6219"/>
        <item m="1" x="7140"/>
        <item m="1" x="2890"/>
        <item m="1" x="5692"/>
        <item m="1" x="3079"/>
        <item m="1" x="6098"/>
        <item m="1" x="1653"/>
        <item m="1" x="6515"/>
        <item m="1" x="6587"/>
        <item m="1" x="5007"/>
        <item m="1" x="4445"/>
        <item m="1" x="1641"/>
        <item m="1" x="5702"/>
        <item m="1" x="7220"/>
        <item m="1" x="3532"/>
        <item m="1" x="6932"/>
        <item m="1" x="3468"/>
        <item m="1" x="7659"/>
        <item m="1" x="2951"/>
        <item m="1" x="5689"/>
        <item m="1" x="2732"/>
        <item m="1" x="6795"/>
        <item m="1" x="5864"/>
        <item m="1" x="5309"/>
        <item m="1" x="6261"/>
        <item m="1" x="3972"/>
        <item m="1" x="7783"/>
        <item m="1" x="1674"/>
        <item m="1" x="3817"/>
        <item m="1" x="1683"/>
        <item m="1" x="7528"/>
        <item m="1" x="5304"/>
        <item m="1" x="4517"/>
        <item m="1" x="4871"/>
        <item m="1" x="7824"/>
        <item m="1" x="4003"/>
        <item m="1" x="3693"/>
        <item m="1" x="5981"/>
        <item m="1" x="6738"/>
        <item m="1" x="6473"/>
        <item m="1" x="6176"/>
        <item m="1" x="5225"/>
        <item m="1" x="6284"/>
        <item m="1" x="7108"/>
        <item m="1" x="2653"/>
        <item m="1" x="6553"/>
        <item m="1" x="4235"/>
        <item m="1" x="1720"/>
        <item m="1" x="1721"/>
        <item m="1" x="1722"/>
        <item m="1" x="1723"/>
        <item m="1" x="5514"/>
        <item m="1" x="3676"/>
        <item m="1" x="1727"/>
        <item m="1" x="5834"/>
        <item m="1" x="7987"/>
        <item m="1" x="2603"/>
        <item m="1" x="3630"/>
        <item m="1" x="4712"/>
        <item m="1" x="6327"/>
        <item m="1" x="4155"/>
        <item m="1" x="5212"/>
        <item m="1" x="5563"/>
        <item m="1" x="4127"/>
        <item m="1" x="3257"/>
        <item m="1" x="2954"/>
        <item m="1" x="7266"/>
        <item m="1" x="7849"/>
        <item m="1" x="4933"/>
        <item m="1" x="5240"/>
        <item m="1" x="7514"/>
        <item m="1" x="3631"/>
        <item m="1" x="5296"/>
        <item m="1" x="5202"/>
        <item m="1" x="7334"/>
        <item m="1" x="5407"/>
        <item m="1" x="5732"/>
        <item m="1" x="4140"/>
        <item m="1" x="5211"/>
        <item m="1" x="5458"/>
        <item m="1" x="7985"/>
        <item m="1" x="5653"/>
        <item m="1" x="4650"/>
        <item m="1" x="5271"/>
        <item m="1" x="7639"/>
        <item m="1" x="3744"/>
        <item m="1" x="6972"/>
        <item m="1" x="7919"/>
        <item m="1" x="3420"/>
        <item m="1" x="5025"/>
        <item m="1" x="7509"/>
        <item m="1" x="5940"/>
        <item m="1" x="4695"/>
        <item m="1" x="1473"/>
        <item m="1" x="5503"/>
        <item m="1" x="7564"/>
        <item m="1" x="5880"/>
        <item m="1" x="5403"/>
        <item m="1" x="7303"/>
        <item m="1" x="7463"/>
        <item m="1" x="7841"/>
        <item m="1" x="3617"/>
        <item m="1" x="4450"/>
        <item m="1" x="7570"/>
        <item m="1" x="5298"/>
        <item m="1" x="7203"/>
        <item m="1" x="5872"/>
        <item m="1" x="2931"/>
        <item m="1" x="4020"/>
        <item m="1" x="2700"/>
        <item m="1" x="6021"/>
        <item m="1" x="6609"/>
        <item m="1" x="7915"/>
        <item m="1" x="3162"/>
        <item m="1" x="5661"/>
        <item m="1" x="6247"/>
        <item m="1" x="5369"/>
        <item m="1" x="6592"/>
        <item m="1" x="6386"/>
        <item m="1" x="2651"/>
        <item m="1" x="3849"/>
        <item m="1" x="4410"/>
        <item m="1" x="7572"/>
        <item m="1" x="5729"/>
        <item m="1" x="5417"/>
        <item m="1" x="7695"/>
        <item m="1" x="4952"/>
        <item m="1" x="3604"/>
        <item m="1" x="7544"/>
        <item m="1" x="3551"/>
        <item m="1" x="4873"/>
        <item m="1" x="5508"/>
        <item m="1" x="3855"/>
        <item m="1" x="5108"/>
        <item m="1" x="4542"/>
        <item m="1" x="7949"/>
        <item m="1" x="2942"/>
        <item m="1" x="2683"/>
        <item m="1" x="3314"/>
        <item m="1" x="3262"/>
        <item m="1" x="4159"/>
        <item m="1" x="2873"/>
        <item m="1" x="7279"/>
        <item m="1" x="3275"/>
        <item m="1" x="4706"/>
        <item m="1" x="7645"/>
        <item m="1" x="5873"/>
        <item m="1" x="5133"/>
        <item m="1" x="5484"/>
        <item m="1" x="4625"/>
        <item m="1" x="6244"/>
        <item m="1" x="7970"/>
        <item m="1" x="3207"/>
        <item m="1" x="6577"/>
        <item m="1" x="4379"/>
        <item m="1" x="4436"/>
        <item m="1" x="6222"/>
        <item m="1" x="6513"/>
        <item m="1" x="2822"/>
        <item m="1" x="3539"/>
        <item m="1" x="7504"/>
        <item m="1" x="7428"/>
        <item m="1" x="7990"/>
        <item m="1" x="7173"/>
        <item m="1" x="3311"/>
        <item m="1" x="3154"/>
        <item m="1" x="3139"/>
        <item m="1" x="7920"/>
        <item m="1" x="2687"/>
        <item m="1" x="7534"/>
        <item m="1" x="4034"/>
        <item m="1" x="4487"/>
        <item m="1" x="7883"/>
        <item m="1" x="7239"/>
        <item m="1" x="5395"/>
        <item m="1" x="6582"/>
        <item m="1" x="5975"/>
        <item m="1" x="7711"/>
        <item m="1" x="3037"/>
        <item m="1" x="5990"/>
        <item m="1" x="3836"/>
        <item m="1" x="2533"/>
        <item m="1" x="6778"/>
        <item m="1" x="6946"/>
        <item m="1" x="6200"/>
        <item m="1" x="3216"/>
        <item m="1" x="3976"/>
        <item m="1" x="5013"/>
        <item m="1" x="6303"/>
        <item m="1" x="7672"/>
        <item m="1" x="6784"/>
        <item m="1" x="6497"/>
        <item m="1" x="5909"/>
        <item m="1" x="3107"/>
        <item m="1" x="2919"/>
        <item m="1" x="4830"/>
        <item m="1" x="3756"/>
        <item m="1" x="5410"/>
        <item m="1" x="3276"/>
        <item m="1" x="7529"/>
        <item m="1" x="4907"/>
        <item m="1" x="2814"/>
        <item m="1" x="7767"/>
        <item m="1" x="7198"/>
        <item m="1" x="6764"/>
        <item m="1" x="3870"/>
        <item m="1" x="3069"/>
        <item m="1" x="3218"/>
        <item m="1" x="2804"/>
        <item m="1" x="6057"/>
        <item m="1" x="7255"/>
        <item m="1" x="2870"/>
        <item m="1" x="5429"/>
        <item m="1" x="3704"/>
        <item m="1" x="2913"/>
        <item m="1" x="5124"/>
        <item m="1" x="6434"/>
        <item m="1" x="3729"/>
        <item m="1" x="7269"/>
        <item m="1" x="6881"/>
        <item m="1" x="4534"/>
        <item m="1" x="6701"/>
        <item m="1" x="3403"/>
        <item m="1" x="4592"/>
        <item m="1" x="4484"/>
        <item m="1" x="6952"/>
        <item m="1" x="6761"/>
        <item m="1" x="3356"/>
        <item m="1" x="7236"/>
        <item m="1" x="6567"/>
        <item m="1" x="4853"/>
        <item m="1" x="5626"/>
        <item m="1" x="4805"/>
        <item m="1" x="5646"/>
        <item m="1" x="2792"/>
        <item m="1" x="5890"/>
        <item m="1" x="2995"/>
        <item m="1" x="5337"/>
        <item m="1" x="5968"/>
        <item m="1" x="3008"/>
        <item m="1" x="3943"/>
        <item m="1" x="2854"/>
        <item m="1" x="6246"/>
        <item m="1" x="2900"/>
        <item m="1" x="3297"/>
        <item m="1" x="2079"/>
        <item m="1" x="6777"/>
        <item m="1" x="6590"/>
        <item m="1" x="5681"/>
        <item m="1" x="4829"/>
        <item m="1" x="3557"/>
        <item m="1" x="5564"/>
        <item m="1" x="7410"/>
        <item m="1" x="7555"/>
        <item m="1" x="6376"/>
        <item m="1" x="7731"/>
        <item m="1" x="7037"/>
        <item m="1" x="7166"/>
        <item m="1" x="4503"/>
        <item m="1" x="5057"/>
        <item m="1" x="5017"/>
        <item m="1" x="4540"/>
        <item m="1" x="2770"/>
        <item m="1" x="7953"/>
        <item m="1" x="4636"/>
        <item m="1" x="3620"/>
        <item m="1" x="4042"/>
        <item m="1" x="7090"/>
        <item m="1" x="2872"/>
        <item m="1" x="6083"/>
        <item m="1" x="3546"/>
        <item m="1" x="6186"/>
        <item m="1" x="3463"/>
        <item m="1" x="7234"/>
        <item m="1" x="4335"/>
        <item m="1" x="3053"/>
        <item m="1" x="5535"/>
        <item m="1" x="6524"/>
        <item m="1" x="3487"/>
        <item m="1" x="5079"/>
        <item m="1" x="6380"/>
        <item m="1" x="1822"/>
        <item m="1" x="1823"/>
        <item m="1" x="1176"/>
        <item m="1" x="1177"/>
        <item m="1" x="2143"/>
        <item m="1" x="3894"/>
        <item m="1" x="4198"/>
        <item m="1" x="3585"/>
        <item m="1" x="1188"/>
        <item m="1" x="4472"/>
        <item x="655"/>
        <item m="1" x="2757"/>
        <item m="1" x="4301"/>
        <item m="1" x="5451"/>
        <item m="1" x="5217"/>
        <item m="1" x="3785"/>
        <item m="1" x="4239"/>
        <item m="1" x="1201"/>
        <item m="1" x="6924"/>
        <item m="1" x="5664"/>
        <item m="1" x="1209"/>
        <item m="1" x="2752"/>
        <item m="1" x="5952"/>
        <item m="1" x="4661"/>
        <item m="1" x="7781"/>
        <item m="1" x="6123"/>
        <item m="1" x="6354"/>
        <item m="1" x="5468"/>
        <item m="1" x="3979"/>
        <item m="1" x="5285"/>
        <item m="1" x="5728"/>
        <item m="1" x="3143"/>
        <item m="1" x="3137"/>
        <item m="1" x="5437"/>
        <item m="1" x="4778"/>
        <item m="1" x="5965"/>
        <item m="1" x="6036"/>
        <item m="1" x="5589"/>
        <item m="1" x="4868"/>
        <item m="1" x="6855"/>
        <item m="1" x="6975"/>
        <item m="1" x="4329"/>
        <item m="1" x="2812"/>
        <item m="1" x="5581"/>
        <item m="1" x="7368"/>
        <item m="1" x="6791"/>
        <item m="1" x="2628"/>
        <item m="1" x="2850"/>
        <item m="1" x="7627"/>
        <item m="1" x="5811"/>
        <item m="1" x="3335"/>
        <item m="1" x="6379"/>
        <item m="1" x="6559"/>
        <item m="1" x="4053"/>
        <item m="1" x="3114"/>
        <item m="1" x="7558"/>
        <item m="1" x="7454"/>
        <item m="1" x="4044"/>
        <item m="1" x="6651"/>
        <item m="1" x="5677"/>
        <item m="1" x="4463"/>
        <item m="1" x="4635"/>
        <item m="1" x="3845"/>
        <item m="1" x="5302"/>
        <item m="1" x="2234"/>
        <item m="1" x="5976"/>
        <item m="1" x="3119"/>
        <item m="1" x="4375"/>
        <item m="1" x="2893"/>
        <item m="1" x="7153"/>
        <item m="1" x="2837"/>
        <item m="1" x="5523"/>
        <item m="1" x="1339"/>
        <item m="1" x="2244"/>
        <item m="1" x="4123"/>
        <item m="1" x="4742"/>
        <item m="1" x="5329"/>
        <item m="1" x="7742"/>
        <item m="1" x="3302"/>
        <item m="1" x="2875"/>
        <item m="1" x="4441"/>
        <item m="1" x="3423"/>
        <item m="1" x="7276"/>
        <item m="1" x="4602"/>
        <item m="1" x="6356"/>
        <item m="1" x="7386"/>
        <item m="1" x="2972"/>
        <item m="1" x="3001"/>
        <item m="1" x="3337"/>
        <item m="1" x="6891"/>
        <item m="1" x="4199"/>
        <item m="1" x="3545"/>
        <item m="1" x="4696"/>
        <item m="1" x="4407"/>
        <item m="1" x="7569"/>
        <item m="1" x="3574"/>
        <item m="1" x="3422"/>
        <item m="1" x="6648"/>
        <item m="1" x="4004"/>
        <item m="1" x="4361"/>
        <item m="1" x="6115"/>
        <item m="1" x="6484"/>
        <item m="1" x="5762"/>
        <item m="1" x="7666"/>
        <item m="1" x="3640"/>
        <item m="1" x="1443"/>
        <item m="1" x="2635"/>
        <item m="1" x="4226"/>
        <item m="1" x="7063"/>
        <item m="1" x="5592"/>
        <item m="1" x="3535"/>
        <item m="1" x="5367"/>
        <item m="1" x="3349"/>
        <item m="1" x="3581"/>
        <item m="1" x="5705"/>
        <item m="1" x="6489"/>
        <item m="1" x="1472"/>
        <item m="1" x="1474"/>
        <item m="1" x="7601"/>
        <item m="1" x="6500"/>
        <item m="1" x="6166"/>
        <item m="1" x="5335"/>
        <item m="1" x="2348"/>
        <item m="1" x="6589"/>
        <item m="1" x="7025"/>
        <item m="1" x="6289"/>
        <item m="1" x="2358"/>
        <item m="1" x="1557"/>
        <item m="1" x="1558"/>
        <item m="1" x="1559"/>
        <item m="1" x="1560"/>
        <item m="1" x="2359"/>
        <item m="1" x="3064"/>
        <item m="1" x="2361"/>
        <item m="1" x="3479"/>
        <item m="1" x="7085"/>
        <item m="1" x="7206"/>
        <item m="1" x="4623"/>
        <item m="1" x="3950"/>
        <item m="1" x="3575"/>
        <item m="1" x="1577"/>
        <item m="1" x="1578"/>
        <item m="1" x="1581"/>
        <item m="1" x="6226"/>
        <item m="1" x="7995"/>
        <item m="1" x="3851"/>
        <item m="1" x="4363"/>
        <item m="1" x="2746"/>
        <item m="1" x="3518"/>
        <item m="1" x="5717"/>
        <item m="1" x="3125"/>
        <item m="1" x="6850"/>
        <item m="1" x="5101"/>
        <item m="1" x="7507"/>
        <item m="1" x="6714"/>
        <item m="1" x="5136"/>
        <item m="1" x="7083"/>
        <item m="1" x="7335"/>
        <item m="1" x="5641"/>
        <item m="1" x="5094"/>
        <item m="1" x="4498"/>
        <item m="1" x="4408"/>
        <item m="1" x="5560"/>
        <item m="1" x="3803"/>
        <item m="1" x="7989"/>
        <item m="1" x="4345"/>
        <item m="1" x="4310"/>
        <item m="1" x="7778"/>
        <item m="1" x="4831"/>
        <item m="1" x="7370"/>
        <item m="1" x="5210"/>
        <item m="1" x="3638"/>
        <item m="1" x="6504"/>
        <item m="1" x="7515"/>
        <item m="1" x="6837"/>
        <item m="1" x="7305"/>
        <item x="645"/>
        <item m="1" x="2796"/>
        <item m="1" x="3987"/>
        <item m="1" x="7413"/>
        <item m="1" x="6798"/>
        <item m="1" x="7176"/>
        <item m="1" x="6861"/>
        <item m="1" x="4349"/>
        <item m="1" x="7821"/>
        <item m="1" x="4693"/>
        <item m="1" x="3132"/>
        <item m="1" x="948"/>
        <item m="1" x="2643"/>
        <item m="1" x="2960"/>
        <item m="1" x="6189"/>
        <item m="1" x="6842"/>
        <item m="1" x="6930"/>
        <item m="1" x="5894"/>
        <item m="1" x="7209"/>
        <item m="1" x="5846"/>
        <item m="1" x="4354"/>
        <item m="1" x="2818"/>
        <item m="1" x="5682"/>
        <item m="1" x="2810"/>
        <item m="1" x="2613"/>
        <item m="1" x="3925"/>
        <item m="1" x="3698"/>
        <item m="1" x="7916"/>
        <item m="1" x="4094"/>
        <item m="1" x="2751"/>
        <item m="1" x="7625"/>
        <item m="1" x="5042"/>
        <item m="1" x="5281"/>
        <item m="1" x="6074"/>
        <item m="1" x="7102"/>
        <item m="1" x="2808"/>
        <item m="1" x="3153"/>
        <item m="1" x="3094"/>
        <item m="1" x="5107"/>
        <item m="1" x="4673"/>
        <item m="1" x="5111"/>
        <item m="1" x="5442"/>
        <item m="1" x="4985"/>
        <item m="1" x="7941"/>
        <item m="1" x="4820"/>
        <item m="1" x="5885"/>
        <item m="1" x="2615"/>
        <item m="1" x="4757"/>
        <item m="1" x="7887"/>
        <item m="1" x="6359"/>
        <item m="1" x="2949"/>
        <item m="1" x="6807"/>
        <item m="1" x="6101"/>
        <item m="1" x="7670"/>
        <item m="1" x="5123"/>
        <item m="1" x="4039"/>
        <item m="1" x="5153"/>
        <item m="1" x="4927"/>
        <item m="1" x="3244"/>
        <item m="1" x="5601"/>
        <item m="1" x="2661"/>
        <item m="1" x="2916"/>
        <item m="1" x="6585"/>
        <item m="1" x="4284"/>
        <item m="1" x="2277"/>
        <item m="1" x="2278"/>
        <item m="1" x="2279"/>
        <item m="1" x="4149"/>
        <item m="1" x="3131"/>
        <item m="1" x="4101"/>
        <item m="1" x="1407"/>
        <item m="1" x="4574"/>
        <item m="1" x="7556"/>
        <item m="1" x="7831"/>
        <item m="1" x="4248"/>
        <item m="1" x="4133"/>
        <item m="1" x="6159"/>
        <item m="1" x="3526"/>
        <item m="1" x="4878"/>
        <item m="1" x="4429"/>
        <item m="1" x="5486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897"/>
        <item m="1" x="1998"/>
        <item m="1" x="899"/>
        <item m="1" x="900"/>
        <item m="1" x="901"/>
        <item m="1" x="902"/>
        <item m="1" x="903"/>
        <item m="1" x="904"/>
        <item m="1" x="1999"/>
        <item m="1" x="2521"/>
        <item m="1" x="2522"/>
        <item m="1" x="2523"/>
        <item m="1" x="2524"/>
        <item m="1" x="2525"/>
        <item m="1" x="912"/>
        <item m="1" x="2526"/>
        <item m="1" x="2527"/>
        <item m="1" x="2528"/>
        <item m="1" x="2529"/>
        <item m="1" x="2530"/>
        <item m="1" x="2531"/>
        <item m="1" x="2532"/>
        <item m="1" x="922"/>
        <item m="1" x="923"/>
        <item m="1" x="924"/>
        <item m="1" x="925"/>
        <item m="1" x="926"/>
        <item m="1" x="2534"/>
        <item m="1" x="2000"/>
        <item m="1" x="2001"/>
        <item m="1" x="2002"/>
        <item m="1" x="2003"/>
        <item m="1" x="2004"/>
        <item m="1" x="2005"/>
        <item m="1" x="935"/>
        <item m="1" x="936"/>
        <item m="1" x="937"/>
        <item m="1" x="938"/>
        <item m="1" x="939"/>
        <item m="1" x="940"/>
        <item m="1" x="941"/>
        <item m="1" x="942"/>
        <item m="1" x="944"/>
        <item m="1" x="945"/>
        <item m="1" x="946"/>
        <item m="1" x="947"/>
        <item m="1" x="2006"/>
        <item m="1" x="2007"/>
        <item m="1" x="2008"/>
        <item m="1" x="2009"/>
        <item m="1" x="2010"/>
        <item m="1" x="955"/>
        <item m="1" x="2011"/>
        <item m="1" x="957"/>
        <item m="1" x="2012"/>
        <item m="1" x="2013"/>
        <item m="1" x="2014"/>
        <item m="1" x="2015"/>
        <item m="1" x="2016"/>
        <item m="1" x="2017"/>
        <item m="1" x="2018"/>
        <item m="1" x="2019"/>
        <item m="1" x="968"/>
        <item m="1" x="969"/>
        <item m="1" x="2020"/>
        <item m="1" x="2021"/>
        <item m="1" x="2022"/>
        <item m="1" x="2023"/>
        <item m="1" x="2024"/>
        <item m="1" x="2025"/>
        <item m="1" x="977"/>
        <item m="1" x="2026"/>
        <item m="1" x="979"/>
        <item m="1" x="2027"/>
        <item m="1" x="981"/>
        <item m="1" x="982"/>
        <item m="1" x="983"/>
        <item m="1" x="984"/>
        <item m="1" x="985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1012"/>
        <item m="1" x="2050"/>
        <item m="1" x="2051"/>
        <item m="1" x="2052"/>
        <item m="1" x="2053"/>
        <item m="1" x="2054"/>
        <item m="1" x="1019"/>
        <item m="1" x="2055"/>
        <item m="1" x="1021"/>
        <item m="1" x="2056"/>
        <item m="1" x="2057"/>
        <item m="1" x="2058"/>
        <item m="1" x="2059"/>
        <item m="1" x="2060"/>
        <item m="1" x="2061"/>
        <item m="1" x="2062"/>
        <item m="1" x="1030"/>
        <item m="1" x="2063"/>
        <item m="1" x="1032"/>
        <item m="1" x="2064"/>
        <item m="1" x="2065"/>
        <item m="1" x="2066"/>
        <item m="1" x="2067"/>
        <item m="1" x="2068"/>
        <item m="1" x="1039"/>
        <item m="1" x="2069"/>
        <item m="1" x="2070"/>
        <item m="1" x="2071"/>
        <item m="1" x="2072"/>
        <item m="1" x="2073"/>
        <item m="1" x="2074"/>
        <item m="1" x="2075"/>
        <item m="1" x="2076"/>
        <item m="1" x="2078"/>
        <item m="1" x="1050"/>
        <item m="1" x="2080"/>
        <item m="1" x="1053"/>
        <item m="1" x="2081"/>
        <item m="1" x="2082"/>
        <item m="1" x="2083"/>
        <item m="1" x="2084"/>
        <item m="1" x="2085"/>
        <item m="1" x="2086"/>
        <item m="1" x="1061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1074"/>
        <item m="1" x="1075"/>
        <item m="1" x="2098"/>
        <item m="1" x="2099"/>
        <item m="1" x="2100"/>
        <item m="1" x="1080"/>
        <item m="1" x="1081"/>
        <item m="1" x="1082"/>
        <item m="1" x="1083"/>
        <item m="1" x="2101"/>
        <item m="1" x="2102"/>
        <item m="1" x="1086"/>
        <item m="1" x="1087"/>
        <item m="1" x="1088"/>
        <item m="1" x="1089"/>
        <item m="1" x="1090"/>
        <item m="1" x="1091"/>
        <item m="1" x="1093"/>
        <item m="1" x="1094"/>
        <item m="1" x="1095"/>
        <item m="1" x="1096"/>
        <item m="1" x="1097"/>
        <item m="1" x="1098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1110"/>
        <item m="1" x="1111"/>
        <item m="1" x="1112"/>
        <item m="1" x="1113"/>
        <item m="1" x="1114"/>
        <item m="1" x="1116"/>
        <item m="1" x="1117"/>
        <item m="1" x="2113"/>
        <item m="1" x="1120"/>
        <item m="1" x="1121"/>
        <item m="1" x="2114"/>
        <item m="1" x="2115"/>
        <item m="1" x="2116"/>
        <item m="1" x="2117"/>
        <item m="1" x="112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1141"/>
        <item m="1" x="1142"/>
        <item m="1" x="1143"/>
        <item m="1" x="2128"/>
        <item m="1" x="2129"/>
        <item m="1" x="2130"/>
        <item m="1" x="2131"/>
        <item m="1" x="2132"/>
        <item m="1" x="1847"/>
        <item m="1" x="1848"/>
        <item m="1" x="1152"/>
        <item m="1" x="1849"/>
        <item m="1" x="1850"/>
        <item m="1" x="1851"/>
        <item m="1" x="1852"/>
        <item m="1" x="1853"/>
        <item m="1" x="2133"/>
        <item m="1" x="1855"/>
        <item m="1" x="2134"/>
        <item m="1" x="1163"/>
        <item m="1" x="2135"/>
        <item m="1" x="2136"/>
        <item m="1" x="2137"/>
        <item m="1" x="2138"/>
        <item m="1" x="2139"/>
        <item m="1" x="1170"/>
        <item m="1" x="2140"/>
        <item m="1" x="2141"/>
        <item m="1" x="2142"/>
        <item m="1" x="2144"/>
        <item m="1" x="1306"/>
        <item m="1" x="2145"/>
        <item m="1" x="2146"/>
        <item m="1" x="2147"/>
        <item m="1" x="2148"/>
        <item m="1" x="2149"/>
        <item m="1" x="2150"/>
        <item m="1" x="2151"/>
        <item m="1" x="1191"/>
        <item m="1" x="2152"/>
        <item m="1" x="1193"/>
        <item m="1" x="1194"/>
        <item m="1" x="1195"/>
        <item m="1" x="1196"/>
        <item m="1" x="1197"/>
        <item m="1" x="2153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1222"/>
        <item m="1" x="1224"/>
        <item m="1" x="2171"/>
        <item m="1" x="2535"/>
        <item m="1" x="2173"/>
        <item m="1" x="2174"/>
        <item m="1" x="2175"/>
        <item m="1" x="2176"/>
        <item m="1" x="2177"/>
        <item m="1" x="2178"/>
        <item m="1" x="2179"/>
        <item m="1" x="2180"/>
        <item m="1" x="2182"/>
        <item m="1" x="1238"/>
        <item m="1" x="2183"/>
        <item m="1" x="1240"/>
        <item m="1" x="2184"/>
        <item m="1" x="1242"/>
        <item m="1" x="1244"/>
        <item m="1" x="2186"/>
        <item m="1" x="2187"/>
        <item m="1" x="2188"/>
        <item m="1" x="1249"/>
        <item m="1" x="2189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2190"/>
        <item m="1" x="1262"/>
        <item m="1" x="2193"/>
        <item m="1" x="2194"/>
        <item m="1" x="2195"/>
        <item m="1" x="2196"/>
        <item m="1" x="2197"/>
        <item m="1" x="1271"/>
        <item m="1" x="2198"/>
        <item m="1" x="2199"/>
        <item m="1" x="2200"/>
        <item m="1" x="2201"/>
        <item m="1" x="2202"/>
        <item m="1" x="2203"/>
        <item m="1" x="2204"/>
        <item m="1" x="2205"/>
        <item m="1" x="1281"/>
        <item m="1" x="1283"/>
        <item m="1" x="1282"/>
        <item m="1" x="1284"/>
        <item m="1" x="2206"/>
        <item m="1" x="2207"/>
        <item m="1" x="2208"/>
        <item m="1" x="2209"/>
        <item m="1" x="2210"/>
        <item m="1" x="2211"/>
        <item m="1" x="2212"/>
        <item m="1" x="1295"/>
        <item m="1" x="2218"/>
        <item m="1" x="2219"/>
        <item m="1" x="1305"/>
        <item m="1" x="2221"/>
        <item m="1" x="2222"/>
        <item m="1" x="2223"/>
        <item m="1" x="2224"/>
        <item m="1" x="2225"/>
        <item m="1" x="2226"/>
        <item m="1" x="1314"/>
        <item m="1" x="1315"/>
        <item m="1" x="1316"/>
        <item m="1" x="2227"/>
        <item m="1" x="2228"/>
        <item m="1" x="2229"/>
        <item m="1" x="2230"/>
        <item m="1" x="2231"/>
        <item m="1" x="2232"/>
        <item m="1" x="2233"/>
        <item m="1" x="1326"/>
        <item m="1" x="2235"/>
        <item m="1" x="2236"/>
        <item m="1" x="2237"/>
        <item m="1" x="2238"/>
        <item m="1" x="2239"/>
        <item m="1" x="1333"/>
        <item m="1" x="2240"/>
        <item m="1" x="2241"/>
        <item m="1" x="1336"/>
        <item m="1" x="2242"/>
        <item m="1" x="2243"/>
        <item m="1" x="1341"/>
        <item m="1" x="2245"/>
        <item m="1" x="2246"/>
        <item m="1" x="1346"/>
        <item m="1" x="2247"/>
        <item m="1" x="2248"/>
        <item m="1" x="2249"/>
        <item m="1" x="2250"/>
        <item m="1" x="2251"/>
        <item m="1" x="2252"/>
        <item m="1" x="2253"/>
        <item m="1" x="1355"/>
        <item m="1" x="2254"/>
        <item m="1" x="2255"/>
        <item m="1" x="2256"/>
        <item m="1" x="2257"/>
        <item m="1" x="1360"/>
        <item m="1" x="1361"/>
        <item m="1" x="2258"/>
        <item m="1" x="2259"/>
        <item m="1" x="1366"/>
        <item m="1" x="1367"/>
        <item m="1" x="2261"/>
        <item m="1" x="2262"/>
        <item m="1" x="2263"/>
        <item m="1" x="2264"/>
        <item m="1" x="2265"/>
        <item m="1" x="2266"/>
        <item m="1" x="1376"/>
        <item m="1" x="1377"/>
        <item m="1" x="1378"/>
        <item m="1" x="2268"/>
        <item m="1" x="2269"/>
        <item m="1" x="1381"/>
        <item m="1" x="2270"/>
        <item m="1" x="1383"/>
        <item m="1" x="2271"/>
        <item m="1" x="2272"/>
        <item m="1" x="2273"/>
        <item m="1" x="2274"/>
        <item m="1" x="1388"/>
        <item m="1" x="2275"/>
        <item m="1" x="2276"/>
        <item m="1" x="2280"/>
        <item m="1" x="2281"/>
        <item m="1" x="2282"/>
        <item m="1" x="2283"/>
        <item m="1" x="2284"/>
        <item m="1" x="2285"/>
        <item m="1" x="2286"/>
        <item m="1" x="2287"/>
        <item m="1" x="1405"/>
        <item m="1" x="1408"/>
        <item m="1" x="2288"/>
        <item m="1" x="2289"/>
        <item m="1" x="2290"/>
        <item m="1" x="2291"/>
        <item m="1" x="2292"/>
        <item m="1" x="1415"/>
        <item m="1" x="1416"/>
        <item m="1" x="1417"/>
        <item m="1" x="1418"/>
        <item m="1" x="2293"/>
        <item m="1" x="2294"/>
        <item m="1" x="2295"/>
        <item m="1" x="1422"/>
        <item m="1" x="1423"/>
        <item m="1" x="2296"/>
        <item m="1" x="1426"/>
        <item m="1" x="2297"/>
        <item m="1" x="1428"/>
        <item m="1" x="2298"/>
        <item m="1" x="2299"/>
        <item m="1" x="2300"/>
        <item m="1" x="2301"/>
        <item m="1" x="2302"/>
        <item m="1" x="1435"/>
        <item m="1" x="2303"/>
        <item m="1" x="2304"/>
        <item m="1" x="2305"/>
        <item m="1" x="1439"/>
        <item m="1" x="1440"/>
        <item m="1" x="1441"/>
        <item m="1" x="1442"/>
        <item m="1" x="1445"/>
        <item m="1" x="1446"/>
        <item m="1" x="2306"/>
        <item m="1" x="2307"/>
        <item m="1" x="2308"/>
        <item m="1" x="2309"/>
        <item m="1" x="2310"/>
        <item m="1" x="2311"/>
        <item m="1" x="1455"/>
        <item m="1" x="2312"/>
        <item m="1" x="2313"/>
        <item m="1" x="2314"/>
        <item m="1" x="2315"/>
        <item m="1" x="2316"/>
        <item m="1" x="1461"/>
        <item m="1" x="2317"/>
        <item m="1" x="1463"/>
        <item m="1" x="2318"/>
        <item m="1" x="1466"/>
        <item m="1" x="2319"/>
        <item m="1" x="1468"/>
        <item m="1" x="2341"/>
        <item m="1" x="2342"/>
        <item m="1" x="1535"/>
        <item m="1" x="1192"/>
        <item m="1" x="1541"/>
        <item m="1" x="1545"/>
        <item m="1" x="2551"/>
        <item m="1" x="2351"/>
        <item m="1" x="2356"/>
        <item m="1" x="2357"/>
        <item m="1" x="1555"/>
        <item m="1" x="2360"/>
        <item m="1" x="1563"/>
        <item m="1" x="2552"/>
        <item m="1" x="5087"/>
        <item m="1" x="2364"/>
        <item m="1" x="2365"/>
        <item m="1" x="2367"/>
        <item m="1" x="1574"/>
        <item m="1" x="2368"/>
        <item m="1" x="2369"/>
        <item m="1" x="2370"/>
        <item x="249"/>
        <item m="1" x="2372"/>
        <item m="1" x="2373"/>
        <item m="1" x="2374"/>
        <item m="1" x="2378"/>
        <item m="1" x="2379"/>
        <item m="1" x="2380"/>
        <item m="1" x="1599"/>
        <item m="1" x="1602"/>
        <item m="1" x="2385"/>
        <item m="1" x="2386"/>
        <item m="1" x="2387"/>
        <item m="1" x="1613"/>
        <item m="1" x="2393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1645"/>
        <item m="1" x="1646"/>
        <item m="1" x="2421"/>
        <item m="1" x="2422"/>
        <item m="1" x="1650"/>
        <item m="1" x="1651"/>
        <item m="1" x="165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1664"/>
        <item m="1" x="2432"/>
        <item m="1" x="1666"/>
        <item m="1" x="1926"/>
        <item m="1" x="1927"/>
        <item m="1" x="1930"/>
        <item m="1" x="1931"/>
        <item m="1" x="1932"/>
        <item m="1" x="1933"/>
        <item m="1" x="1934"/>
        <item m="1" x="1935"/>
        <item m="1" x="1937"/>
        <item m="1" x="1938"/>
        <item m="1" x="1939"/>
        <item m="1" x="1941"/>
        <item m="1" x="2450"/>
        <item m="1" x="2451"/>
        <item m="1" x="2452"/>
        <item m="1" x="2453"/>
        <item m="1" x="2454"/>
        <item m="1" x="1716"/>
        <item m="1" x="1717"/>
        <item m="1" x="1718"/>
        <item m="1" x="1719"/>
        <item m="1" x="1725"/>
        <item m="1" x="1726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1"/>
        <item m="1" x="2472"/>
        <item m="1" x="2473"/>
        <item m="1" x="2474"/>
        <item m="1" x="1750"/>
        <item m="1" x="1751"/>
        <item m="1" x="2476"/>
        <item m="1" x="2434"/>
        <item m="1" x="2435"/>
        <item m="1" x="2436"/>
        <item m="1" x="2437"/>
        <item m="1" x="2438"/>
        <item m="1" x="2553"/>
        <item m="1" x="2440"/>
        <item m="1" x="2441"/>
        <item m="1" x="2442"/>
        <item m="1" x="2443"/>
        <item m="1" x="2444"/>
        <item m="1" x="2445"/>
        <item m="1" x="1701"/>
        <item m="1" x="1702"/>
        <item m="1" x="2446"/>
        <item m="1" x="2447"/>
        <item m="1" x="2448"/>
        <item m="1" x="1707"/>
        <item m="1" x="2449"/>
        <item m="1" x="1913"/>
        <item m="1" x="1914"/>
        <item x="611"/>
        <item m="1" x="1916"/>
        <item x="405"/>
        <item m="1" x="1917"/>
        <item m="1" x="1918"/>
        <item m="1" x="1919"/>
        <item x="572"/>
        <item m="1" x="1922"/>
        <item m="1" x="1485"/>
        <item m="1" x="1924"/>
        <item m="1" x="1925"/>
        <item m="1" x="2320"/>
        <item m="1" x="2321"/>
        <item m="1" x="2322"/>
        <item m="1" x="2324"/>
        <item m="1" x="1496"/>
        <item m="1" x="1497"/>
        <item m="1" x="2325"/>
        <item m="1" x="1503"/>
        <item m="1" x="1504"/>
        <item m="1" x="2329"/>
        <item m="1" x="2330"/>
        <item m="1" x="2331"/>
        <item m="1" x="2536"/>
        <item m="1" x="2537"/>
        <item m="1" x="2538"/>
        <item m="1" x="2540"/>
        <item m="1" x="2541"/>
        <item m="1" x="2542"/>
        <item m="1" x="2543"/>
        <item m="1" x="2546"/>
        <item m="1" x="2547"/>
        <item m="1" x="2548"/>
        <item m="1" x="2550"/>
        <item m="1" x="236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496"/>
        <item m="1" x="1775"/>
        <item m="1" x="2497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19"/>
        <item m="1" x="1800"/>
        <item m="1" x="1801"/>
        <item m="1" x="2595"/>
        <item m="1" x="2172"/>
        <item m="1" x="2181"/>
        <item m="1" x="2332"/>
        <item m="1" x="2333"/>
        <item m="1" x="1512"/>
        <item m="1" x="1514"/>
        <item m="1" x="2334"/>
        <item m="1" x="2335"/>
        <item m="1" x="2336"/>
        <item m="1" x="2337"/>
        <item m="1" x="2339"/>
        <item m="1" x="1524"/>
        <item m="1" x="1526"/>
        <item m="1" x="2340"/>
        <item m="1" x="2350"/>
        <item m="1" x="2439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x="28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20"/>
        <item m="1" x="907"/>
        <item m="1" x="908"/>
        <item m="1" x="909"/>
        <item m="1" x="910"/>
        <item m="1" x="911"/>
        <item m="1" x="913"/>
        <item m="1" x="914"/>
        <item m="1" x="915"/>
        <item m="1" x="916"/>
        <item m="1" x="917"/>
        <item m="1" x="918"/>
        <item m="1" x="919"/>
        <item m="1" x="920"/>
        <item m="1" x="927"/>
        <item m="1" x="928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6"/>
        <item m="1" x="898"/>
        <item m="1" x="905"/>
        <item m="1" x="906"/>
        <item m="1" x="929"/>
        <item m="1" x="930"/>
        <item m="1" x="931"/>
        <item m="1" x="932"/>
        <item m="1" x="933"/>
        <item m="1" x="934"/>
        <item m="1" x="949"/>
        <item m="1" x="950"/>
        <item m="1" x="951"/>
        <item m="1" x="952"/>
        <item m="1" x="953"/>
        <item m="1" x="954"/>
        <item m="1" x="956"/>
        <item m="1" x="958"/>
        <item m="1" x="959"/>
        <item m="1" x="960"/>
        <item m="1" x="961"/>
        <item m="1" x="962"/>
        <item m="1" x="963"/>
        <item m="1" x="965"/>
        <item m="1" x="967"/>
        <item m="1" x="970"/>
        <item m="1" x="971"/>
        <item m="1" x="972"/>
        <item m="1" x="973"/>
        <item m="1" x="974"/>
        <item m="1" x="975"/>
        <item m="1" x="976"/>
        <item m="1" x="978"/>
        <item m="1" x="980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8"/>
        <item m="1" x="1010"/>
        <item m="1" x="1011"/>
        <item m="1" x="1013"/>
        <item m="1" x="1014"/>
        <item m="1" x="1015"/>
        <item m="1" x="1016"/>
        <item m="1" x="1017"/>
        <item m="1" x="1018"/>
        <item m="1" x="1020"/>
        <item m="1" x="1022"/>
        <item m="1" x="1023"/>
        <item m="1" x="1024"/>
        <item m="1" x="1025"/>
        <item m="1" x="1026"/>
        <item m="1" x="1027"/>
        <item m="1" x="1029"/>
        <item m="1" x="1031"/>
        <item m="1" x="1033"/>
        <item m="1" x="1034"/>
        <item m="1" x="1035"/>
        <item m="1" x="1036"/>
        <item m="1" x="1037"/>
        <item m="1" x="1038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1"/>
        <item m="1" x="1052"/>
        <item m="1" x="1054"/>
        <item m="1" x="1055"/>
        <item m="1" x="1056"/>
        <item m="1" x="1057"/>
        <item m="1" x="1058"/>
        <item m="1" x="1059"/>
        <item m="1" x="1060"/>
        <item m="1" x="1062"/>
        <item m="1" x="1063"/>
        <item m="1" x="1064"/>
        <item m="1" x="1065"/>
        <item m="1" x="1066"/>
        <item m="1" x="1067"/>
        <item m="1" x="1068"/>
        <item m="1" x="1069"/>
        <item m="1" x="1071"/>
        <item m="1" x="1072"/>
        <item m="1" x="1073"/>
        <item m="1" x="1076"/>
        <item m="1" x="1077"/>
        <item m="1" x="1078"/>
        <item m="1" x="1079"/>
        <item m="1" x="1084"/>
        <item m="1" x="1085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9"/>
        <item m="1" x="1122"/>
        <item m="1" x="1123"/>
        <item m="1" x="1124"/>
        <item m="1" x="1125"/>
        <item m="1" x="1126"/>
        <item m="1" x="1128"/>
        <item m="1" x="1130"/>
        <item m="1" x="1131"/>
        <item m="1" x="1132"/>
        <item m="1" x="1133"/>
        <item m="1" x="1134"/>
        <item m="1" x="1135"/>
        <item m="1" x="1136"/>
        <item m="1" x="1137"/>
        <item m="1" x="1139"/>
        <item m="1" x="1140"/>
        <item m="1" x="1144"/>
        <item m="1" x="1845"/>
        <item m="1" x="1846"/>
        <item m="1" x="1147"/>
        <item m="1" x="1148"/>
        <item m="1" x="1149"/>
        <item m="1" x="1854"/>
        <item m="1" x="1856"/>
        <item m="1" x="1164"/>
        <item m="1" x="1891"/>
        <item m="1" x="1892"/>
        <item m="1" x="1893"/>
        <item m="1" x="1894"/>
        <item m="1" x="1821"/>
        <item m="1" x="1171"/>
        <item m="1" x="1172"/>
        <item m="1" x="1173"/>
        <item m="1" x="1824"/>
        <item m="1" x="1178"/>
        <item m="1" x="1180"/>
        <item m="1" x="1181"/>
        <item m="1" x="1183"/>
        <item m="1" x="1184"/>
        <item m="1" x="1185"/>
        <item m="1" x="1186"/>
        <item m="1" x="1187"/>
        <item m="1" x="1189"/>
        <item m="1" x="1190"/>
        <item m="1" x="1199"/>
        <item m="1" x="1200"/>
        <item m="1" x="1202"/>
        <item m="1" x="1203"/>
        <item m="1" x="1204"/>
        <item m="1" x="1205"/>
        <item m="1" x="1206"/>
        <item m="1" x="1207"/>
        <item m="1" x="1208"/>
        <item m="1" x="1210"/>
        <item m="1" x="1211"/>
        <item m="1" x="1212"/>
        <item m="1" x="1213"/>
        <item m="1" x="1214"/>
        <item m="1" x="1215"/>
        <item m="1" x="1216"/>
        <item m="1" x="1217"/>
        <item m="1" x="1219"/>
        <item m="1" x="1220"/>
        <item m="1" x="1225"/>
        <item m="1" x="1226"/>
        <item m="1" x="1227"/>
        <item m="1" x="1228"/>
        <item m="1" x="1229"/>
        <item m="1" x="1230"/>
        <item m="1" x="1231"/>
        <item m="1" x="1233"/>
        <item m="1" x="1234"/>
        <item m="1" x="1235"/>
        <item m="1" x="1236"/>
        <item m="1" x="1237"/>
        <item m="1" x="1239"/>
        <item m="1" x="1241"/>
        <item m="1" x="1243"/>
        <item m="1" x="1245"/>
        <item m="1" x="1246"/>
        <item m="1" x="1247"/>
        <item m="1" x="1248"/>
        <item m="1" x="1250"/>
        <item m="1" x="1261"/>
        <item m="1" x="1263"/>
        <item m="1" x="1264"/>
        <item m="1" x="1265"/>
        <item m="1" x="1266"/>
        <item m="1" x="1267"/>
        <item m="1" x="1268"/>
        <item m="1" x="1269"/>
        <item m="1" x="1270"/>
        <item m="1" x="1272"/>
        <item m="1" x="1273"/>
        <item m="1" x="1274"/>
        <item m="1" x="1275"/>
        <item m="1" x="1276"/>
        <item m="1" x="1277"/>
        <item m="1" x="1278"/>
        <item m="1" x="1279"/>
        <item m="1" x="1286"/>
        <item m="1" x="1287"/>
        <item m="1" x="1288"/>
        <item m="1" x="1289"/>
        <item m="1" x="1290"/>
        <item m="1" x="1292"/>
        <item m="1" x="1293"/>
        <item m="1" x="1294"/>
        <item m="1" x="1296"/>
        <item m="1" x="1297"/>
        <item m="1" x="1298"/>
        <item m="1" x="1299"/>
        <item m="1" x="1300"/>
        <item m="1" x="1302"/>
        <item m="1" x="1303"/>
        <item m="1" x="1307"/>
        <item m="1" x="1308"/>
        <item m="1" x="1309"/>
        <item m="1" x="1310"/>
        <item m="1" x="1311"/>
        <item m="1" x="1312"/>
        <item m="1" x="1313"/>
        <item m="1" x="1317"/>
        <item m="1" x="1318"/>
        <item m="1" x="1319"/>
        <item m="1" x="1320"/>
        <item m="1" x="1321"/>
        <item m="1" x="1323"/>
        <item m="1" x="1324"/>
        <item m="1" x="1325"/>
        <item m="1" x="1327"/>
        <item m="1" x="1328"/>
        <item m="1" x="1329"/>
        <item m="1" x="1330"/>
        <item m="1" x="1331"/>
        <item m="1" x="1332"/>
        <item m="1" x="1334"/>
        <item m="1" x="1335"/>
        <item m="1" x="1337"/>
        <item m="1" x="1338"/>
        <item m="1" x="1340"/>
        <item m="1" x="1343"/>
        <item m="1" x="1344"/>
        <item m="1" x="1347"/>
        <item m="1" x="1348"/>
        <item m="1" x="1349"/>
        <item m="1" x="1350"/>
        <item m="1" x="1351"/>
        <item m="1" x="1352"/>
        <item m="1" x="1353"/>
        <item m="1" x="1354"/>
        <item m="1" x="1356"/>
        <item m="1" x="1357"/>
        <item m="1" x="1358"/>
        <item m="1" x="1359"/>
        <item m="1" x="1363"/>
        <item m="1" x="1364"/>
        <item m="1" x="1365"/>
        <item m="1" x="1368"/>
        <item m="1" x="1369"/>
        <item m="1" x="1370"/>
        <item m="1" x="1371"/>
        <item m="1" x="1372"/>
        <item m="1" x="1373"/>
        <item m="1" x="1374"/>
        <item m="1" x="1375"/>
        <item m="1" x="1379"/>
        <item m="1" x="1380"/>
        <item m="1" x="1382"/>
        <item m="1" x="1385"/>
        <item m="1" x="1386"/>
        <item m="1" x="1387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9"/>
        <item m="1" x="1410"/>
        <item m="1" x="1411"/>
        <item m="1" x="1412"/>
        <item m="1" x="1413"/>
        <item m="1" x="1414"/>
        <item m="1" x="1419"/>
        <item m="1" x="1420"/>
        <item m="1" x="1421"/>
        <item m="1" x="1425"/>
        <item m="1" x="1427"/>
        <item m="1" x="1429"/>
        <item m="1" x="1430"/>
        <item m="1" x="1431"/>
        <item m="1" x="1432"/>
        <item m="1" x="1434"/>
        <item m="1" x="1436"/>
        <item m="1" x="1437"/>
        <item m="1" x="1438"/>
        <item m="1" x="1448"/>
        <item m="1" x="1449"/>
        <item m="1" x="1450"/>
        <item m="1" x="1451"/>
        <item m="1" x="1452"/>
        <item m="1" x="1453"/>
        <item m="1" x="1454"/>
        <item m="1" x="1456"/>
        <item m="1" x="1457"/>
        <item m="1" x="1458"/>
        <item m="1" x="1459"/>
        <item m="1" x="1460"/>
        <item m="1" x="1462"/>
        <item m="1" x="1465"/>
        <item m="1" x="1467"/>
        <item m="1" x="1469"/>
        <item m="1" x="1489"/>
        <item m="1" x="1490"/>
        <item m="1" x="1491"/>
        <item m="1" x="1493"/>
        <item m="1" x="1498"/>
        <item m="1" x="1499"/>
        <item m="1" x="1500"/>
        <item m="1" x="1501"/>
        <item m="1" x="1507"/>
        <item m="1" x="1508"/>
        <item m="1" x="1509"/>
        <item m="1" x="1510"/>
        <item m="1" x="1511"/>
        <item m="1" x="1516"/>
        <item m="1" x="1518"/>
        <item m="1" x="1519"/>
        <item m="1" x="1520"/>
        <item x="565"/>
        <item m="1" x="1527"/>
        <item m="1" x="1528"/>
        <item m="1" x="1529"/>
        <item m="1" x="1530"/>
        <item m="1" x="1531"/>
        <item m="1" x="1532"/>
        <item m="1" x="1533"/>
        <item m="1" x="1538"/>
        <item m="1" x="1539"/>
        <item m="1" x="1540"/>
        <item m="1" x="1544"/>
        <item m="1" x="1546"/>
        <item m="1" x="1547"/>
        <item m="1" x="1549"/>
        <item m="1" x="1550"/>
        <item m="1" x="1551"/>
        <item m="1" x="1552"/>
        <item m="1" x="1553"/>
        <item m="1" x="1554"/>
        <item m="1" x="1556"/>
        <item m="1" x="1561"/>
        <item m="1" x="1562"/>
        <item m="1" x="1565"/>
        <item m="1" x="1567"/>
        <item m="1" x="1883"/>
        <item m="1" x="1569"/>
        <item m="1" x="1570"/>
        <item m="1" x="1571"/>
        <item m="1" x="1572"/>
        <item m="1" x="1575"/>
        <item m="1" x="1576"/>
        <item m="1" x="1583"/>
        <item m="1" x="1584"/>
        <item m="1" x="1884"/>
        <item m="1" x="1586"/>
        <item m="1" x="1587"/>
        <item m="1" x="1588"/>
        <item m="1" x="1589"/>
        <item m="1" x="1590"/>
        <item m="1" x="1591"/>
        <item m="1" x="1592"/>
        <item m="1" x="1593"/>
        <item m="1" x="1596"/>
        <item m="1" x="1597"/>
        <item m="1" x="1603"/>
        <item m="1" x="1604"/>
        <item m="1" x="1907"/>
        <item m="1" x="1804"/>
        <item m="1" x="1607"/>
        <item m="1" x="1608"/>
        <item m="1" x="1609"/>
        <item m="1" x="1610"/>
        <item m="1" x="1612"/>
        <item m="1" x="1615"/>
        <item m="1" x="1616"/>
        <item m="1" x="1617"/>
        <item m="1" x="1618"/>
        <item m="1" x="1619"/>
        <item m="1" x="1805"/>
        <item m="1" x="1621"/>
        <item m="1" x="1806"/>
        <item m="1" x="1623"/>
        <item m="1" x="1624"/>
        <item m="1" x="1807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2"/>
        <item m="1" x="1644"/>
        <item m="1" x="1647"/>
        <item m="1" x="1648"/>
        <item m="1" x="1649"/>
        <item m="1" x="1654"/>
        <item m="1" x="1655"/>
        <item m="1" x="1656"/>
        <item m="1" x="1657"/>
        <item m="1" x="1658"/>
        <item m="1" x="1659"/>
        <item m="1" x="1660"/>
        <item m="1" x="1661"/>
        <item m="1" x="1663"/>
        <item m="1" x="1665"/>
        <item m="1" x="1668"/>
        <item m="1" x="1689"/>
        <item m="1" x="1690"/>
        <item m="1" x="1691"/>
        <item m="1" x="1692"/>
        <item m="1" x="1693"/>
        <item m="1" x="1694"/>
        <item m="1" x="1696"/>
        <item m="1" x="1697"/>
        <item m="1" x="1698"/>
        <item m="1" x="1699"/>
        <item m="1" x="1700"/>
        <item m="1" x="1704"/>
        <item m="1" x="1705"/>
        <item m="1" x="1706"/>
        <item m="1" x="1708"/>
        <item m="1" x="1709"/>
        <item m="1" x="1710"/>
        <item m="1" x="1711"/>
        <item m="1" x="1712"/>
        <item m="1" x="1713"/>
        <item m="1" x="1714"/>
        <item m="1" x="1728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2"/>
        <item m="1" x="1753"/>
        <item m="1" x="1942"/>
        <item m="1" x="1943"/>
        <item m="1" x="1944"/>
        <item m="1" x="1945"/>
        <item m="1" x="1946"/>
        <item m="1" x="1830"/>
        <item m="1" x="1947"/>
        <item m="1" x="1948"/>
        <item m="1" x="1949"/>
        <item m="1" x="1950"/>
        <item m="1" x="1951"/>
        <item m="1" x="1952"/>
        <item m="1" x="1953"/>
        <item m="1" x="1954"/>
        <item m="1" x="1768"/>
        <item m="1" x="1955"/>
        <item m="1" x="1956"/>
        <item m="1" x="1957"/>
        <item m="1" x="1958"/>
        <item m="1" x="1773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840"/>
        <item m="1" x="1968"/>
        <item m="1" x="1969"/>
        <item m="1" x="1970"/>
        <item m="1" x="1971"/>
        <item m="1" x="1972"/>
        <item m="1" x="1973"/>
        <item m="1" x="1974"/>
        <item m="1" x="1975"/>
        <item m="1" x="1793"/>
        <item m="1" x="1976"/>
        <item m="1" x="1977"/>
        <item m="1" x="1978"/>
        <item m="1" x="1979"/>
        <item m="1" x="1798"/>
        <item m="1" x="1980"/>
        <item m="1" x="1981"/>
        <item m="1" x="1982"/>
        <item m="1" x="1470"/>
        <item m="1" x="1471"/>
        <item m="1" x="1475"/>
        <item m="1" x="1476"/>
        <item m="1" x="1477"/>
        <item m="1" x="1478"/>
        <item m="1" x="1479"/>
        <item m="1" x="1480"/>
        <item m="1" x="1481"/>
        <item m="1" x="1482"/>
        <item m="1" x="1486"/>
        <item m="1" x="1487"/>
        <item m="1" x="1910"/>
        <item m="1" x="1669"/>
        <item m="1" x="1670"/>
        <item m="1" x="1671"/>
        <item m="1" x="1672"/>
        <item m="1" x="1673"/>
        <item m="1" x="1675"/>
        <item m="1" x="1676"/>
        <item m="1" x="1677"/>
        <item m="1" x="1678"/>
        <item m="1" x="1679"/>
        <item m="1" x="1680"/>
        <item m="1" x="1681"/>
        <item m="1" x="1682"/>
        <item m="1" x="1684"/>
        <item m="1" x="1686"/>
        <item m="1" x="1687"/>
        <item m="1" x="1688"/>
        <item m="1" x="1895"/>
        <item m="1" x="1896"/>
        <item m="1" x="1897"/>
        <item m="1" x="1757"/>
        <item m="1" x="1898"/>
        <item m="1" x="1859"/>
        <item m="1" x="1761"/>
        <item m="1" x="1861"/>
        <item m="1" x="1862"/>
        <item m="1" x="1863"/>
        <item m="1" x="1864"/>
        <item m="1" x="1865"/>
        <item m="1" x="1866"/>
        <item m="1" x="1867"/>
        <item m="1" x="1868"/>
        <item m="1" x="1886"/>
        <item m="1" x="1774"/>
        <item m="1" x="1776"/>
        <item m="1" x="1899"/>
        <item m="1" x="1911"/>
        <item m="1" x="1900"/>
        <item m="1" x="1901"/>
        <item m="1" x="1902"/>
        <item m="1" x="1782"/>
        <item m="1" x="1903"/>
        <item m="1" x="1872"/>
        <item m="1" x="1786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9"/>
        <item m="1" x="1799"/>
        <item m="1" x="1904"/>
        <item m="1" x="1912"/>
        <item m="1" x="1488"/>
        <item m="1" x="1908"/>
        <item m="1" x="1909"/>
        <item m="1" x="1605"/>
        <item m="1" x="1905"/>
        <item m="1" x="1906"/>
        <item m="1" x="1729"/>
        <item m="1" x="1778"/>
        <item m="1" x="1803"/>
        <item m="1" x="1816"/>
        <item m="1" x="1817"/>
        <item m="1" x="1818"/>
        <item m="1" x="1819"/>
        <item m="1" x="1820"/>
        <item m="1" x="1885"/>
        <item m="1" x="1858"/>
        <item m="1" x="1827"/>
        <item m="1" x="1828"/>
        <item m="1" x="1829"/>
        <item m="1" x="1887"/>
        <item m="1" x="1888"/>
        <item m="1" x="1871"/>
        <item m="1" x="1837"/>
        <item m="1" x="1838"/>
        <item m="1" x="1839"/>
        <item m="1" x="1890"/>
        <item m="1" x="1568"/>
        <item m="1" x="1585"/>
        <item m="1" x="1857"/>
        <item m="1" x="1772"/>
        <item m="1" x="1869"/>
        <item m="1" x="1870"/>
        <item m="1" x="1797"/>
        <item m="1" x="1882"/>
        <item m="1" x="1145"/>
        <item m="1" x="1146"/>
        <item m="1" x="1151"/>
        <item m="1" x="1153"/>
        <item m="1" x="1154"/>
        <item m="1" x="1155"/>
        <item m="1" x="1156"/>
        <item m="1" x="1157"/>
        <item m="1" x="1158"/>
        <item m="1" x="1160"/>
        <item m="1" x="1161"/>
        <item m="1" x="1162"/>
        <item m="1" x="1825"/>
        <item m="1" x="1826"/>
        <item m="1" x="1760"/>
        <item m="1" x="1762"/>
        <item m="1" x="1831"/>
        <item m="1" x="1832"/>
        <item m="1" x="1765"/>
        <item m="1" x="1833"/>
        <item m="1" x="1767"/>
        <item m="1" x="1809"/>
        <item m="1" x="1770"/>
        <item m="1" x="1810"/>
        <item m="1" x="1834"/>
        <item m="1" x="1835"/>
        <item m="1" x="1836"/>
        <item m="1" x="1785"/>
        <item m="1" x="1787"/>
        <item m="1" x="1841"/>
        <item m="1" x="1842"/>
        <item m="1" x="1790"/>
        <item m="1" x="1843"/>
        <item m="1" x="1792"/>
        <item m="1" x="1813"/>
        <item m="1" x="1795"/>
        <item m="1" x="1814"/>
        <item m="1" x="1844"/>
        <item m="1" x="1165"/>
        <item m="1" x="1166"/>
        <item m="1" x="1167"/>
        <item m="1" x="1169"/>
        <item m="1" x="1174"/>
        <item m="1" x="1175"/>
        <item m="1" x="1808"/>
        <item m="1" x="1755"/>
        <item m="1" x="1756"/>
        <item m="1" x="1758"/>
        <item m="1" x="1759"/>
        <item m="1" x="1763"/>
        <item m="1" x="1764"/>
        <item m="1" x="1766"/>
        <item m="1" x="1811"/>
        <item m="1" x="1812"/>
        <item m="1" x="1780"/>
        <item m="1" x="1781"/>
        <item m="1" x="1783"/>
        <item m="1" x="1784"/>
        <item m="1" x="1788"/>
        <item m="1" x="1789"/>
        <item m="1" x="1791"/>
        <item m="1" x="1815"/>
        <item m="1" x="1606"/>
        <item m="1" x="1620"/>
        <item m="1" x="1625"/>
        <item m="1" x="1754"/>
        <item m="1" x="1769"/>
        <item m="1" x="1771"/>
        <item m="1" x="1777"/>
        <item m="1" x="1779"/>
        <item m="1" x="1794"/>
        <item m="1" x="1796"/>
        <item m="1" x="18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8"/>
        <item x="189"/>
        <item x="190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1"/>
        <item x="253"/>
        <item x="254"/>
        <item x="255"/>
        <item x="256"/>
        <item x="257"/>
        <item x="260"/>
        <item x="261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6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8"/>
        <item x="589"/>
        <item x="590"/>
        <item x="591"/>
        <item x="592"/>
        <item x="593"/>
        <item x="594"/>
        <item m="1" x="867"/>
        <item x="596"/>
        <item x="597"/>
        <item x="599"/>
        <item x="600"/>
        <item m="1" x="868"/>
        <item x="603"/>
        <item x="604"/>
        <item x="605"/>
        <item x="606"/>
        <item m="1" x="869"/>
        <item x="608"/>
        <item x="610"/>
        <item m="1" x="870"/>
        <item x="612"/>
        <item x="613"/>
        <item x="614"/>
        <item x="616"/>
        <item x="617"/>
        <item x="618"/>
        <item x="620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2"/>
        <item x="643"/>
        <item x="646"/>
        <item x="647"/>
        <item x="648"/>
        <item x="649"/>
        <item x="650"/>
        <item x="651"/>
        <item x="652"/>
        <item x="653"/>
        <item x="654"/>
        <item x="656"/>
        <item x="658"/>
        <item x="660"/>
        <item x="662"/>
        <item x="663"/>
        <item x="664"/>
        <item x="665"/>
        <item x="666"/>
        <item x="667"/>
        <item x="669"/>
        <item x="670"/>
        <item x="671"/>
        <item x="672"/>
        <item x="673"/>
        <item x="674"/>
        <item x="675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4"/>
        <item x="765"/>
        <item x="766"/>
        <item x="767"/>
        <item x="768"/>
        <item x="769"/>
        <item x="770"/>
        <item x="771"/>
        <item x="773"/>
        <item x="775"/>
        <item x="776"/>
        <item x="777"/>
        <item x="778"/>
        <item x="779"/>
        <item x="780"/>
        <item x="781"/>
        <item x="782"/>
        <item x="783"/>
        <item x="785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m="1" x="871"/>
        <item x="820"/>
        <item x="821"/>
        <item x="822"/>
        <item x="823"/>
        <item x="824"/>
        <item x="825"/>
        <item x="826"/>
        <item x="827"/>
        <item m="1" x="872"/>
        <item x="829"/>
        <item x="830"/>
        <item x="831"/>
        <item x="832"/>
        <item m="1" x="873"/>
        <item x="834"/>
        <item x="835"/>
        <item x="836"/>
        <item m="1" x="874"/>
        <item x="838"/>
        <item x="839"/>
        <item x="840"/>
        <item x="841"/>
        <item m="1" x="875"/>
        <item m="1" x="876"/>
        <item x="844"/>
        <item x="845"/>
        <item x="846"/>
        <item x="847"/>
        <item x="848"/>
        <item x="849"/>
        <item x="850"/>
        <item x="851"/>
        <item m="1" x="877"/>
        <item x="853"/>
        <item x="854"/>
        <item x="855"/>
        <item x="856"/>
        <item m="1" x="878"/>
        <item x="858"/>
        <item x="859"/>
        <item x="860"/>
        <item m="1" x="879"/>
        <item x="862"/>
        <item x="863"/>
        <item x="864"/>
        <item x="865"/>
        <item m="1" x="880"/>
        <item x="595"/>
        <item x="602"/>
        <item x="607"/>
        <item x="819"/>
        <item x="828"/>
        <item x="833"/>
        <item x="837"/>
        <item x="842"/>
        <item x="843"/>
        <item x="852"/>
        <item x="857"/>
        <item x="861"/>
        <item x="866"/>
      </items>
    </pivotField>
    <pivotField axis="axisRow" compact="0" outline="0" subtotalTop="0" showAll="0" includeNewItemsInFilter="1" defaultSubtotal="0">
      <items count="5695">
        <item x="5"/>
        <item m="1" x="3592"/>
        <item x="290"/>
        <item m="1" x="4355"/>
        <item m="1" x="3588"/>
        <item m="1" x="5298"/>
        <item m="1" x="882"/>
        <item x="354"/>
        <item m="1" x="890"/>
        <item m="1" x="2263"/>
        <item m="1" x="1986"/>
        <item x="362"/>
        <item x="414"/>
        <item m="1" x="1503"/>
        <item m="1" x="1401"/>
        <item m="1" x="1321"/>
        <item x="384"/>
        <item m="1" x="5362"/>
        <item m="1" x="5155"/>
        <item m="1" x="4873"/>
        <item m="1" x="2099"/>
        <item m="1" x="1628"/>
        <item m="1" x="3417"/>
        <item m="1" x="4115"/>
        <item m="1" x="2505"/>
        <item m="1" x="849"/>
        <item x="349"/>
        <item m="1" x="1920"/>
        <item m="1" x="4075"/>
        <item m="1" x="1828"/>
        <item m="1" x="2846"/>
        <item x="393"/>
        <item m="1" x="3719"/>
        <item m="1" x="5092"/>
        <item x="293"/>
        <item m="1" x="1702"/>
        <item m="1" x="1501"/>
        <item m="1" x="879"/>
        <item m="1" x="4505"/>
        <item m="1" x="4541"/>
        <item x="265"/>
        <item m="1" x="4958"/>
        <item m="1" x="4870"/>
        <item m="1" x="3657"/>
        <item m="1" x="1371"/>
        <item m="1" x="4571"/>
        <item m="1" x="2532"/>
        <item m="1" x="3025"/>
        <item m="1" x="4604"/>
        <item x="103"/>
        <item m="1" x="5547"/>
        <item m="1" x="4926"/>
        <item m="1" x="776"/>
        <item m="1" x="3090"/>
        <item m="1" x="2503"/>
        <item m="1" x="5183"/>
        <item m="1" x="5090"/>
        <item m="1" x="1700"/>
        <item m="1" x="4988"/>
        <item m="1" x="4603"/>
        <item m="1" x="3993"/>
        <item m="1" x="5655"/>
        <item m="1" x="5546"/>
        <item m="1" x="3271"/>
        <item m="1" x="2130"/>
        <item m="1" x="1530"/>
        <item m="1" x="2040"/>
        <item m="1" x="541"/>
        <item m="1" x="2050"/>
        <item m="1" x="4537"/>
        <item m="1" x="1613"/>
        <item m="1" x="4041"/>
        <item m="1" x="3829"/>
        <item x="184"/>
        <item m="1" x="2997"/>
        <item m="1" x="4033"/>
        <item m="1" x="1778"/>
        <item m="1" x="5077"/>
        <item m="1" x="4450"/>
        <item m="1" x="4392"/>
        <item m="1" x="2749"/>
        <item x="169"/>
        <item m="1" x="5445"/>
        <item m="1" x="1140"/>
        <item m="1" x="1224"/>
        <item m="1" x="3911"/>
        <item m="1" x="2454"/>
        <item m="1" x="4218"/>
        <item m="1" x="3633"/>
        <item m="1" x="1980"/>
        <item m="1" x="4668"/>
        <item x="426"/>
        <item m="1" x="5003"/>
        <item x="189"/>
        <item m="1" x="3253"/>
        <item m="1" x="2649"/>
        <item m="1" x="4509"/>
        <item m="1" x="3796"/>
        <item m="1" x="1851"/>
        <item m="1" x="1528"/>
        <item m="1" x="2348"/>
        <item m="1" x="3052"/>
        <item m="1" x="5564"/>
        <item m="1" x="2571"/>
        <item m="1" x="5055"/>
        <item m="1" x="4536"/>
        <item x="317"/>
        <item m="1" x="3191"/>
        <item x="63"/>
        <item m="1" x="3841"/>
        <item m="1" x="2696"/>
        <item m="1" x="3942"/>
        <item m="1" x="5603"/>
        <item m="1" x="1683"/>
        <item m="1" x="3545"/>
        <item m="1" x="1992"/>
        <item m="1" x="1375"/>
        <item m="1" x="3453"/>
        <item m="1" x="5618"/>
        <item m="1" x="2412"/>
        <item m="1" x="4996"/>
        <item m="1" x="2317"/>
        <item m="1" x="1717"/>
        <item m="1" x="3779"/>
        <item m="1" x="4072"/>
        <item m="1" x="2654"/>
        <item m="1" x="2850"/>
        <item m="1" x="3268"/>
        <item m="1" x="4847"/>
        <item m="1" x="3814"/>
        <item m="1" x="3820"/>
        <item m="1" x="4130"/>
        <item m="1" x="2971"/>
        <item m="1" x="2174"/>
        <item m="1" x="3652"/>
        <item m="1" x="5290"/>
        <item x="335"/>
        <item m="1" x="3325"/>
        <item m="1" x="2605"/>
        <item m="1" x="5616"/>
        <item m="1" x="4795"/>
        <item m="1" x="1307"/>
        <item m="1" x="2727"/>
        <item m="1" x="5208"/>
        <item m="1" x="5422"/>
        <item m="1" x="4175"/>
        <item x="176"/>
        <item m="1" x="5437"/>
        <item m="1" x="1747"/>
        <item m="1" x="2855"/>
        <item m="1" x="2866"/>
        <item m="1" x="4741"/>
        <item m="1" x="2453"/>
        <item m="1" x="4745"/>
        <item m="1" x="1546"/>
        <item m="1" x="2361"/>
        <item m="1" x="1070"/>
        <item m="1" x="3295"/>
        <item m="1" x="1560"/>
        <item m="1" x="4866"/>
        <item m="1" x="2601"/>
        <item m="1" x="3103"/>
        <item m="1" x="4686"/>
        <item m="1" x="3565"/>
        <item m="1" x="1383"/>
        <item m="1" x="3121"/>
        <item m="1" x="4066"/>
        <item m="1" x="4511"/>
        <item m="1" x="5455"/>
        <item m="1" x="2449"/>
        <item m="1" x="2143"/>
        <item m="1" x="3731"/>
        <item m="1" x="2052"/>
        <item m="1" x="4962"/>
        <item m="1" x="2269"/>
        <item m="1" x="2075"/>
        <item m="1" x="1367"/>
        <item m="1" x="1116"/>
        <item m="1" x="3446"/>
        <item m="1" x="2807"/>
        <item m="1" x="1902"/>
        <item m="1" x="5624"/>
        <item m="1" x="1589"/>
        <item m="1" x="1486"/>
        <item m="1" x="2312"/>
        <item m="1" x="4271"/>
        <item m="1" x="2009"/>
        <item m="1" x="1715"/>
        <item m="1" x="4592"/>
        <item m="1" x="4812"/>
        <item m="1" x="2834"/>
        <item m="1" x="3992"/>
        <item m="1" x="4407"/>
        <item m="1" x="4920"/>
        <item m="1" x="2026"/>
        <item m="1" x="2231"/>
        <item m="1" x="5352"/>
        <item m="1" x="5451"/>
        <item m="1" x="1637"/>
        <item m="1" x="2038"/>
        <item m="1" x="5559"/>
        <item m="1" x="5261"/>
        <item m="1" x="2148"/>
        <item m="1" x="2249"/>
        <item m="1" x="1644"/>
        <item m="1" x="4119"/>
        <item m="1" x="4432"/>
        <item m="1" x="4122"/>
        <item m="1" x="1558"/>
        <item m="1" x="3739"/>
        <item m="1" x="5486"/>
        <item m="1" x="2493"/>
        <item m="1" x="2790"/>
        <item m="1" x="3749"/>
        <item m="1" x="1482"/>
        <item m="1" x="4371"/>
        <item m="1" x="4777"/>
        <item m="1" x="2619"/>
        <item m="1" x="2414"/>
        <item m="1" x="4270"/>
        <item m="1" x="2824"/>
        <item m="1" x="3122"/>
        <item m="1" x="3354"/>
        <item m="1" x="1512"/>
        <item m="1" x="4083"/>
        <item m="1" x="3141"/>
        <item m="1" x="2438"/>
        <item m="1" x="3500"/>
        <item m="1" x="3604"/>
        <item m="1" x="1335"/>
        <item m="1" x="1631"/>
        <item m="1" x="5138"/>
        <item m="1" x="5684"/>
        <item m="1" x="3180"/>
        <item m="1" x="1762"/>
        <item m="1" x="4133"/>
        <item m="1" x="1365"/>
        <item m="1" x="2495"/>
        <item m="1" x="4771"/>
        <item m="1" x="5388"/>
        <item m="1" x="3507"/>
        <item m="1" x="4050"/>
        <item m="1" x="1705"/>
        <item m="1" x="3926"/>
        <item m="1" x="3977"/>
        <item m="1" x="5111"/>
        <item m="1" x="1729"/>
        <item m="1" x="4767"/>
        <item m="1" x="5233"/>
        <item m="1" x="5431"/>
        <item m="1" x="3996"/>
        <item m="1" x="2234"/>
        <item m="1" x="5553"/>
        <item m="1" x="4461"/>
        <item m="1" x="1223"/>
        <item m="1" x="3454"/>
        <item m="1" x="2513"/>
        <item m="1" x="1802"/>
        <item m="1" x="1342"/>
        <item m="1" x="2771"/>
        <item m="1" x="1391"/>
        <item m="1" x="2825"/>
        <item m="1" x="5593"/>
        <item m="1" x="1563"/>
        <item m="1" x="1881"/>
        <item m="1" x="2172"/>
        <item m="1" x="2792"/>
        <item m="1" x="4728"/>
        <item m="1" x="4001"/>
        <item m="1" x="3958"/>
        <item m="1" x="1855"/>
        <item m="1" x="2762"/>
        <item m="1" x="5626"/>
        <item m="1" x="4748"/>
        <item m="1" x="1997"/>
        <item m="1" x="1309"/>
        <item m="1" x="3065"/>
        <item m="1" x="4068"/>
        <item m="1" x="2268"/>
        <item m="1" x="1273"/>
        <item m="1" x="5179"/>
        <item m="1" x="3508"/>
        <item m="1" x="1753"/>
        <item m="1" x="4117"/>
        <item m="1" x="3927"/>
        <item m="1" x="847"/>
        <item m="1" x="5488"/>
        <item m="1" x="2061"/>
        <item m="1" x="4140"/>
        <item m="1" x="4901"/>
        <item m="1" x="1251"/>
        <item m="1" x="1310"/>
        <item m="1" x="1561"/>
        <item m="1" x="2737"/>
        <item m="1" x="5421"/>
        <item m="1" x="3264"/>
        <item m="1" x="2818"/>
        <item m="1" x="3474"/>
        <item m="1" x="5322"/>
        <item m="1" x="1462"/>
        <item m="1" x="4217"/>
        <item m="1" x="2578"/>
        <item m="1" x="5169"/>
        <item m="1" x="3766"/>
        <item m="1" x="5222"/>
        <item m="1" x="1320"/>
        <item m="1" x="2333"/>
        <item m="1" x="2870"/>
        <item m="1" x="3050"/>
        <item m="1" x="2323"/>
        <item m="1" x="5477"/>
        <item m="1" x="4448"/>
        <item m="1" x="2890"/>
        <item m="1" x="4062"/>
        <item m="1" x="4846"/>
        <item m="1" x="5571"/>
        <item m="1" x="2494"/>
        <item m="1" x="5149"/>
        <item m="1" x="2389"/>
        <item m="1" x="1278"/>
        <item m="1" x="1875"/>
        <item m="1" x="2991"/>
        <item m="1" x="3407"/>
        <item m="1" x="1773"/>
        <item m="1" x="1883"/>
        <item m="1" x="1780"/>
        <item m="1" x="4597"/>
        <item m="1" x="4980"/>
        <item m="1" x="5490"/>
        <item m="1" x="5026"/>
        <item m="1" x="5459"/>
        <item m="1" x="5428"/>
        <item m="1" x="4085"/>
        <item m="1" x="2076"/>
        <item m="1" x="2902"/>
        <item m="1" x="3622"/>
        <item m="1" x="4798"/>
        <item m="1" x="3479"/>
        <item m="1" x="1265"/>
        <item m="1" x="3666"/>
        <item m="1" x="4113"/>
        <item m="1" x="3256"/>
        <item m="1" x="2883"/>
        <item m="1" x="5372"/>
        <item m="1" x="2238"/>
        <item m="1" x="2003"/>
        <item m="1" x="1389"/>
        <item m="1" x="1614"/>
        <item m="1" x="1483"/>
        <item m="1" x="4282"/>
        <item m="1" x="4347"/>
        <item m="1" x="3312"/>
        <item m="1" x="4722"/>
        <item m="1" x="2087"/>
        <item m="1" x="2641"/>
        <item m="1" x="5085"/>
        <item m="1" x="2466"/>
        <item m="1" x="3114"/>
        <item m="1" x="3484"/>
        <item m="1" x="5101"/>
        <item m="1" x="3215"/>
        <item m="1" x="4850"/>
        <item m="1" x="4617"/>
        <item m="1" x="2270"/>
        <item m="1" x="3136"/>
        <item m="1" x="4813"/>
        <item m="1" x="4058"/>
        <item m="1" x="4650"/>
        <item m="1" x="2561"/>
        <item m="1" x="5303"/>
        <item m="1" x="2679"/>
        <item m="1" x="5211"/>
        <item m="1" x="1440"/>
        <item m="1" x="4046"/>
        <item m="1" x="5108"/>
        <item m="1" x="3636"/>
        <item m="1" x="4007"/>
        <item m="1" x="4772"/>
        <item m="1" x="4349"/>
        <item m="1" x="3489"/>
        <item m="1" x="1853"/>
        <item m="1" x="2081"/>
        <item m="1" x="5380"/>
        <item m="1" x="2711"/>
        <item m="1" x="2595"/>
        <item m="1" x="2225"/>
        <item m="1" x="2281"/>
        <item m="1" x="3675"/>
        <item m="1" x="4360"/>
        <item m="1" x="4886"/>
        <item m="1" x="3220"/>
        <item m="1" x="3356"/>
        <item m="1" x="2886"/>
        <item m="1" x="4303"/>
        <item m="1" x="2025"/>
        <item m="1" x="3079"/>
        <item m="1" x="2371"/>
        <item m="1" x="4209"/>
        <item m="1" x="1975"/>
        <item m="1" x="5659"/>
        <item m="1" x="3067"/>
        <item m="1" x="3828"/>
        <item m="1" x="2264"/>
        <item m="1" x="4200"/>
        <item m="1" x="4506"/>
        <item m="1" x="1667"/>
        <item m="1" x="3105"/>
        <item m="1" x="5307"/>
        <item m="1" x="2553"/>
        <item m="1" x="3148"/>
        <item m="1" x="1405"/>
        <item m="1" x="3421"/>
        <item m="1" x="1380"/>
        <item m="1" x="3858"/>
        <item m="1" x="1721"/>
        <item m="1" x="2606"/>
        <item m="1" x="5580"/>
        <item m="1" x="1513"/>
        <item m="1" x="1988"/>
        <item m="1" x="3165"/>
        <item m="1" x="1478"/>
        <item m="1" x="3552"/>
        <item m="1" x="1910"/>
        <item m="1" x="3968"/>
        <item m="1" x="2176"/>
        <item m="1" x="4408"/>
        <item m="1" x="4027"/>
        <item m="1" x="3868"/>
        <item m="1" x="5489"/>
        <item m="1" x="5309"/>
        <item m="1" x="3909"/>
        <item m="1" x="3541"/>
        <item m="1" x="3941"/>
        <item m="1" x="4201"/>
        <item m="1" x="1406"/>
        <item m="1" x="2823"/>
        <item m="1" x="4794"/>
        <item m="1" x="5668"/>
        <item m="1" x="2777"/>
        <item m="1" x="4676"/>
        <item m="1" x="3251"/>
        <item m="1" x="4756"/>
        <item m="1" x="3694"/>
        <item m="1" x="3468"/>
        <item m="1" x="1263"/>
        <item m="1" x="5693"/>
        <item m="1" x="2484"/>
        <item m="1" x="4993"/>
        <item m="1" x="5065"/>
        <item m="1" x="5595"/>
        <item m="1" x="1666"/>
        <item m="1" x="4578"/>
        <item m="1" x="2905"/>
        <item m="1" x="2589"/>
        <item m="1" x="2829"/>
        <item m="1" x="1441"/>
        <item m="1" x="1712"/>
        <item m="1" x="2615"/>
        <item m="1" x="4151"/>
        <item m="1" x="1688"/>
        <item m="1" x="5121"/>
        <item m="1" x="3809"/>
        <item m="1" x="4705"/>
        <item m="1" x="4412"/>
        <item m="1" x="4226"/>
        <item m="1" x="3324"/>
        <item m="1" x="4365"/>
        <item m="1" x="3223"/>
        <item m="1" x="2950"/>
        <item m="1" x="3624"/>
        <item m="1" x="2492"/>
        <item m="1" x="4018"/>
        <item m="1" x="1574"/>
        <item m="1" x="2456"/>
        <item m="1" x="2292"/>
        <item m="1" x="3214"/>
        <item m="1" x="1675"/>
        <item m="1" x="2136"/>
        <item m="1" x="3201"/>
        <item m="1" x="2124"/>
        <item m="1" x="2252"/>
        <item m="1" x="4660"/>
        <item m="1" x="5154"/>
        <item m="1" x="1378"/>
        <item m="1" x="3293"/>
        <item m="1" x="3895"/>
        <item m="1" x="2401"/>
        <item m="1" x="5336"/>
        <item m="1" x="2162"/>
        <item m="1" x="3504"/>
        <item m="1" x="5189"/>
        <item m="1" x="3346"/>
        <item m="1" x="2968"/>
        <item m="1" x="1829"/>
        <item m="1" x="1676"/>
        <item m="1" x="1317"/>
        <item m="1" x="3404"/>
        <item m="1" x="5335"/>
        <item m="1" x="1779"/>
        <item m="1" x="2324"/>
        <item m="1" x="1731"/>
        <item m="1" x="4636"/>
        <item m="1" x="5385"/>
        <item m="1" x="2013"/>
        <item m="1" x="2137"/>
        <item m="1" x="2703"/>
        <item m="1" x="2567"/>
        <item m="1" x="4566"/>
        <item m="1" x="4781"/>
        <item m="1" x="4215"/>
        <item m="1" x="4211"/>
        <item m="1" x="2538"/>
        <item m="1" x="2274"/>
        <item m="1" x="4248"/>
        <item m="1" x="4691"/>
        <item m="1" x="4043"/>
        <item m="1" x="5638"/>
        <item m="1" x="5316"/>
        <item m="1" x="4143"/>
        <item m="1" x="2710"/>
        <item m="1" x="2394"/>
        <item m="1" x="5279"/>
        <item m="1" x="5634"/>
        <item m="1" x="2196"/>
        <item m="1" x="5317"/>
        <item m="1" x="5500"/>
        <item m="1" x="2325"/>
        <item m="1" x="2474"/>
        <item m="1" x="2101"/>
        <item m="1" x="1454"/>
        <item m="1" x="3461"/>
        <item m="1" x="4358"/>
        <item m="1" x="5289"/>
        <item m="1" x="3738"/>
        <item m="1" x="4028"/>
        <item m="1" x="4293"/>
        <item m="1" x="2913"/>
        <item m="1" x="2700"/>
        <item m="1" x="5517"/>
        <item m="1" x="2552"/>
        <item m="1" x="4763"/>
        <item m="1" x="4610"/>
        <item m="1" x="5103"/>
        <item m="1" x="1426"/>
        <item m="1" x="5136"/>
        <item m="1" x="3166"/>
        <item m="1" x="2307"/>
        <item m="1" x="1267"/>
        <item m="1" x="3190"/>
        <item m="1" x="1452"/>
        <item m="1" x="2698"/>
        <item m="1" x="3169"/>
        <item m="1" x="3831"/>
        <item m="1" x="2001"/>
        <item m="1" x="4196"/>
        <item m="1" x="3543"/>
        <item m="1" x="4671"/>
        <item m="1" x="2675"/>
        <item m="1" x="3442"/>
        <item m="1" x="2539"/>
        <item m="1" x="3464"/>
        <item m="1" x="5198"/>
        <item m="1" x="2645"/>
        <item m="1" x="5578"/>
        <item m="1" x="5331"/>
        <item m="1" x="4350"/>
        <item x="408"/>
        <item m="1" x="2697"/>
        <item m="1" x="5166"/>
        <item m="1" x="2872"/>
        <item m="1" x="3584"/>
        <item m="1" x="4937"/>
        <item m="1" x="1334"/>
        <item m="1" x="1737"/>
        <item m="1" x="3742"/>
        <item m="1" x="5454"/>
        <item m="1" x="5086"/>
        <item m="1" x="4891"/>
        <item m="1" x="5498"/>
        <item m="1" x="3483"/>
        <item m="1" x="1826"/>
        <item m="1" x="3473"/>
        <item m="1" x="5543"/>
        <item m="1" x="4662"/>
        <item m="1" x="2287"/>
        <item m="1" x="4026"/>
        <item m="1" x="2906"/>
        <item m="1" x="5342"/>
        <item m="1" x="4477"/>
        <item m="1" x="2980"/>
        <item m="1" x="3297"/>
        <item m="1" x="5160"/>
        <item m="1" x="2383"/>
        <item m="1" x="5654"/>
        <item m="1" x="4939"/>
        <item m="1" x="2152"/>
        <item m="1" x="2529"/>
        <item m="1" x="4237"/>
        <item m="1" x="4014"/>
        <item m="1" x="2297"/>
        <item m="1" x="2581"/>
        <item m="1" x="4129"/>
        <item m="1" x="4138"/>
        <item m="1" x="565"/>
        <item m="1" x="2973"/>
        <item m="1" x="2788"/>
        <item m="1" x="4241"/>
        <item m="1" x="3157"/>
        <item m="1" x="2086"/>
        <item m="1" x="2525"/>
        <item m="1" x="2803"/>
        <item m="1" x="4520"/>
        <item m="1" x="1249"/>
        <item m="1" x="4768"/>
        <item m="1" x="5196"/>
        <item m="1" x="3730"/>
        <item m="1" x="4330"/>
        <item m="1" x="1261"/>
        <item m="1" x="5247"/>
        <item m="1" x="3372"/>
        <item m="1" x="4077"/>
        <item m="1" x="3485"/>
        <item m="1" x="2566"/>
        <item m="1" x="5216"/>
        <item m="1" x="1787"/>
        <item m="1" x="5102"/>
        <item m="1" x="1878"/>
        <item m="1" x="4107"/>
        <item m="1" x="2439"/>
        <item m="1" x="1396"/>
        <item x="162"/>
        <item m="1" x="3069"/>
        <item m="1" x="5675"/>
        <item m="1" x="5554"/>
        <item m="1" x="5139"/>
        <item m="1" x="4554"/>
        <item m="1" x="4249"/>
        <item m="1" x="3807"/>
        <item m="1" x="5622"/>
        <item m="1" x="4567"/>
        <item m="1" x="1257"/>
        <item m="1" x="2990"/>
        <item m="1" x="4253"/>
        <item m="1" x="1824"/>
        <item m="1" x="3335"/>
        <item m="1" x="4991"/>
        <item m="1" x="5570"/>
        <item m="1" x="2330"/>
        <item m="1" x="2919"/>
        <item m="1" x="3260"/>
        <item m="1" x="3594"/>
        <item m="1" x="3044"/>
        <item m="1" x="2331"/>
        <item m="1" x="1833"/>
        <item m="1" x="4863"/>
        <item m="1" x="5304"/>
        <item m="1" x="3983"/>
        <item m="1" x="4483"/>
        <item m="1" x="1641"/>
        <item m="1" x="2865"/>
        <item m="1" x="1256"/>
        <item m="1" x="4094"/>
        <item m="1" x="4127"/>
        <item m="1" x="2305"/>
        <item m="1" x="3490"/>
        <item m="1" x="3501"/>
        <item m="1" x="4173"/>
        <item m="1" x="2817"/>
        <item m="1" x="4669"/>
        <item m="1" x="2100"/>
        <item m="1" x="2521"/>
        <item m="1" x="2761"/>
        <item m="1" x="2778"/>
        <item m="1" x="908"/>
        <item m="1" x="622"/>
        <item m="1" x="1665"/>
        <item m="1" x="5270"/>
        <item m="1" x="5392"/>
        <item m="1" x="2446"/>
        <item m="1" x="2276"/>
        <item m="1" x="1479"/>
        <item m="1" x="4514"/>
        <item m="1" x="1344"/>
        <item m="1" x="3499"/>
        <item m="1" x="4389"/>
        <item m="1" x="3663"/>
        <item m="1" x="2487"/>
        <item m="1" x="5256"/>
        <item m="1" x="5643"/>
        <item m="1" x="3706"/>
        <item m="1" x="3522"/>
        <item m="1" x="4095"/>
        <item m="1" x="4278"/>
        <item m="1" x="3003"/>
        <item m="1" x="3075"/>
        <item m="1" x="4700"/>
        <item m="1" x="4754"/>
        <item m="1" x="4664"/>
        <item m="1" x="1404"/>
        <item m="1" x="2663"/>
        <item m="1" x="4111"/>
        <item m="1" x="4504"/>
        <item m="1" x="5224"/>
        <item m="1" x="3612"/>
        <item m="1" x="5168"/>
        <item m="1" x="4503"/>
        <item m="1" x="3147"/>
        <item m="1" x="3982"/>
        <item m="1" x="2420"/>
        <item m="1" x="3106"/>
        <item m="1" x="5210"/>
        <item m="1" x="3333"/>
        <item m="1" x="3783"/>
        <item m="1" x="3280"/>
        <item m="1" x="2030"/>
        <item m="1" x="2599"/>
        <item m="1" x="3339"/>
        <item m="1" x="4045"/>
        <item m="1" x="3509"/>
        <item m="1" x="4463"/>
        <item m="1" x="1800"/>
        <item m="1" x="5441"/>
        <item m="1" x="5204"/>
        <item m="1" x="4309"/>
        <item m="1" x="3224"/>
        <item x="318"/>
        <item m="1" x="650"/>
        <item m="1" x="5688"/>
        <item m="1" x="3281"/>
        <item m="1" x="4565"/>
        <item m="1" x="2306"/>
        <item m="1" x="3546"/>
        <item m="1" x="4185"/>
        <item m="1" x="4413"/>
        <item m="1" x="3184"/>
        <item m="1" x="5170"/>
        <item m="1" x="1460"/>
        <item m="1" x="1966"/>
        <item m="1" x="3930"/>
        <item m="1" x="5364"/>
        <item m="1" x="3570"/>
        <item m="1" x="1740"/>
        <item m="1" x="2611"/>
        <item m="1" x="2415"/>
        <item m="1" x="5339"/>
        <item m="1" x="3834"/>
        <item m="1" x="1605"/>
        <item m="1" x="5665"/>
        <item m="1" x="2963"/>
        <item m="1" x="1590"/>
        <item m="1" x="4635"/>
        <item m="1" x="5631"/>
        <item m="1" x="5310"/>
        <item m="1" x="4550"/>
        <item m="1" x="2468"/>
        <item m="1" x="3679"/>
        <item m="1" x="1445"/>
        <item m="1" x="2947"/>
        <item m="1" x="4048"/>
        <item x="266"/>
        <item m="1" x="3051"/>
        <item m="1" x="4574"/>
        <item m="1" x="2187"/>
        <item m="1" x="2901"/>
        <item m="1" x="3948"/>
        <item m="1" x="2377"/>
        <item m="1" x="3554"/>
        <item m="1" x="1162"/>
        <item m="1" x="1297"/>
        <item m="1" x="2332"/>
        <item m="1" x="3340"/>
        <item m="1" x="2720"/>
        <item m="1" x="5524"/>
        <item m="1" x="2459"/>
        <item x="363"/>
        <item m="1" x="3097"/>
        <item m="1" x="1765"/>
        <item m="1" x="4275"/>
        <item m="1" x="3577"/>
        <item m="1" x="3399"/>
        <item m="1" x="2801"/>
        <item m="1" x="1617"/>
        <item m="1" x="4941"/>
        <item m="1" x="1912"/>
        <item m="1" x="4591"/>
        <item m="1" x="4251"/>
        <item m="1" x="4890"/>
        <item m="1" x="4004"/>
        <item m="1" x="1296"/>
        <item m="1" x="5628"/>
        <item m="1" x="4280"/>
        <item m="1" x="2149"/>
        <item m="1" x="4869"/>
        <item m="1" x="5646"/>
        <item m="1" x="1330"/>
        <item m="1" x="2386"/>
        <item m="1" x="4971"/>
        <item m="1" x="3797"/>
        <item m="1" x="3695"/>
        <item m="1" x="3662"/>
        <item m="1" x="1689"/>
        <item m="1" x="2924"/>
        <item m="1" x="4375"/>
        <item m="1" x="3720"/>
        <item m="1" x="4528"/>
        <item m="1" x="3644"/>
        <item m="1" x="3990"/>
        <item m="1" x="5057"/>
        <item m="1" x="5312"/>
        <item m="1" x="1822"/>
        <item m="1" x="4888"/>
        <item m="1" x="2816"/>
        <item m="1" x="1347"/>
        <item m="1" x="3020"/>
        <item m="1" x="1407"/>
        <item m="1" x="4752"/>
        <item m="1" x="1260"/>
        <item m="1" x="4521"/>
        <item m="1" x="1748"/>
        <item m="1" x="3620"/>
        <item m="1" x="3881"/>
        <item m="1" x="5042"/>
        <item m="1" x="2168"/>
        <item m="1" x="4238"/>
        <item m="1" x="2782"/>
        <item m="1" x="4265"/>
        <item m="1" x="3037"/>
        <item m="1" x="4500"/>
        <item m="1" x="1436"/>
        <item m="1" x="1604"/>
        <item m="1" x="5418"/>
        <item m="1" x="3553"/>
        <item m="1" x="3781"/>
        <item m="1" x="4530"/>
        <item m="1" x="4385"/>
        <item m="1" x="5525"/>
        <item m="1" x="2156"/>
        <item m="1" x="5483"/>
        <item m="1" x="1450"/>
        <item m="1" x="3049"/>
        <item m="1" x="5217"/>
        <item m="1" x="4945"/>
        <item m="1" x="1455"/>
        <item m="1" x="2684"/>
        <item m="1" x="2382"/>
        <item m="1" x="2452"/>
        <item m="1" x="3149"/>
        <item m="1" x="1493"/>
        <item m="1" x="2687"/>
        <item m="1" x="4042"/>
        <item m="1" x="4931"/>
        <item m="1" x="4638"/>
        <item m="1" x="2461"/>
        <item m="1" x="2080"/>
        <item m="1" x="5262"/>
        <item m="1" x="5621"/>
        <item m="1" x="1682"/>
        <item m="1" x="4706"/>
        <item m="1" x="3476"/>
        <item m="1" x="4369"/>
        <item m="1" x="2650"/>
        <item m="1" x="2952"/>
        <item m="1" x="4141"/>
        <item m="1" x="3536"/>
        <item m="1" x="5424"/>
        <item m="1" x="2828"/>
        <item m="1" x="3826"/>
        <item m="1" x="4823"/>
        <item m="1" x="3173"/>
        <item m="1" x="4264"/>
        <item m="1" x="2928"/>
        <item m="1" x="1952"/>
        <item m="1" x="3285"/>
        <item m="1" x="3650"/>
        <item m="1" x="5291"/>
        <item m="1" x="2779"/>
        <item m="1" x="2426"/>
        <item m="1" x="5602"/>
        <item m="1" x="1849"/>
        <item m="1" x="5370"/>
        <item m="1" x="2309"/>
        <item m="1" x="2685"/>
        <item m="1" x="2360"/>
        <item m="1" x="1402"/>
        <item m="1" x="3381"/>
        <item x="307"/>
        <item m="1" x="1759"/>
        <item m="1" x="5557"/>
        <item m="1" x="4372"/>
        <item m="1" x="4879"/>
        <item m="1" x="5009"/>
        <item m="1" x="3703"/>
        <item m="1" x="1711"/>
        <item m="1" x="3954"/>
        <item m="1" x="1680"/>
        <item x="383"/>
        <item m="1" x="5450"/>
        <item m="1" x="4704"/>
        <item m="1" x="5565"/>
        <item m="1" x="3072"/>
        <item m="1" x="4849"/>
        <item m="1" x="1424"/>
        <item m="1" x="5587"/>
        <item m="1" x="4223"/>
        <item m="1" x="2587"/>
        <item m="1" x="4957"/>
        <item m="1" x="4819"/>
        <item m="1" x="5315"/>
        <item m="1" x="4837"/>
        <item m="1" x="5044"/>
        <item m="1" x="4224"/>
        <item m="1" x="4006"/>
        <item m="1" x="2209"/>
        <item m="1" x="5596"/>
        <item m="1" x="2358"/>
        <item m="1" x="3172"/>
        <item m="1" x="3848"/>
        <item m="1" x="2016"/>
        <item m="1" x="1625"/>
        <item m="1" x="3774"/>
        <item m="1" x="1984"/>
        <item m="1" x="4015"/>
        <item m="1" x="3327"/>
        <item m="1" x="2175"/>
        <item m="1" x="2489"/>
        <item m="1" x="3922"/>
        <item m="1" x="5415"/>
        <item m="1" x="2041"/>
        <item m="1" x="3456"/>
        <item m="1" x="1928"/>
        <item m="1" x="5694"/>
        <item m="1" x="2416"/>
        <item m="1" x="2369"/>
        <item m="1" x="3871"/>
        <item m="1" x="5350"/>
        <item m="1" x="3912"/>
        <item m="1" x="5288"/>
        <item m="1" x="2843"/>
        <item m="1" x="3907"/>
        <item m="1" x="5332"/>
        <item m="1" x="3078"/>
        <item m="1" x="5043"/>
        <item m="1" x="3756"/>
        <item m="1" x="4426"/>
        <item m="1" x="3696"/>
        <item m="1" x="2000"/>
        <item m="1" x="4916"/>
        <item m="1" x="4449"/>
        <item m="1" x="2752"/>
        <item m="1" x="5470"/>
        <item m="1" x="5323"/>
        <item m="1" x="3074"/>
        <item m="1" x="4222"/>
        <item m="1" x="945"/>
        <item m="1" x="5368"/>
        <item m="1" x="5592"/>
        <item m="1" x="3614"/>
        <item m="1" x="4842"/>
        <item m="1" x="5671"/>
        <item m="1" x="1619"/>
        <item m="1" x="5507"/>
        <item m="1" x="4547"/>
        <item m="1" x="1758"/>
        <item m="1" x="5267"/>
        <item m="1" x="3055"/>
        <item m="1" x="1841"/>
        <item m="1" x="4242"/>
        <item m="1" x="2194"/>
        <item m="1" x="3301"/>
        <item m="1" x="5030"/>
        <item m="1" x="4893"/>
        <item m="1" x="1288"/>
        <item m="1" x="609"/>
        <item m="1" x="5095"/>
        <item m="1" x="2814"/>
        <item m="1" x="5497"/>
        <item m="1" x="5346"/>
        <item m="1" x="4502"/>
        <item m="1" x="3013"/>
        <item m="1" x="2245"/>
        <item m="1" x="3361"/>
        <item m="1" x="3426"/>
        <item m="1" x="3931"/>
        <item m="1" x="1635"/>
        <item m="1" x="4323"/>
        <item m="1" x="2219"/>
        <item m="1" x="1834"/>
        <item m="1" x="4443"/>
        <item m="1" x="3276"/>
        <item m="1" x="3198"/>
        <item m="1" x="4246"/>
        <item m="1" x="2364"/>
        <item m="1" x="5531"/>
        <item m="1" x="3879"/>
        <item m="1" x="3058"/>
        <item m="1" x="4030"/>
        <item m="1" x="4393"/>
        <item m="1" x="3145"/>
        <item m="1" x="1489"/>
        <item m="1" x="3263"/>
        <item m="1" x="1410"/>
        <item m="1" x="2811"/>
        <item m="1" x="1594"/>
        <item m="1" x="4766"/>
        <item m="1" x="3342"/>
        <item m="1" x="3252"/>
        <item m="1" x="3449"/>
        <item m="1" x="2129"/>
        <item m="1" x="1030"/>
        <item m="1" x="3463"/>
        <item m="1" x="1695"/>
        <item m="1" x="2536"/>
        <item m="1" x="4255"/>
        <item m="1" x="2512"/>
        <item m="1" x="5187"/>
        <item m="1" x="2111"/>
        <item m="1" x="4466"/>
        <item m="1" x="5639"/>
        <item m="1" x="5142"/>
        <item m="1" x="3179"/>
        <item m="1" x="4405"/>
        <item m="1" x="1171"/>
        <item m="1" x="1735"/>
        <item m="1" x="3669"/>
        <item m="1" x="2998"/>
        <item m="1" x="2146"/>
        <item m="1" x="4874"/>
        <item m="1" x="5548"/>
        <item m="1" x="4422"/>
        <item m="1" x="5004"/>
        <item m="1" x="1860"/>
        <item m="1" x="4383"/>
        <item m="1" x="3386"/>
        <item m="1" x="4780"/>
        <item m="1" x="4727"/>
        <item m="1" x="3363"/>
        <item m="1" x="3957"/>
        <item m="1" x="2614"/>
        <item m="1" x="3233"/>
        <item m="1" x="2343"/>
        <item m="1" x="3985"/>
        <item m="1" x="1739"/>
        <item x="51"/>
        <item m="1" x="2586"/>
        <item m="1" x="3572"/>
        <item m="1" x="4022"/>
        <item m="1" x="5568"/>
        <item m="1" x="3967"/>
        <item m="1" x="3800"/>
        <item m="1" x="2969"/>
        <item m="1" x="2891"/>
        <item m="1" x="4496"/>
        <item x="381"/>
        <item m="1" x="5062"/>
        <item x="371"/>
        <item m="1" x="2931"/>
        <item m="1" x="2230"/>
        <item m="1" x="1576"/>
        <item m="1" x="2942"/>
        <item m="1" x="5642"/>
        <item m="1" x="1873"/>
        <item m="1" x="2284"/>
        <item m="1" x="3428"/>
        <item m="1" x="4106"/>
        <item m="1" x="2904"/>
        <item m="1" x="2953"/>
        <item m="1" x="4319"/>
        <item m="1" x="3581"/>
        <item m="1" x="1432"/>
        <item m="1" x="4398"/>
        <item m="1" x="3304"/>
        <item m="1" x="1221"/>
        <item m="1" x="4467"/>
        <item m="1" x="2915"/>
        <item m="1" x="1579"/>
        <item m="1" x="5608"/>
        <item m="1" x="3702"/>
        <item m="1" x="2837"/>
        <item m="1" x="4899"/>
        <item m="1" x="5611"/>
        <item m="1" x="3757"/>
        <item m="1" x="4039"/>
        <item m="1" x="1677"/>
        <item m="1" x="5444"/>
        <item m="1" x="1655"/>
        <item m="1" x="2629"/>
        <item m="1" x="1509"/>
        <item m="1" x="4168"/>
        <item m="1" x="2195"/>
        <item m="1" x="2723"/>
        <item m="1" x="3908"/>
        <item m="1" x="4401"/>
        <item x="409"/>
        <item x="230"/>
        <item m="1" x="4093"/>
        <item m="1" x="3451"/>
        <item m="1" x="4737"/>
        <item m="1" x="1707"/>
        <item m="1" x="2088"/>
        <item m="1" x="2464"/>
        <item m="1" x="3494"/>
        <item m="1" x="3564"/>
        <item x="460"/>
        <item m="1" x="2767"/>
        <item m="1" x="4470"/>
        <item m="1" x="3245"/>
        <item m="1" x="3822"/>
        <item m="1" x="3218"/>
        <item m="1" x="2542"/>
        <item m="1" x="3513"/>
        <item m="1" x="5563"/>
        <item m="1" x="3448"/>
        <item m="1" x="3004"/>
        <item m="1" x="4726"/>
        <item m="1" x="3394"/>
        <item m="1" x="4468"/>
        <item m="1" x="3015"/>
        <item m="1" x="4895"/>
        <item m="1" x="4838"/>
        <item m="1" x="4723"/>
        <item m="1" x="2918"/>
        <item m="1" x="4818"/>
        <item m="1" x="2144"/>
        <item m="1" x="5124"/>
        <item m="1" x="4966"/>
        <item m="1" x="1253"/>
        <item m="1" x="2672"/>
        <item m="1" x="5567"/>
        <item m="1" x="4882"/>
        <item m="1" x="4734"/>
        <item m="1" x="1552"/>
        <item m="1" x="2961"/>
        <item m="1" x="2634"/>
        <item m="1" x="4830"/>
        <item m="1" x="4831"/>
        <item m="1" x="2590"/>
        <item m="1" x="4973"/>
        <item m="1" x="1974"/>
        <item m="1" x="3603"/>
        <item m="1" x="2131"/>
        <item m="1" x="1776"/>
        <item m="1" x="3974"/>
        <item m="1" x="3963"/>
        <item m="1" x="1749"/>
        <item m="1" x="5087"/>
        <item m="1" x="1679"/>
        <item m="1" x="2201"/>
        <item m="1" x="1547"/>
        <item m="1" x="1891"/>
        <item m="1" x="2993"/>
        <item m="1" x="5118"/>
        <item m="1" x="5614"/>
        <item m="1" x="1987"/>
        <item m="1" x="2251"/>
        <item m="1" x="4561"/>
        <item m="1" x="2463"/>
        <item m="1" x="5625"/>
        <item m="1" x="1535"/>
        <item m="1" x="4929"/>
        <item m="1" x="3646"/>
        <item m="1" x="2107"/>
        <item m="1" x="5188"/>
        <item m="1" x="3420"/>
        <item m="1" x="5348"/>
        <item m="1" x="4051"/>
        <item m="1" x="4510"/>
        <item m="1" x="3880"/>
        <item m="1" x="4054"/>
        <item m="1" x="4230"/>
        <item m="1" x="3916"/>
        <item m="1" x="4606"/>
        <item m="1" x="2593"/>
        <item m="1" x="3322"/>
        <item m="1" x="3978"/>
        <item m="1" x="3929"/>
        <item m="1" x="5112"/>
        <item m="1" x="2083"/>
        <item m="1" x="1687"/>
        <item m="1" x="567"/>
        <item m="1" x="3714"/>
        <item m="1" x="5328"/>
        <item m="1" x="3118"/>
        <item m="1" x="1911"/>
        <item m="1" x="3683"/>
        <item m="1" x="4596"/>
        <item m="1" x="1836"/>
        <item m="1" x="5426"/>
        <item m="1" x="4594"/>
        <item m="1" x="2362"/>
        <item m="1" x="4799"/>
        <item m="1" x="4345"/>
        <item m="1" x="3425"/>
        <item m="1" x="3162"/>
        <item m="1" x="2250"/>
        <item m="1" x="4622"/>
        <item m="1" x="5367"/>
        <item m="1" x="5023"/>
        <item m="1" x="2198"/>
        <item m="1" x="5029"/>
        <item m="1" x="4178"/>
        <item m="1" x="4172"/>
        <item m="1" x="3307"/>
        <item m="1" x="2655"/>
        <item m="1" x="2666"/>
        <item m="1" x="4142"/>
        <item m="1" x="5376"/>
        <item m="1" x="4364"/>
        <item m="1" x="2620"/>
        <item m="1" x="4535"/>
        <item m="1" x="5529"/>
        <item m="1" x="4261"/>
        <item m="1" x="5606"/>
        <item m="1" x="4609"/>
        <item m="1" x="1435"/>
        <item m="1" x="4317"/>
        <item m="1" x="4897"/>
        <item m="1" x="1572"/>
        <item m="1" x="2221"/>
        <item m="1" x="3585"/>
        <item m="1" x="4434"/>
        <item m="1" x="3389"/>
        <item m="1" x="3970"/>
        <item m="1" x="4049"/>
        <item m="1" x="1283"/>
        <item m="1" x="5460"/>
        <item m="1" x="1313"/>
        <item m="1" x="4693"/>
        <item m="1" x="1425"/>
        <item m="1" x="2559"/>
        <item m="1" x="2724"/>
        <item m="1" x="1484"/>
        <item m="1" x="5082"/>
        <item m="1" x="4052"/>
        <item m="1" x="3537"/>
        <item m="1" x="3641"/>
        <item m="1" x="1989"/>
        <item m="1" x="900"/>
        <item m="1" x="1713"/>
        <item m="1" x="1414"/>
        <item m="1" x="4089"/>
        <item m="1" x="3265"/>
        <item m="1" x="2023"/>
        <item m="1" x="2349"/>
        <item m="1" x="5137"/>
        <item m="1" x="3211"/>
        <item m="1" x="4080"/>
        <item m="1" x="4279"/>
        <item m="1" x="4802"/>
        <item m="1" x="3231"/>
        <item m="1" x="3805"/>
        <item m="1" x="4213"/>
        <item m="1" x="5324"/>
        <item m="1" x="3755"/>
        <item x="195"/>
        <item m="1" x="4069"/>
        <item m="1" x="3486"/>
        <item m="1" x="2282"/>
        <item m="1" x="1706"/>
        <item m="1" x="1623"/>
        <item m="1" x="1837"/>
        <item m="1" x="2869"/>
        <item m="1" x="1250"/>
        <item m="1" x="2126"/>
        <item m="1" x="5405"/>
        <item m="1" x="3087"/>
        <item m="1" x="3338"/>
        <item m="1" x="5318"/>
        <item m="1" x="1754"/>
        <item m="1" x="636"/>
        <item m="1" x="3721"/>
        <item m="1" x="5435"/>
        <item m="1" x="3392"/>
        <item m="1" x="2667"/>
        <item m="1" x="5059"/>
        <item m="1" x="5014"/>
        <item m="1" x="2186"/>
        <item m="1" x="4114"/>
        <item m="1" x="5417"/>
        <item m="1" x="3011"/>
        <item m="1" x="5180"/>
        <item m="1" x="2347"/>
        <item m="1" x="2427"/>
        <item m="1" x="5464"/>
        <item m="1" x="3102"/>
        <item m="1" x="1733"/>
        <item m="1" x="4982"/>
        <item m="1" x="1745"/>
        <item m="1" x="3936"/>
        <item m="1" x="2646"/>
        <item m="1" x="1554"/>
        <item m="1" x="2802"/>
        <item m="1" x="4551"/>
        <item m="1" x="4532"/>
        <item m="1" x="5361"/>
        <item m="1" x="3119"/>
        <item m="1" x="3309"/>
        <item m="1" x="4387"/>
        <item m="1" x="3959"/>
        <item m="1" x="4189"/>
        <item m="1" x="1325"/>
        <item m="1" x="4884"/>
        <item m="1" x="1678"/>
        <item m="1" x="5686"/>
        <item m="1" x="1459"/>
        <item m="1" x="2877"/>
        <item m="1" x="663"/>
        <item m="1" x="1269"/>
        <item m="1" x="3882"/>
        <item m="1" x="3026"/>
        <item m="1" x="3027"/>
        <item m="1" x="3006"/>
        <item m="1" x="4153"/>
        <item m="1" x="3638"/>
        <item m="1" x="4856"/>
        <item m="1" x="2760"/>
        <item m="1" x="2444"/>
        <item m="1" x="1510"/>
        <item m="1" x="4507"/>
        <item m="1" x="569"/>
        <item m="1" x="724"/>
        <item m="1" x="3933"/>
        <item m="1" x="2694"/>
        <item m="1" x="2841"/>
        <item m="1" x="2808"/>
        <item m="1" x="4711"/>
        <item m="1" x="1811"/>
        <item m="1" x="4725"/>
        <item m="1" x="2987"/>
        <item m="1" x="5070"/>
        <item m="1" x="4898"/>
        <item m="1" x="5584"/>
        <item m="1" x="4205"/>
        <item m="1" x="5527"/>
        <item m="1" x="3477"/>
        <item m="1" x="4784"/>
        <item m="1" x="2335"/>
        <item m="1" x="2757"/>
        <item m="1" x="1397"/>
        <item m="1" x="4475"/>
        <item m="1" x="4607"/>
        <item m="1" x="1900"/>
        <item m="1" x="5484"/>
        <item m="1" x="4583"/>
        <item m="1" x="1932"/>
        <item m="1" x="4720"/>
        <item m="1" x="1784"/>
        <item m="1" x="3126"/>
        <item m="1" x="3247"/>
        <item m="1" x="3847"/>
        <item m="1" x="2069"/>
        <item m="1" x="5472"/>
        <item m="1" x="3435"/>
        <item m="1" x="5676"/>
        <item m="1" x="3377"/>
        <item m="1" x="3853"/>
        <item m="1" x="3427"/>
        <item m="1" x="3915"/>
        <item m="1" x="4930"/>
        <item m="1" x="2108"/>
        <item m="1" x="2134"/>
        <item m="1" x="3310"/>
        <item m="1" x="4424"/>
        <item m="1" x="2341"/>
        <item m="1" x="2097"/>
        <item m="1" x="1571"/>
        <item m="1" x="5423"/>
        <item m="1" x="3176"/>
        <item m="1" x="3876"/>
        <item m="1" x="4376"/>
        <item m="1" x="2515"/>
        <item m="1" x="3438"/>
        <item m="1" x="2398"/>
        <item m="1" x="1360"/>
        <item m="1" x="2390"/>
        <item m="1" x="5182"/>
        <item m="1" x="3690"/>
        <item m="1" x="3391"/>
        <item m="1" x="4044"/>
        <item m="1" x="4553"/>
        <item m="1" x="2185"/>
        <item m="1" x="3217"/>
        <item m="1" x="3091"/>
        <item m="1" x="5072"/>
        <item m="1" x="862"/>
        <item x="376"/>
        <item m="1" x="4391"/>
        <item m="1" x="2647"/>
        <item m="1" x="1387"/>
        <item m="1" x="4156"/>
        <item m="1" x="4191"/>
        <item m="1" x="5494"/>
        <item m="1" x="3286"/>
        <item m="1" x="2296"/>
        <item m="1" x="1918"/>
        <item m="1" x="3227"/>
        <item m="1" x="2960"/>
        <item m="1" x="4421"/>
        <item m="1" x="2500"/>
        <item m="1" x="3422"/>
        <item m="1" x="2315"/>
        <item m="1" x="4326"/>
        <item x="449"/>
        <item m="1" x="4757"/>
        <item m="1" x="4474"/>
        <item m="1" x="959"/>
        <item m="1" x="4291"/>
        <item m="1" x="2981"/>
        <item m="1" x="1704"/>
        <item m="1" x="3616"/>
        <item x="366"/>
        <item m="1" x="5425"/>
        <item m="1" x="3998"/>
        <item m="1" x="4148"/>
        <item m="1" x="3997"/>
        <item m="1" x="4203"/>
        <item m="1" x="4084"/>
        <item m="1" x="2845"/>
        <item m="1" x="2034"/>
        <item m="1" x="5068"/>
        <item m="1" x="2374"/>
        <item m="1" x="4131"/>
        <item m="1" x="3053"/>
        <item m="1" x="1575"/>
        <item m="1" x="2524"/>
        <item m="1" x="1848"/>
        <item m="1" x="1272"/>
        <item m="1" x="852"/>
        <item m="1" x="2948"/>
        <item m="1" x="2118"/>
        <item m="1" x="5513"/>
        <item m="1" x="4843"/>
        <item m="1" x="2888"/>
        <item m="1" x="2894"/>
        <item m="1" x="1868"/>
        <item m="1" x="5212"/>
        <item m="1" x="2106"/>
        <item m="1" x="2594"/>
        <item m="1" x="5589"/>
        <item m="1" x="3195"/>
        <item m="1" x="5340"/>
        <item x="348"/>
        <item m="1" x="3337"/>
        <item m="1" x="5063"/>
        <item m="1" x="2422"/>
        <item m="1" x="3877"/>
        <item m="1" x="1361"/>
        <item m="1" x="4787"/>
        <item m="1" x="4713"/>
        <item m="1" x="5556"/>
        <item m="1" x="3232"/>
        <item m="1" x="1615"/>
        <item m="1" x="4290"/>
        <item m="1" x="5308"/>
        <item m="1" x="2613"/>
        <item m="1" x="3418"/>
        <item m="1" x="4776"/>
        <item m="1" x="3971"/>
        <item m="1" x="3725"/>
        <item m="1" x="3138"/>
        <item m="1" x="3379"/>
        <item m="1" x="5194"/>
        <item m="1" x="5429"/>
        <item m="1" x="3568"/>
        <item m="1" x="785"/>
        <item m="1" x="4576"/>
        <item m="1" x="4985"/>
        <item m="1" x="4415"/>
        <item m="1" x="3300"/>
        <item m="1" x="2949"/>
        <item m="1" x="1892"/>
        <item m="1" x="5088"/>
        <item m="1" x="4517"/>
        <item m="1" x="1744"/>
        <item m="1" x="4307"/>
        <item m="1" x="3259"/>
        <item m="1" x="686"/>
        <item m="1" x="4351"/>
        <item m="1" x="4960"/>
        <item m="1" x="2728"/>
        <item m="1" x="4159"/>
        <item m="1" x="4946"/>
        <item m="1" x="5215"/>
        <item m="1" x="4162"/>
        <item m="1" x="2278"/>
        <item m="1" x="2781"/>
        <item m="1" x="4228"/>
        <item m="1" x="1894"/>
        <item m="1" x="4306"/>
        <item m="1" x="4948"/>
        <item m="1" x="5652"/>
        <item m="1" x="3064"/>
        <item m="1" x="5685"/>
        <item m="1" x="3529"/>
        <item m="1" x="1285"/>
        <item m="1" x="750"/>
        <item m="1" x="850"/>
        <item m="1" x="2951"/>
        <item m="1" x="5369"/>
        <item m="1" x="2783"/>
        <item m="1" x="3415"/>
        <item m="1" x="2244"/>
        <item m="1" x="5000"/>
        <item m="1" x="935"/>
        <item m="1" x="3789"/>
        <item x="116"/>
        <item m="1" x="5094"/>
        <item m="1" x="2822"/>
        <item m="1" x="5641"/>
        <item m="1" x="1844"/>
        <item m="1" x="4670"/>
        <item m="1" x="3107"/>
        <item m="1" x="3830"/>
        <item m="1" x="885"/>
        <item x="222"/>
        <item m="1" x="1823"/>
        <item m="1" x="4810"/>
        <item m="1" x="2179"/>
        <item m="1" x="2956"/>
        <item m="1" x="4515"/>
        <item m="1" x="898"/>
        <item m="1" x="3368"/>
        <item m="1" x="729"/>
        <item m="1" x="1846"/>
        <item m="1" x="2128"/>
        <item m="1" x="4942"/>
        <item m="1" x="2425"/>
        <item m="1" x="971"/>
        <item m="1" x="5456"/>
        <item m="1" x="1953"/>
        <item x="402"/>
        <item m="1" x="1741"/>
        <item m="1" x="5590"/>
        <item m="1" x="3478"/>
        <item m="1" x="4396"/>
        <item m="1" x="4773"/>
        <item m="1" x="674"/>
        <item m="1" x="955"/>
        <item m="1" x="2848"/>
        <item m="1" x="4008"/>
        <item x="361"/>
        <item m="1" x="2938"/>
        <item m="1" x="2706"/>
        <item m="1" x="2246"/>
        <item m="1" x="1443"/>
        <item m="1" x="4630"/>
        <item m="1" x="4673"/>
        <item m="1" x="2946"/>
        <item m="1" x="3751"/>
        <item m="1" x="3000"/>
        <item m="1" x="5474"/>
        <item m="1" x="1810"/>
        <item m="1" x="2320"/>
        <item m="1" x="2682"/>
        <item m="1" x="3241"/>
        <item m="1" x="4165"/>
        <item m="1" x="3467"/>
        <item m="1" x="1897"/>
        <item m="1" x="1668"/>
        <item m="1" x="2113"/>
        <item m="1" x="4179"/>
        <item m="1" x="1515"/>
        <item x="288"/>
        <item m="1" x="2063"/>
        <item m="1" x="3349"/>
        <item m="1" x="4116"/>
        <item m="1" x="4924"/>
        <item m="1" x="3790"/>
        <item m="1" x="1893"/>
        <item m="1" x="4024"/>
        <item m="1" x="1725"/>
        <item m="1" x="3854"/>
        <item m="1" x="3328"/>
        <item m="1" x="2073"/>
        <item m="1" x="1669"/>
        <item m="1" x="5678"/>
        <item m="1" x="2290"/>
        <item m="1" x="2534"/>
        <item m="1" x="2177"/>
        <item m="1" x="1107"/>
        <item m="1" x="5378"/>
        <item m="1" x="4298"/>
        <item m="1" x="4433"/>
        <item m="1" x="2755"/>
        <item m="1" x="2926"/>
        <item m="1" x="3203"/>
        <item m="1" x="2564"/>
        <item m="1" x="3582"/>
        <item m="1" x="3979"/>
        <item m="1" x="2295"/>
        <item m="1" x="5171"/>
        <item m="1" x="1806"/>
        <item m="1" x="1264"/>
        <item m="1" x="5165"/>
        <item m="1" x="5292"/>
        <item m="1" x="2583"/>
        <item m="1" x="835"/>
        <item m="1" x="3621"/>
        <item m="1" x="3502"/>
        <item m="1" x="3598"/>
        <item m="1" x="1929"/>
        <item m="1" x="3886"/>
        <item m="1" x="3743"/>
        <item m="1" x="1481"/>
        <item m="1" x="4717"/>
        <item m="1" x="5250"/>
        <item m="1" x="4608"/>
        <item m="1" x="4836"/>
        <item m="1" x="1534"/>
        <item m="1" x="2384"/>
        <item m="1" x="2436"/>
        <item m="1" x="5246"/>
        <item m="1" x="5555"/>
        <item m="1" x="1491"/>
        <item m="1" x="3063"/>
        <item m="1" x="4792"/>
        <item m="1" x="3905"/>
        <item m="1" x="3016"/>
        <item m="1" x="4277"/>
        <item m="1" x="3713"/>
        <item m="1" x="1877"/>
        <item m="1" x="3573"/>
        <item m="1" x="5249"/>
        <item m="1" x="3550"/>
        <item m="1" x="4081"/>
        <item m="1" x="4087"/>
        <item m="1" x="3794"/>
        <item m="1" x="5287"/>
        <item m="1" x="4136"/>
        <item m="1" x="1632"/>
        <item m="1" x="3777"/>
        <item m="1" x="2768"/>
        <item m="1" x="1797"/>
        <item m="1" x="3043"/>
        <item m="1" x="2871"/>
        <item m="1" x="1812"/>
        <item m="1" x="2912"/>
        <item m="1" x="2853"/>
        <item m="1" x="3262"/>
        <item m="1" x="2714"/>
        <item m="1" x="3124"/>
        <item m="1" x="2678"/>
        <item m="1" x="2858"/>
        <item m="1" x="5190"/>
        <item m="1" x="4088"/>
        <item m="1" x="3369"/>
        <item m="1" x="4491"/>
        <item m="1" x="4032"/>
        <item m="1" x="5278"/>
        <item m="1" x="2565"/>
        <item m="1" x="4923"/>
        <item m="1" x="2967"/>
        <item m="1" x="3658"/>
        <item m="1" x="2208"/>
        <item m="1" x="4534"/>
        <item m="1" x="1444"/>
        <item m="1" x="4292"/>
        <item m="1" x="5202"/>
        <item m="1" x="1770"/>
        <item m="1" x="3659"/>
        <item m="1" x="4775"/>
        <item m="1" x="4272"/>
        <item m="1" x="1968"/>
        <item m="1" x="1602"/>
        <item m="1" x="1760"/>
        <item m="1" x="1403"/>
        <item m="1" x="1643"/>
        <item m="1" x="1597"/>
        <item m="1" x="4791"/>
        <item m="1" x="2066"/>
        <item m="1" x="1801"/>
        <item m="1" x="4666"/>
        <item m="1" x="2235"/>
        <item m="1" x="3788"/>
        <item m="1" x="3578"/>
        <item m="1" x="4418"/>
        <item m="1" x="5599"/>
        <item m="1" x="3360"/>
        <item m="1" x="3919"/>
        <item m="1" x="1825"/>
        <item m="1" x="4295"/>
        <item m="1" x="1927"/>
        <item m="1" x="3400"/>
        <item m="1" x="3178"/>
        <item m="1" x="5084"/>
        <item m="1" x="1618"/>
        <item m="1" x="5104"/>
        <item m="1" x="4155"/>
        <item m="1" x="2602"/>
        <item m="1" x="1964"/>
        <item m="1" x="2032"/>
        <item m="1" x="1398"/>
        <item m="1" x="2656"/>
        <item m="1" x="5157"/>
        <item m="1" x="4378"/>
        <item m="1" x="2469"/>
        <item m="1" x="5100"/>
        <item m="1" x="3071"/>
        <item m="1" x="4825"/>
        <item m="1" x="3605"/>
        <item m="1" x="5024"/>
        <item m="1" x="5371"/>
        <item m="1" x="4451"/>
        <item m="1" x="2688"/>
        <item m="1" x="3595"/>
        <item m="1" x="3429"/>
        <item m="1" x="2669"/>
        <item m="1" x="2147"/>
        <item m="1" x="1719"/>
        <item m="1" x="1525"/>
        <item m="1" x="5537"/>
        <item m="1" x="5519"/>
        <item m="1" x="1976"/>
        <item m="1" x="4817"/>
        <item m="1" x="5644"/>
        <item m="1" x="5050"/>
        <item m="1" x="2925"/>
        <item m="1" x="3888"/>
        <item m="1" x="1805"/>
        <item m="1" x="4324"/>
        <item m="1" x="5476"/>
        <item m="1" x="5107"/>
        <item m="1" x="3510"/>
        <item m="1" x="3987"/>
        <item m="1" x="1306"/>
        <item m="1" x="2895"/>
        <item m="1" x="1942"/>
        <item m="1" x="5017"/>
        <item m="1" x="4195"/>
        <item m="1" x="1428"/>
        <item m="1" x="2988"/>
        <item m="1" x="3187"/>
        <item m="1" x="5613"/>
        <item m="1" x="4875"/>
        <item m="1" x="2316"/>
        <item m="1" x="2873"/>
        <item m="1" x="1818"/>
        <item m="1" x="1692"/>
        <item m="1" x="4250"/>
        <item m="1" x="1792"/>
        <item m="1" x="3080"/>
        <item m="1" x="2509"/>
        <item m="1" x="5151"/>
        <item m="1" x="4918"/>
        <item m="1" x="5192"/>
        <item m="1" x="3445"/>
        <item m="1" x="2809"/>
        <item m="1" x="4174"/>
        <item m="1" x="2600"/>
        <item m="1" x="5058"/>
        <item m="1" x="4965"/>
        <item m="1" x="5569"/>
        <item m="1" x="1522"/>
        <item m="1" x="1752"/>
        <item m="1" x="1843"/>
        <item m="1" x="2741"/>
        <item m="1" x="1896"/>
        <item m="1" x="3824"/>
        <item m="1" x="2966"/>
        <item m="1" x="3358"/>
        <item m="1" x="5227"/>
        <item m="1" x="3778"/>
        <item m="1" x="3556"/>
        <item m="1" x="4453"/>
        <item m="1" x="4098"/>
        <item m="1" x="3100"/>
        <item m="1" x="1630"/>
        <item m="1" x="1959"/>
        <item m="1" x="3608"/>
        <item m="1" x="2096"/>
        <item m="1" x="3319"/>
        <item m="1" x="1734"/>
        <item m="1" x="2787"/>
        <item m="1" x="5413"/>
        <item m="1" x="1673"/>
        <item m="1" x="2579"/>
        <item m="1" x="4056"/>
        <item m="1" x="5337"/>
        <item m="1" x="3791"/>
        <item m="1" x="4758"/>
        <item m="1" x="2540"/>
        <item m="1" x="1498"/>
        <item m="1" x="2526"/>
        <item m="1" x="5495"/>
        <item m="1" x="4429"/>
        <item m="1" x="2676"/>
        <item m="1" x="5128"/>
        <item m="1" x="2402"/>
        <item m="1" x="3894"/>
        <item m="1" x="4090"/>
        <item m="1" x="5465"/>
        <item m="1" x="5282"/>
        <item m="1" x="1270"/>
        <item m="1" x="4892"/>
        <item m="1" x="2434"/>
        <item m="1" x="1874"/>
        <item m="1" x="3859"/>
        <item m="1" x="2433"/>
        <item m="1" x="2002"/>
        <item m="1" x="3057"/>
        <item m="1" x="1693"/>
        <item m="1" x="1386"/>
        <item m="1" x="1526"/>
        <item m="1" x="3419"/>
        <item m="1" x="4193"/>
        <item m="1" x="4252"/>
        <item m="1" x="1862"/>
        <item m="1" x="517"/>
        <item m="1" x="5266"/>
        <item m="1" x="4367"/>
        <item m="1" x="1724"/>
        <item m="1" x="1994"/>
        <item m="1" x="2127"/>
        <item m="1" x="1475"/>
        <item m="1" x="5442"/>
        <item m="1" x="3362"/>
        <item m="1" x="3270"/>
        <item m="1" x="1871"/>
        <item m="1" x="4144"/>
        <item m="1" x="1945"/>
        <item m="1" x="1656"/>
        <item m="1" x="1764"/>
        <item m="1" x="5566"/>
        <item m="1" x="1565"/>
        <item m="1" x="4555"/>
        <item m="1" x="1664"/>
        <item m="1" x="1514"/>
        <item m="1" x="5619"/>
        <item m="1" x="1434"/>
        <item m="1" x="4582"/>
        <item m="1" x="5341"/>
        <item m="1" x="5650"/>
        <item m="1" x="5097"/>
        <item m="1" x="4989"/>
        <item m="1" x="4040"/>
        <item x="262"/>
        <item m="1" x="4410"/>
        <item m="1" x="2725"/>
        <item x="29"/>
        <item m="1" x="5025"/>
        <item m="1" x="3462"/>
        <item m="1" x="1991"/>
        <item m="1" x="4887"/>
        <item m="1" x="1368"/>
        <item m="1" x="4858"/>
        <item x="369"/>
        <item m="1" x="5398"/>
        <item m="1" x="4202"/>
        <item m="1" x="5311"/>
        <item m="1" x="1751"/>
        <item m="1" x="5360"/>
        <item m="1" x="4943"/>
        <item m="1" x="1487"/>
        <item x="164"/>
        <item m="1" x="2059"/>
        <item m="1" x="4696"/>
        <item m="1" x="3130"/>
        <item m="1" x="4586"/>
        <item x="185"/>
        <item m="1" x="1504"/>
        <item m="1" x="4328"/>
        <item m="1" x="5534"/>
        <item m="1" x="2530"/>
        <item m="1" x="2109"/>
        <item m="1" x="4186"/>
        <item m="1" x="1540"/>
        <item m="1" x="2183"/>
        <item m="1" x="3653"/>
        <item m="1" x="3213"/>
        <item m="1" x="1550"/>
        <item m="1" x="4761"/>
        <item m="1" x="1895"/>
        <item m="1" x="4744"/>
        <item m="1" x="3816"/>
        <item m="1" x="3054"/>
        <item m="1" x="947"/>
        <item m="1" x="2598"/>
        <item m="1" x="3698"/>
        <item m="1" x="1518"/>
        <item m="1" x="2117"/>
        <item m="1" x="1421"/>
        <item m="1" x="4732"/>
        <item m="1" x="5632"/>
        <item m="1" x="4086"/>
        <item m="1" x="1973"/>
        <item m="1" x="5542"/>
        <item m="1" x="4629"/>
        <item m="1" x="5449"/>
        <item m="1" x="4753"/>
        <item m="1" x="3447"/>
        <item m="1" x="4353"/>
        <item m="1" x="3382"/>
        <item m="1" x="1865"/>
        <item m="1" x="4718"/>
        <item m="1" x="2014"/>
        <item m="1" x="2095"/>
        <item m="1" x="1905"/>
        <item m="1" x="2623"/>
        <item m="1" x="3378"/>
        <item m="1" x="5193"/>
        <item m="1" x="1934"/>
        <item m="1" x="2548"/>
        <item m="1" x="5134"/>
        <item m="1" x="3283"/>
        <item m="1" x="5248"/>
        <item m="1" x="4484"/>
        <item m="1" x="2417"/>
        <item x="177"/>
        <item m="1" x="3875"/>
        <item m="1" x="3444"/>
        <item m="1" x="1364"/>
        <item m="1" x="1357"/>
        <item m="1" x="4099"/>
        <item m="1" x="3715"/>
        <item m="1" x="4661"/>
        <item m="1" x="4020"/>
        <item m="1" x="2674"/>
        <item m="1" x="2742"/>
        <item m="1" x="3656"/>
        <item m="1" x="4445"/>
        <item x="221"/>
        <item m="1" x="5574"/>
        <item m="1" x="2856"/>
        <item m="1" x="2045"/>
        <item m="1" x="1314"/>
        <item m="1" x="2692"/>
        <item m="1" x="5272"/>
        <item m="1" x="5081"/>
        <item m="1" x="2774"/>
        <item m="1" x="4811"/>
        <item m="1" x="3030"/>
        <item m="1" x="2475"/>
        <item m="1" x="1302"/>
        <item m="1" x="676"/>
        <item m="1" x="5330"/>
        <item m="1" x="3606"/>
        <item m="1" x="2288"/>
        <item m="1" x="861"/>
        <item m="1" x="1674"/>
        <item m="1" x="5130"/>
        <item m="1" x="4079"/>
        <item m="1" x="2537"/>
        <item m="1" x="1108"/>
        <item m="1" x="2518"/>
        <item m="1" x="2342"/>
        <item m="1" x="3867"/>
        <item m="1" x="2653"/>
        <item m="1" x="3089"/>
        <item m="1" x="4970"/>
        <item m="1" x="3559"/>
        <item m="1" x="3768"/>
        <item m="1" x="4614"/>
        <item m="1" x="4181"/>
        <item m="1" x="3748"/>
        <item m="1" x="4064"/>
        <item m="1" x="2644"/>
        <item m="1" x="2657"/>
        <item m="1" x="3534"/>
        <item m="1" x="3884"/>
        <item m="1" x="4969"/>
        <item m="1" x="3099"/>
        <item m="1" x="2699"/>
        <item m="1" x="4101"/>
        <item m="1" x="4774"/>
        <item m="1" x="5511"/>
        <item m="1" x="3113"/>
        <item m="1" x="2909"/>
        <item m="1" x="2923"/>
        <item m="1" x="1938"/>
        <item m="1" x="2945"/>
        <item m="1" x="5333"/>
        <item m="1" x="2236"/>
        <item m="1" x="4616"/>
        <item m="1" x="1979"/>
        <item m="1" x="1532"/>
        <item m="1" x="1586"/>
        <item m="1" x="1653"/>
        <item m="1" x="1685"/>
        <item m="1" x="5052"/>
        <item m="1" x="2709"/>
        <item m="1" x="5673"/>
        <item m="1" x="1611"/>
        <item m="1" x="3007"/>
        <item m="1" x="1821"/>
        <item m="1" x="5609"/>
        <item m="1" x="3117"/>
        <item m="1" x="4909"/>
        <item m="1" x="5265"/>
        <item m="1" x="2091"/>
        <item m="1" x="4340"/>
        <item m="1" x="2119"/>
        <item m="1" x="2053"/>
        <item m="1" x="5403"/>
        <item m="1" x="3670"/>
        <item m="1" x="5184"/>
        <item m="1" x="4362"/>
        <item m="1" x="2363"/>
        <item m="1" x="582"/>
        <item m="1" x="2626"/>
        <item m="1" x="3202"/>
        <item m="1" x="5640"/>
        <item m="1" x="1642"/>
        <item m="1" x="3928"/>
        <item m="1" x="3597"/>
        <item m="1" x="4381"/>
        <item m="1" x="1341"/>
        <item m="1" x="1950"/>
        <item m="1" x="5551"/>
        <item m="1" x="4425"/>
        <item m="1" x="5209"/>
        <item m="1" x="799"/>
        <item m="1" x="2326"/>
        <item m="1" x="2258"/>
        <item m="1" x="1345"/>
        <item m="1" x="1949"/>
        <item m="1" x="3104"/>
        <item m="1" x="4868"/>
        <item m="1" x="3689"/>
        <item m="1" x="4542"/>
        <item m="1" x="4473"/>
        <item m="1" x="3088"/>
        <item m="1" x="2982"/>
        <item m="1" x="5123"/>
        <item m="1" x="2428"/>
        <item m="1" x="1962"/>
        <item m="1" x="1379"/>
        <item m="1" x="3255"/>
        <item m="1" x="2730"/>
        <item m="1" x="2992"/>
        <item m="1" x="867"/>
        <item m="1" x="2299"/>
        <item m="1" x="4883"/>
        <item m="1" x="5240"/>
        <item m="1" x="3116"/>
        <item m="1" x="4639"/>
        <item m="1" x="1626"/>
        <item m="1" x="4096"/>
        <item m="1" x="4642"/>
        <item m="1" x="3843"/>
        <item m="1" x="5544"/>
        <item m="1" x="4716"/>
        <item m="1" x="4707"/>
        <item m="1" x="1907"/>
        <item x="50"/>
        <item m="1" x="5447"/>
        <item m="1" x="4146"/>
        <item m="1" x="2962"/>
        <item m="1" x="5591"/>
        <item m="1" x="3528"/>
        <item m="1" x="1350"/>
        <item m="1" x="1439"/>
        <item m="1" x="2868"/>
        <item m="1" x="1592"/>
        <item m="1" x="4921"/>
        <item m="1" x="957"/>
        <item m="1" x="2019"/>
        <item m="1" x="2022"/>
        <item m="1" x="2167"/>
        <item m="1" x="1647"/>
        <item m="1" x="1471"/>
        <item m="1" x="4765"/>
        <item m="1" x="4357"/>
        <item m="1" x="4651"/>
        <item m="1" x="1346"/>
        <item m="1" x="3423"/>
        <item m="1" x="3759"/>
        <item m="1" x="4977"/>
        <item m="1" x="5545"/>
        <item m="1" x="1915"/>
        <item m="1" x="2391"/>
        <item m="1" x="1658"/>
        <item m="1" x="800"/>
        <item m="1" x="3918"/>
        <item m="1" x="4540"/>
        <item m="1" x="4019"/>
        <item m="1" x="3480"/>
        <item m="1" x="786"/>
        <item m="1" x="4625"/>
        <item m="1" x="1343"/>
        <item m="1" x="5119"/>
        <item m="1" x="3431"/>
        <item m="1" x="1276"/>
        <item m="1" x="5141"/>
        <item m="1" x="5532"/>
        <item m="1" x="2277"/>
        <item m="1" x="2799"/>
        <item m="1" x="4286"/>
        <item m="1" x="1326"/>
        <item m="1" x="4649"/>
        <item m="1" x="5485"/>
        <item m="1" x="1970"/>
        <item m="1" x="2671"/>
        <item m="1" x="3938"/>
        <item m="1" x="2747"/>
        <item m="1" x="5601"/>
        <item m="1" x="2265"/>
        <item m="1" x="3189"/>
        <item m="1" x="5664"/>
        <item m="1" x="3817"/>
        <item m="1" x="4654"/>
        <item m="1" x="3631"/>
        <item m="1" x="5115"/>
        <item m="1" x="4573"/>
        <item m="1" x="3081"/>
        <item m="1" x="1500"/>
        <item m="1" x="4263"/>
        <item m="1" x="4951"/>
        <item m="1" x="5515"/>
        <item m="1" x="1506"/>
        <item m="1" x="3061"/>
        <item m="1" x="1499"/>
        <item x="350"/>
        <item m="1" x="1427"/>
        <item m="1" x="4135"/>
        <item m="1" x="4021"/>
        <item m="1" x="4428"/>
        <item m="1" x="5528"/>
        <item m="1" x="2758"/>
        <item m="1" x="1304"/>
        <item m="1" x="2155"/>
        <item m="1" x="3913"/>
        <item m="1" x="3010"/>
        <item m="1" x="5374"/>
        <item m="1" x="4402"/>
        <item m="1" x="4487"/>
        <item m="1" x="1609"/>
        <item m="1" x="2093"/>
        <item m="1" x="2142"/>
        <item m="1" x="3076"/>
        <item m="1" x="3274"/>
        <item m="1" x="3028"/>
        <item m="1" x="5666"/>
        <item m="1" x="5271"/>
        <item m="1" x="5501"/>
        <item m="1" x="5414"/>
        <item m="1" x="3228"/>
        <item m="1" x="2479"/>
        <item m="1" x="2563"/>
        <item m="1" x="1750"/>
        <item m="1" x="3950"/>
        <item m="1" x="1268"/>
        <item m="1" x="4646"/>
        <item m="1" x="5110"/>
        <item m="1" x="1433"/>
        <item m="1" x="5276"/>
        <item m="1" x="2985"/>
        <item m="1" x="5274"/>
        <item m="1" x="1363"/>
        <item m="1" x="4437"/>
        <item m="1" x="2243"/>
        <item m="1" x="4038"/>
        <item m="1" x="1935"/>
        <item m="1" x="3077"/>
        <item m="1" x="5660"/>
        <item m="1" x="2180"/>
        <item m="1" x="4990"/>
        <item m="1" x="4332"/>
        <item m="1" x="5461"/>
        <item m="1" x="4983"/>
        <item m="1" x="3946"/>
        <item m="1" x="1996"/>
        <item m="1" x="3365"/>
        <item m="1" x="3469"/>
        <item m="1" x="1885"/>
        <item m="1" x="3682"/>
        <item m="1" x="1291"/>
        <item m="1" x="3989"/>
        <item m="1" x="3092"/>
        <item m="1" x="2874"/>
        <item m="1" x="3505"/>
        <item m="1" x="5281"/>
        <item m="1" x="4703"/>
        <item m="1" x="3972"/>
        <item m="1" x="5502"/>
        <item m="1" x="4012"/>
        <item m="1" x="3981"/>
        <item m="1" x="1303"/>
        <item m="1" x="2893"/>
        <item m="1" x="5007"/>
        <item m="1" x="3925"/>
        <item m="1" x="3804"/>
        <item m="1" x="2921"/>
        <item m="1" x="2345"/>
        <item m="1" x="3317"/>
        <item m="1" x="1937"/>
        <item m="1" x="2970"/>
        <item m="1" x="3786"/>
        <item m="1" x="5144"/>
        <item m="1" x="2546"/>
        <item m="1" x="2736"/>
        <item m="1" x="1472"/>
        <item m="1" x="2794"/>
        <item m="1" x="2528"/>
        <item m="1" x="5049"/>
        <item m="1" x="4908"/>
        <item m="1" x="5508"/>
        <item m="1" x="1691"/>
        <item m="1" x="1557"/>
        <item m="1" x="3279"/>
        <item m="1" x="1624"/>
        <item m="1" x="4105"/>
        <item m="1" x="1593"/>
        <item m="1" x="1743"/>
        <item m="1" x="2775"/>
        <item m="1" x="5467"/>
        <item m="1" x="3096"/>
        <item m="1" x="5539"/>
        <item m="1" x="4919"/>
        <item m="1" x="2958"/>
        <item m="1" x="4460"/>
        <item m="1" x="2773"/>
        <item m="1" x="1718"/>
        <item m="1" x="2486"/>
        <item m="1" x="5064"/>
        <item m="1" x="4876"/>
        <item m="1" x="5172"/>
        <item m="1" x="4498"/>
        <item m="1" x="4139"/>
        <item m="1" x="2857"/>
        <item m="1" x="4880"/>
        <item m="1" x="2011"/>
        <item m="1" x="5496"/>
        <item m="1" x="4986"/>
        <item m="1" x="1520"/>
        <item m="1" x="3452"/>
        <item m="1" x="1884"/>
        <item m="1" x="1816"/>
        <item m="1" x="1710"/>
        <item m="1" x="5280"/>
        <item m="1" x="1627"/>
        <item m="1" x="2338"/>
        <item m="1" x="3314"/>
        <item m="1" x="1995"/>
        <item m="1" x="877"/>
        <item m="1" x="1548"/>
        <item m="1" x="3562"/>
        <item m="1" x="1429"/>
        <item m="1" x="2457"/>
        <item m="1" x="3602"/>
        <item m="1" x="5199"/>
        <item m="1" x="623"/>
        <item m="1" x="2504"/>
        <item m="1" x="1720"/>
        <item m="1" x="4841"/>
        <item m="1" x="5390"/>
        <item m="1" x="2996"/>
        <item m="1" x="2954"/>
        <item x="431"/>
        <item m="1" x="2259"/>
        <item m="1" x="3530"/>
        <item m="1" x="1559"/>
        <item m="1" x="4959"/>
        <item m="1" x="1354"/>
        <item m="1" x="3443"/>
        <item m="1" x="3833"/>
        <item m="1" x="4820"/>
        <item m="1" x="5588"/>
        <item m="1" x="5038"/>
        <item m="1" x="5268"/>
        <item m="1" x="4235"/>
        <item m="1" x="2344"/>
        <item m="1" x="5562"/>
        <item m="1" x="5396"/>
        <item m="1" x="1831"/>
        <item m="1" x="5349"/>
        <item m="1" x="5594"/>
        <item m="1" x="3686"/>
        <item m="1" x="2842"/>
        <item m="1" x="4835"/>
        <item m="1" x="2974"/>
        <item m="1" x="2092"/>
        <item m="1" x="2780"/>
        <item m="1" x="1629"/>
        <item m="1" x="2132"/>
        <item m="1" x="3098"/>
        <item m="1" x="4569"/>
        <item m="1" x="2743"/>
        <item m="1" x="3991"/>
        <item x="270"/>
        <item m="1" x="1447"/>
        <item m="1" x="3209"/>
        <item m="1" x="4145"/>
        <item m="1" x="3120"/>
        <item m="1" x="4158"/>
        <item m="1" x="3769"/>
        <item m="1" x="4176"/>
        <item m="1" x="1727"/>
        <item m="1" x="2570"/>
        <item m="1" x="3517"/>
        <item m="1" x="3862"/>
        <item m="1" x="3146"/>
        <item m="1" x="4903"/>
        <item m="1" x="3110"/>
        <item m="1" x="1944"/>
        <item m="1" x="2964"/>
        <item m="1" x="5354"/>
        <item m="1" x="4640"/>
        <item m="1" x="4907"/>
        <item m="1" x="4344"/>
        <item m="1" x="4681"/>
        <item m="1" x="1663"/>
        <item m="1" x="4184"/>
        <item m="1" x="4284"/>
        <item x="425"/>
        <item m="1" x="2169"/>
        <item m="1" x="4395"/>
        <item m="1" x="1889"/>
        <item m="1" x="1497"/>
        <item m="1" x="3821"/>
        <item m="1" x="4611"/>
        <item m="1" x="2033"/>
        <item m="1" x="4097"/>
        <item m="1" x="1981"/>
        <item m="1" x="1783"/>
        <item m="1" x="2976"/>
        <item m="1" x="2365"/>
        <item m="1" x="3022"/>
        <item m="1" x="2636"/>
        <item m="1" x="1370"/>
        <item m="1" x="2163"/>
        <item m="1" x="770"/>
        <item m="1" x="3056"/>
        <item m="1" x="1650"/>
        <item m="1" x="1903"/>
        <item m="1" x="2896"/>
        <item m="1" x="3068"/>
        <item m="1" x="1601"/>
        <item m="1" x="1457"/>
        <item m="1" x="3341"/>
        <item m="1" x="2015"/>
        <item m="1" x="3470"/>
        <item m="1" x="1790"/>
        <item m="1" x="3042"/>
        <item m="1" x="1275"/>
        <item m="1" x="5610"/>
        <item m="1" x="2037"/>
        <item m="1" x="4655"/>
        <item m="1" x="4121"/>
        <item m="1" x="2387"/>
        <item m="1" x="1654"/>
        <item m="1" x="5656"/>
        <item x="168"/>
        <item m="1" x="3761"/>
        <item m="1" x="3471"/>
        <item m="1" x="3175"/>
        <item m="1" x="1649"/>
        <item m="1" x="2550"/>
        <item m="1" x="3640"/>
        <item m="1" x="1438"/>
        <item m="1" x="1578"/>
        <item m="1" x="5469"/>
        <item m="1" x="1856"/>
        <item m="1" x="3033"/>
        <item m="1" x="1531"/>
        <item m="1" x="4289"/>
        <item m="1" x="3351"/>
        <item m="1" x="3034"/>
        <item m="1" x="647"/>
        <item m="1" x="2184"/>
        <item m="1" x="3062"/>
        <item m="1" x="5277"/>
        <item m="1" x="2367"/>
        <item m="1" x="5334"/>
        <item m="1" x="5473"/>
        <item m="1" x="3563"/>
        <item m="1" x="3012"/>
        <item m="1" x="2508"/>
        <item m="1" x="3637"/>
        <item m="1" x="1772"/>
        <item m="1" x="5516"/>
        <item m="1" x="1838"/>
        <item m="1" x="2300"/>
        <item m="1" x="2189"/>
        <item m="1" x="5391"/>
        <item m="1" x="4656"/>
        <item m="1" x="4352"/>
        <item m="1" x="2986"/>
        <item m="1" x="2625"/>
        <item m="1" x="2220"/>
        <item m="1" x="4465"/>
        <item m="1" x="5069"/>
        <item m="1" x="4665"/>
        <item m="1" x="3677"/>
        <item m="1" x="4339"/>
        <item m="1" x="2713"/>
        <item m="1" x="1584"/>
        <item m="1" x="4190"/>
        <item m="1" x="3593"/>
        <item m="1" x="3865"/>
        <item m="1" x="3137"/>
        <item m="1" x="4447"/>
        <item m="1" x="4480"/>
        <item m="1" x="2256"/>
        <item m="1" x="2104"/>
        <item m="1" x="2056"/>
        <item m="1" x="3432"/>
        <item m="1" x="2393"/>
        <item m="1" x="4441"/>
        <item m="1" x="4316"/>
        <item m="1" x="4698"/>
        <item m="1" x="5645"/>
        <item m="1" x="4302"/>
        <item m="1" x="3277"/>
        <item m="1" x="1568"/>
        <item m="1" x="4060"/>
        <item m="1" x="3567"/>
        <item m="1" x="1430"/>
        <item m="1" x="2555"/>
        <item m="1" x="2006"/>
        <item m="1" x="2447"/>
        <item m="1" x="3647"/>
        <item m="1" x="1951"/>
        <item m="1" x="4313"/>
        <item m="1" x="3672"/>
        <item m="1" x="4821"/>
        <item m="1" x="5174"/>
        <item m="1" x="5285"/>
        <item m="1" x="4499"/>
        <item m="1" x="4785"/>
        <item m="1" x="4031"/>
        <item m="1" x="5576"/>
        <item x="191"/>
        <item m="1" x="5117"/>
        <item m="1" x="3326"/>
        <item m="1" x="3514"/>
        <item m="1" x="1466"/>
        <item m="1" x="1538"/>
        <item m="1" x="5416"/>
        <item m="1" x="4417"/>
        <item m="1" x="2293"/>
        <item m="1" x="4472"/>
        <item m="1" x="5158"/>
        <item m="1" x="3571"/>
        <item m="1" x="3842"/>
        <item m="1" x="2930"/>
        <item m="1" x="5386"/>
        <item m="1" x="1771"/>
        <item m="1" x="2804"/>
        <item m="1" x="1633"/>
        <item m="1" x="3697"/>
        <item m="1" x="1286"/>
        <item m="1" x="1965"/>
        <item m="1" x="2065"/>
        <item m="1" x="4005"/>
        <item m="1" x="4612"/>
        <item m="1" x="4439"/>
        <item m="1" x="4731"/>
        <item m="1" x="4539"/>
        <item m="1" x="3308"/>
        <item m="1" x="5231"/>
        <item m="1" x="3219"/>
        <item m="1" x="848"/>
        <item m="1" x="3920"/>
        <item m="1" x="5045"/>
        <item m="1" x="1281"/>
        <item m="1" x="2642"/>
        <item m="1" x="889"/>
        <item m="1" x="840"/>
        <item m="1" x="5575"/>
        <item m="1" x="4427"/>
        <item m="1" x="3839"/>
        <item m="1" x="1972"/>
        <item m="1" x="1382"/>
        <item m="1" x="4729"/>
        <item m="1" x="1599"/>
        <item m="1" x="875"/>
        <item m="1" x="804"/>
        <item m="1" x="4595"/>
        <item m="1" x="2372"/>
        <item m="1" x="2622"/>
        <item m="1" x="2110"/>
        <item m="1" x="4471"/>
        <item m="1" x="4397"/>
        <item m="1" x="3450"/>
        <item m="1" x="3437"/>
        <item m="1" x="4337"/>
        <item m="1" x="1946"/>
        <item m="1" x="4311"/>
        <item m="1" x="3680"/>
        <item m="1" x="3370"/>
        <item m="1" x="3846"/>
        <item m="1" x="2035"/>
        <item m="1" x="1940"/>
        <item m="1" x="2255"/>
        <item m="1" x="1943"/>
        <item m="1" x="2067"/>
        <item m="1" x="2772"/>
        <item m="1" x="3005"/>
        <item m="1" x="4314"/>
        <item m="1" x="1864"/>
        <item m="1" x="4436"/>
        <item m="1" x="4730"/>
        <item m="1" x="4546"/>
        <item m="1" x="4915"/>
        <item m="1" x="2154"/>
        <item m="1" x="4928"/>
        <item m="1" x="4994"/>
        <item m="1" x="5159"/>
        <item m="1" x="3487"/>
        <item m="1" x="3481"/>
        <item m="1" x="4953"/>
        <item m="1" x="1859"/>
        <item m="1" x="3558"/>
        <item m="1" x="4643"/>
        <item m="1" x="1413"/>
        <item m="1" x="5399"/>
        <item m="1" x="3059"/>
        <item m="1" x="4557"/>
        <item m="1" x="2036"/>
        <item m="1" x="1867"/>
        <item m="1" x="4522"/>
        <item m="1" x="2844"/>
        <item m="1" x="2588"/>
        <item m="1" x="1355"/>
        <item m="1" x="4276"/>
        <item m="1" x="5300"/>
        <item m="1" x="4187"/>
        <item m="1" x="5689"/>
        <item m="1" x="4538"/>
        <item m="1" x="4304"/>
        <item m="1" x="1527"/>
        <item m="1" x="2476"/>
        <item m="1" x="2280"/>
        <item m="1" x="3655"/>
        <item m="1" x="2910"/>
        <item m="1" x="2327"/>
        <item m="1" x="3544"/>
        <item m="1" x="1913"/>
        <item m="1" x="2397"/>
        <item m="1" x="5550"/>
        <item m="1" x="3709"/>
        <item m="1" x="4984"/>
        <item m="1" x="2145"/>
        <item m="1" x="2480"/>
        <item m="1" x="2010"/>
        <item m="1" x="1422"/>
        <item m="1" x="1696"/>
        <item m="1" x="3503"/>
        <item m="1" x="2204"/>
        <item m="1" x="1373"/>
        <item m="1" x="2796"/>
        <item m="1" x="3764"/>
        <item m="1" x="4501"/>
        <item m="1" x="4978"/>
        <item m="1" x="2200"/>
        <item m="1" x="3535"/>
        <item m="1" x="5207"/>
        <item m="1" x="5091"/>
        <item m="1" x="4273"/>
        <item m="1" x="4074"/>
        <item m="1" x="4233"/>
        <item m="1" x="3767"/>
        <item m="1" x="1399"/>
        <item m="1" x="3728"/>
        <item m="1" x="2202"/>
        <item m="1" x="2318"/>
        <item m="1" x="4932"/>
        <item m="1" x="3393"/>
        <item m="1" x="4149"/>
        <item m="1" x="1990"/>
        <item m="1" x="1494"/>
        <item m="1" x="3617"/>
        <item m="1" x="4974"/>
        <item m="1" x="5319"/>
        <item m="1" x="5410"/>
        <item m="1" x="5506"/>
        <item m="1" x="3188"/>
        <item m="1" x="2632"/>
        <item m="1" x="3542"/>
        <item m="1" x="1983"/>
        <item m="1" x="4644"/>
        <item m="1" x="3547"/>
        <item m="1" x="3288"/>
        <item m="1" x="5681"/>
        <item m="1" x="3815"/>
        <item m="1" x="5510"/>
        <item m="1" x="4414"/>
        <item m="1" x="5203"/>
        <item m="1" x="1319"/>
        <item m="1" x="5226"/>
        <item m="1" x="3199"/>
        <item m="1" x="3955"/>
        <item m="1" x="3197"/>
        <item m="1" x="2585"/>
        <item m="1" x="3488"/>
        <item m="1" x="1909"/>
        <item m="1" x="4815"/>
        <item m="1" x="2214"/>
        <item m="1" x="5407"/>
        <item m="1" x="1337"/>
        <item m="1" x="3704"/>
        <item m="1" x="5583"/>
        <item m="1" x="1716"/>
        <item m="1" x="2681"/>
        <item m="1" x="4822"/>
        <item m="1" x="2662"/>
        <item m="1" x="2638"/>
        <item m="1" x="1795"/>
        <item m="1" x="2689"/>
        <item m="1" x="4950"/>
        <item x="211"/>
        <item m="1" x="2939"/>
        <item m="1" x="3238"/>
        <item m="1" x="3744"/>
        <item m="1" x="3591"/>
        <item m="1" x="4100"/>
        <item m="1" x="3795"/>
        <item m="1" x="4809"/>
        <item m="1" x="4927"/>
        <item m="1" x="4078"/>
        <item m="1" x="4442"/>
        <item m="1" x="5604"/>
        <item m="1" x="3952"/>
        <item x="423"/>
        <item m="1" x="5018"/>
        <item m="1" x="4657"/>
        <item m="1" x="1464"/>
        <item m="1" x="5177"/>
        <item m="1" x="5150"/>
        <item m="1" x="3711"/>
        <item m="1" x="2704"/>
        <item m="1" x="5443"/>
        <item m="1" x="2020"/>
        <item m="1" x="4600"/>
        <item m="1" x="1781"/>
        <item m="1" x="5152"/>
        <item m="1" x="3727"/>
        <item m="1" x="3375"/>
        <item m="1" x="3773"/>
        <item m="1" x="3019"/>
        <item m="1" x="2864"/>
        <item m="1" x="4492"/>
        <item m="1" x="4900"/>
        <item m="1" x="3940"/>
        <item m="1" x="3181"/>
        <item m="1" x="4605"/>
        <item m="1" x="1533"/>
        <item m="1" x="2838"/>
        <item m="1" x="5691"/>
        <item m="1" x="4274"/>
        <item m="1" x="2007"/>
        <item m="1" x="4829"/>
        <item m="1" x="3398"/>
        <item m="1" x="1266"/>
        <item m="1" x="2507"/>
        <item m="1" x="2488"/>
        <item m="1" x="3430"/>
        <item m="1" x="2190"/>
        <item m="1" x="3976"/>
        <item m="1" x="965"/>
        <item m="1" x="4872"/>
        <item m="1" x="2547"/>
        <item m="1" x="5113"/>
        <item m="1" x="2170"/>
        <item m="1" x="5147"/>
        <item m="1" x="3891"/>
        <item m="1" x="3441"/>
        <item m="1" x="2929"/>
        <item m="1" x="4679"/>
        <item m="1" x="2357"/>
        <item m="1" x="1583"/>
        <item m="1" x="4354"/>
        <item m="1" x="1890"/>
        <item m="1" x="2903"/>
        <item m="1" x="2017"/>
        <item m="1" x="5255"/>
        <item m="1" x="5404"/>
        <item m="1" x="2018"/>
        <item m="1" x="2261"/>
        <item m="1" x="2353"/>
        <item m="1" x="3835"/>
        <item m="1" x="3475"/>
        <item m="1" x="3388"/>
        <item m="1" x="4236"/>
        <item m="1" x="2739"/>
        <item m="1" x="3818"/>
        <item m="1" x="3313"/>
        <item m="1" x="4214"/>
        <item m="1" x="5412"/>
        <item m="1" x="5313"/>
        <item m="1" x="1804"/>
        <item m="1" x="2008"/>
        <item m="1" x="2458"/>
        <item m="1" x="1793"/>
        <item m="1" x="2691"/>
        <item m="1" x="5109"/>
        <item m="1" x="2055"/>
        <item m="1" x="4071"/>
        <item m="1" x="4118"/>
        <item m="1" x="4580"/>
        <item m="1" x="4478"/>
        <item m="1" x="4384"/>
        <item m="1" x="3482"/>
        <item m="1" x="2359"/>
        <item m="1" x="5257"/>
        <item m="1" x="1566"/>
        <item m="1" x="2820"/>
        <item m="1" x="4805"/>
        <item m="1" x="2039"/>
        <item m="1" x="3353"/>
        <item m="1" x="3159"/>
        <item m="1" x="2797"/>
        <item m="1" x="4995"/>
        <item m="1" x="2628"/>
        <item m="1" x="3671"/>
        <item m="1" x="1924"/>
        <item m="1" x="5635"/>
        <item m="1" x="5061"/>
        <item m="1" x="1333"/>
        <item m="1" x="2404"/>
        <item m="1" x="2112"/>
        <item m="1" x="5245"/>
        <item m="1" x="5214"/>
        <item m="1" x="3376"/>
        <item m="1" x="4543"/>
        <item m="1" x="3466"/>
        <item m="1" x="1922"/>
        <item m="1" x="4508"/>
        <item m="1" x="4912"/>
        <item m="1" x="1353"/>
        <item m="1" x="2582"/>
        <item m="1" x="2633"/>
        <item m="1" x="5338"/>
        <item m="1" x="3580"/>
        <item m="1" x="1955"/>
        <item m="1" x="2551"/>
        <item m="1" x="3792"/>
        <item m="1" x="3291"/>
        <item m="1" x="2658"/>
        <item m="1" x="1492"/>
        <item m="1" x="2072"/>
        <item m="1" x="1312"/>
        <item m="1" x="4563"/>
        <item m="1" x="1738"/>
        <item m="1" x="1598"/>
        <item m="1" x="2301"/>
        <item m="1" x="1490"/>
        <item m="1" x="2289"/>
        <item m="1" x="3893"/>
        <item m="1" x="5028"/>
        <item m="1" x="2396"/>
        <item m="1" x="3303"/>
        <item m="1" x="5325"/>
        <item m="1" x="4423"/>
        <item m="1" x="3857"/>
        <item m="1" x="3678"/>
        <item m="1" x="3643"/>
        <item m="1" x="3336"/>
        <item m="1" x="5016"/>
        <item m="1" x="2635"/>
        <item m="1" x="1409"/>
        <item m="1" x="5526"/>
        <item m="1" x="4598"/>
        <item m="1" x="1516"/>
        <item m="1" x="5301"/>
        <item m="1" x="2082"/>
        <item m="1" x="2763"/>
        <item m="1" x="5083"/>
        <item m="1" x="2733"/>
        <item m="1" x="5243"/>
        <item m="1" x="606"/>
        <item m="1" x="4177"/>
        <item m="1" x="1882"/>
        <item m="1" x="3164"/>
        <item m="1" x="5600"/>
        <item m="1" x="4287"/>
        <item m="1" x="3964"/>
        <item m="1" x="3457"/>
        <item m="1" x="3367"/>
        <item m="1" x="4216"/>
        <item m="1" x="5432"/>
        <item x="150"/>
        <item m="1" x="2544"/>
        <item m="1" x="4346"/>
        <item m="1" x="4851"/>
        <item m="1" x="1544"/>
        <item m="1" x="5251"/>
        <item m="1" x="3685"/>
        <item m="1" x="2753"/>
        <item m="1" x="2482"/>
        <item m="1" x="2770"/>
        <item m="1" x="3639"/>
        <item m="1" x="5032"/>
        <item m="1" x="4163"/>
        <item m="1" x="2690"/>
        <item m="1" x="2702"/>
        <item m="1" x="3261"/>
        <item m="1" x="3472"/>
        <item m="1" x="3373"/>
        <item m="1" x="2407"/>
        <item m="1" x="3532"/>
        <item m="1" x="5073"/>
        <item m="1" x="3975"/>
        <item m="1" x="4952"/>
        <item m="1" x="3852"/>
        <item m="1" x="3512"/>
        <item m="1" x="4797"/>
        <item m="1" x="3440"/>
        <item m="1" x="3366"/>
        <item x="20"/>
        <item m="1" x="4102"/>
        <item m="1" x="5533"/>
        <item m="1" x="3785"/>
        <item m="1" x="3762"/>
        <item m="1" x="1461"/>
        <item m="1" x="1634"/>
        <item m="1" x="1947"/>
        <item m="1" x="4570"/>
        <item m="1" x="1977"/>
        <item m="1" x="1808"/>
        <item m="1" x="3840"/>
        <item m="1" x="5145"/>
        <item m="1" x="2153"/>
        <item m="1" x="1529"/>
        <item m="1" x="3811"/>
        <item m="1" x="2441"/>
        <item m="1" x="3521"/>
        <item m="1" x="1963"/>
        <item m="1" x="5012"/>
        <item m="1" x="2248"/>
        <item m="1" x="4120"/>
        <item m="1" x="3060"/>
        <item m="1" x="3168"/>
        <item m="1" x="4112"/>
        <item m="1" x="3935"/>
        <item m="1" x="2240"/>
        <item m="1" x="4268"/>
        <item m="1" x="2609"/>
        <item m="1" x="3465"/>
        <item m="1" x="2497"/>
        <item m="1" x="4403"/>
        <item m="1" x="4940"/>
        <item m="1" x="1840"/>
        <item m="1" x="4860"/>
        <item m="1" x="2303"/>
        <item m="1" x="3158"/>
        <item m="1" x="2717"/>
        <item m="1" x="1332"/>
        <item m="1" x="1374"/>
        <item m="1" x="3910"/>
        <item m="1" x="4297"/>
        <item m="1" x="1596"/>
        <item m="1" x="2975"/>
        <item m="1" x="1381"/>
        <item m="1" x="5067"/>
        <item m="1" x="4363"/>
        <item m="1" x="4533"/>
        <item m="1" x="2471"/>
        <item m="1" x="2934"/>
        <item m="1" x="3999"/>
        <item m="1" x="5120"/>
        <item m="1" x="2122"/>
        <item m="1" x="4490"/>
        <item m="1" x="3873"/>
        <item m="1" x="5238"/>
        <item m="1" x="2617"/>
        <item m="1" x="4458"/>
        <item m="1" x="2821"/>
        <item m="1" x="4370"/>
        <item m="1" x="4864"/>
        <item m="1" x="1377"/>
        <item m="1" x="1774"/>
        <item m="1" x="1845"/>
        <item m="1" x="1587"/>
        <item m="1" x="4782"/>
        <item m="1" x="5020"/>
        <item m="1" x="1412"/>
        <item m="1" x="1299"/>
        <item m="1" x="3635"/>
        <item m="1" x="3718"/>
        <item m="1" x="2897"/>
        <item m="1" x="3323"/>
        <item m="1" x="3001"/>
        <item m="1" x="4476"/>
        <item m="1" x="2089"/>
        <item m="1" x="4479"/>
        <item m="1" x="4152"/>
        <item m="1" x="3798"/>
        <item m="1" x="1820"/>
        <item m="1" x="1555"/>
        <item m="1" x="3511"/>
        <item m="1" x="4659"/>
        <item m="1" x="1542"/>
        <item m="1" x="2222"/>
        <item m="1" x="5382"/>
        <item m="1" x="4556"/>
        <item m="1" x="1316"/>
        <item m="1" x="4747"/>
        <item m="1" x="4936"/>
        <item m="1" x="1636"/>
        <item m="1" x="2989"/>
        <item m="1" x="1567"/>
        <item m="1" x="2114"/>
        <item m="1" x="2574"/>
        <item m="1" x="2337"/>
        <item m="1" x="1608"/>
        <item m="1" x="4721"/>
        <item m="1" x="3364"/>
        <item m="1" x="4497"/>
        <item m="1" x="5176"/>
        <item m="1" x="5056"/>
        <item m="1" x="1338"/>
        <item m="1" x="5260"/>
        <item m="1" x="5105"/>
        <item m="1" x="1400"/>
        <item m="1" x="3943"/>
        <item m="1" x="2815"/>
        <item m="1" x="2933"/>
        <item m="1" x="3515"/>
        <item m="1" x="2560"/>
        <item m="1" x="1295"/>
        <item m="1" x="3947"/>
        <item m="1" x="4975"/>
        <item m="1" x="4310"/>
        <item m="1" x="2660"/>
        <item m="1" x="5620"/>
        <item m="1" x="5294"/>
        <item m="1" x="1954"/>
        <item m="1" x="1978"/>
        <item m="1" x="2800"/>
        <item m="1" x="2867"/>
        <item m="1" x="2210"/>
        <item m="1" x="2506"/>
        <item m="1" x="1870"/>
        <item m="1" x="3273"/>
        <item m="1" x="1418"/>
        <item m="1" x="4296"/>
        <item m="1" x="1564"/>
        <item m="1" x="3664"/>
        <item m="1" x="2943"/>
        <item m="1" x="1948"/>
        <item m="1" x="2545"/>
        <item m="1" x="3287"/>
        <item m="1" x="1458"/>
        <item m="1" x="4388"/>
        <item m="1" x="5185"/>
        <item m="1" x="2836"/>
        <item m="1" x="1280"/>
        <item m="1" x="2442"/>
        <item m="1" x="1799"/>
        <item m="1" x="907"/>
        <item x="180"/>
        <item m="1" x="2058"/>
        <item m="1" x="1519"/>
        <item m="1" x="4000"/>
        <item m="1" x="4225"/>
        <item m="1" x="2744"/>
        <item m="1" x="4335"/>
        <item m="1" x="1832"/>
        <item m="1" x="3139"/>
        <item m="1" x="4379"/>
        <item m="1" x="2199"/>
        <item m="1" x="4010"/>
        <item m="1" x="1732"/>
        <item m="1" x="3357"/>
        <item m="1" x="2541"/>
        <item m="1" x="5463"/>
        <item m="1" x="1274"/>
        <item m="1" x="5540"/>
        <item m="1" x="3838"/>
        <item m="1" x="3722"/>
        <item m="1" x="3524"/>
        <item m="1" x="3533"/>
        <item m="1" x="3185"/>
        <item m="1" x="4400"/>
        <item m="1" x="1850"/>
        <item m="1" x="5259"/>
        <item m="1" x="4587"/>
        <item m="1" x="2914"/>
        <item m="1" x="2181"/>
        <item m="1" x="2193"/>
        <item m="1" x="4123"/>
        <item m="1" x="1886"/>
        <item m="1" x="4247"/>
        <item m="1" x="2608"/>
        <item m="1" x="4742"/>
        <item m="1" x="1362"/>
        <item m="1" x="1681"/>
        <item m="1" x="1600"/>
        <item x="302"/>
        <item m="1" x="5075"/>
        <item m="1" x="3066"/>
        <item m="1" x="5512"/>
        <item m="1" x="4824"/>
        <item m="1" x="3837"/>
        <item m="1" x="5175"/>
        <item m="1" x="4935"/>
        <item m="1" x="1259"/>
        <item m="1" x="2241"/>
        <item m="1" x="3380"/>
        <item m="1" x="4333"/>
        <item m="1" x="5541"/>
        <item m="1" x="3045"/>
        <item m="1" x="1603"/>
        <item m="1" x="4947"/>
        <item m="1" x="4212"/>
        <item x="339"/>
        <item m="1" x="5605"/>
        <item m="1" x="4790"/>
        <item m="1" x="2535"/>
        <item m="1" x="4489"/>
        <item m="1" x="3687"/>
        <item m="1" x="1709"/>
        <item m="1" x="3856"/>
        <item m="1" x="858"/>
        <item m="1" x="1339"/>
        <item m="1" x="2936"/>
        <item m="1" x="4867"/>
        <item m="1" x="2218"/>
        <item m="1" x="1300"/>
        <item m="1" x="1755"/>
        <item m="1" x="3579"/>
        <item m="1" x="2031"/>
        <item m="1" x="2637"/>
        <item x="128"/>
        <item m="1" x="1308"/>
        <item m="1" x="2188"/>
        <item m="1" x="2898"/>
        <item m="1" x="4687"/>
        <item m="1" x="4037"/>
        <item m="1" x="1703"/>
        <item m="1" x="3455"/>
        <item m="1" x="2418"/>
        <item m="1" x="2379"/>
        <item m="1" x="2336"/>
        <item m="1" x="3258"/>
        <item m="1" x="5320"/>
        <item m="1" x="1936"/>
        <item m="1" x="3861"/>
        <item m="1" x="4495"/>
        <item m="1" x="3590"/>
        <item m="1" x="4733"/>
        <item m="1" x="1662"/>
        <item m="1" x="4944"/>
        <item m="1" x="4053"/>
        <item m="1" x="4420"/>
        <item m="1" x="2273"/>
        <item m="1" x="4017"/>
        <item m="1" x="3860"/>
        <item x="388"/>
        <item m="1" x="4091"/>
        <item m="1" x="5523"/>
        <item x="77"/>
        <item x="347"/>
        <item m="1" x="2863"/>
        <item m="1" x="1930"/>
        <item m="1" x="1869"/>
        <item m="1" x="3311"/>
        <item m="1" x="2211"/>
        <item m="1" x="4770"/>
        <item m="1" x="4386"/>
        <item m="1" x="1827"/>
        <item m="1" x="4697"/>
        <item m="1" x="5148"/>
        <item m="1" x="5573"/>
        <item m="1" x="3906"/>
        <item m="1" x="4633"/>
        <item m="1" x="5359"/>
        <item m="1" x="4922"/>
        <item m="1" x="5048"/>
        <item m="1" x="4527"/>
        <item m="1" x="2051"/>
        <item m="1" x="4839"/>
        <item m="1" x="1248"/>
        <item m="1" x="2932"/>
        <item m="1" x="2012"/>
        <item m="1" x="2275"/>
        <item m="1" x="1595"/>
        <item m="1" x="5394"/>
        <item m="1" x="3937"/>
        <item m="1" x="1173"/>
        <item m="1" x="5146"/>
        <item x="181"/>
        <item m="1" x="2833"/>
        <item m="1" x="4572"/>
        <item m="1" x="4690"/>
        <item m="1" x="3436"/>
        <item m="1" x="4438"/>
        <item m="1" x="4171"/>
        <item m="1" x="1761"/>
        <item m="1" x="4632"/>
        <item m="1" x="4110"/>
        <item m="1" x="5039"/>
        <item m="1" x="3623"/>
        <item m="1" x="4325"/>
        <item m="1" x="5035"/>
        <item m="1" x="2554"/>
        <item m="1" x="5037"/>
        <item m="1" x="4800"/>
        <item m="1" x="4746"/>
        <item m="1" x="2314"/>
        <item m="1" x="1906"/>
        <item m="1" x="5186"/>
        <item m="1" x="3290"/>
        <item m="1" x="5440"/>
        <item m="1" x="2557"/>
        <item m="1" x="5387"/>
        <item m="1" x="2062"/>
        <item m="1" x="1956"/>
        <item m="1" x="5220"/>
        <item m="1" x="4675"/>
        <item m="1" x="2683"/>
        <item m="1" x="4257"/>
        <item m="1" x="3801"/>
        <item m="1" x="3115"/>
        <item m="1" x="3204"/>
        <item m="1" x="3229"/>
        <item m="1" x="3760"/>
        <item m="1" x="4320"/>
        <item m="1" x="2125"/>
        <item m="1" x="5074"/>
        <item m="1" x="3810"/>
        <item m="1" x="2597"/>
        <item m="1" x="2237"/>
        <item m="1" x="3109"/>
        <item m="1" x="2519"/>
        <item m="1" x="4300"/>
        <item m="1" x="4204"/>
        <item m="1" x="3111"/>
        <item m="1" x="3332"/>
        <item m="1" x="4559"/>
        <item m="1" x="2754"/>
        <item m="1" x="1508"/>
        <item m="1" x="2793"/>
        <item m="1" x="2746"/>
        <item m="1" x="716"/>
        <item m="1" x="2648"/>
        <item m="1" x="4714"/>
        <item m="1" x="3732"/>
        <item m="1" x="3799"/>
        <item m="1" x="4321"/>
        <item m="1" x="3772"/>
        <item m="1" x="1591"/>
        <item m="1" x="4562"/>
        <item m="1" x="4548"/>
        <item m="1" x="2410"/>
        <item m="1" x="1517"/>
        <item m="1" x="1699"/>
        <item m="1" x="1348"/>
        <item m="1" x="5229"/>
        <item m="1" x="3183"/>
        <item m="1" x="3205"/>
        <item m="1" x="2339"/>
        <item m="1" x="4267"/>
        <item m="1" x="5471"/>
        <item m="1" x="1659"/>
        <item m="1" x="1282"/>
        <item m="1" x="5161"/>
        <item m="1" x="2705"/>
        <item m="1" x="4793"/>
        <item m="1" x="2400"/>
        <item m="1" x="3823"/>
        <item m="1" x="3885"/>
        <item m="1" x="1359"/>
        <item m="1" x="5581"/>
        <item m="1" x="1622"/>
        <item m="1" x="1746"/>
        <item m="1" x="5143"/>
        <item m="1" x="5258"/>
        <item m="1" x="5314"/>
        <item m="1" x="4701"/>
        <item m="1" x="2043"/>
        <item m="1" x="5536"/>
        <item m="1" x="1998"/>
        <item m="1" x="3135"/>
        <item m="1" x="1336"/>
        <item m="1" x="5071"/>
        <item m="1" x="3988"/>
        <item m="1" x="3551"/>
        <item m="1" x="2596"/>
        <item m="1" x="3576"/>
        <item m="1" x="3560"/>
        <item m="1" x="3701"/>
        <item m="1" x="2254"/>
        <item m="1" x="5617"/>
        <item m="1" x="2795"/>
        <item m="1" x="2859"/>
        <item m="1" x="2192"/>
        <item m="1" x="2283"/>
        <item m="1" x="4299"/>
        <item m="1" x="5345"/>
        <item m="1" x="3654"/>
        <item m="1" x="2028"/>
        <item m="1" x="4577"/>
        <item m="1" x="2916"/>
        <item m="1" x="1854"/>
        <item m="1" x="2424"/>
        <item m="1" x="3163"/>
        <item m="1" x="1284"/>
        <item m="1" x="2580"/>
        <item m="1" x="2232"/>
        <item m="1" x="1803"/>
        <item m="1" x="2491"/>
        <item m="1" x="1349"/>
        <item m="1" x="5126"/>
        <item m="1" x="3018"/>
        <item m="1" x="1961"/>
        <item m="1" x="5191"/>
        <item m="1" x="1616"/>
        <item m="1" x="3150"/>
        <item m="1" x="3498"/>
        <item m="1" x="2375"/>
        <item m="1" x="670"/>
        <item m="1" x="4258"/>
        <item m="1" x="5305"/>
        <item m="1" x="2212"/>
        <item m="1" x="2616"/>
        <item m="1" x="1372"/>
        <item m="1" x="1469"/>
        <item m="1" x="1610"/>
        <item m="1" x="2827"/>
        <item m="1" x="3047"/>
        <item m="1" x="5482"/>
        <item m="1" x="4967"/>
        <item m="1" x="5384"/>
        <item m="1" x="5127"/>
        <item m="1" x="5420"/>
        <item m="1" x="4992"/>
        <item m="1" x="969"/>
        <item m="1" x="1463"/>
        <item m="1" x="4902"/>
        <item m="1" x="5366"/>
        <item x="386"/>
        <item m="1" x="4955"/>
        <item m="1" x="2079"/>
        <item m="1" x="3032"/>
        <item m="1" x="5053"/>
        <item m="1" x="3995"/>
        <item m="1" x="1356"/>
        <item m="1" x="3613"/>
        <item m="1" x="4905"/>
        <item m="1" x="5306"/>
        <item m="1" x="5358"/>
        <item m="1" x="3023"/>
        <item m="1" x="3385"/>
        <item m="1" x="1311"/>
        <item m="1" x="3127"/>
        <item m="1" x="2046"/>
        <item m="1" x="3021"/>
        <item m="1" x="4361"/>
        <item m="1" x="4708"/>
        <item m="1" x="2164"/>
        <item m="1" x="5436"/>
        <item m="1" x="4674"/>
        <item m="1" x="4009"/>
        <item m="1" x="3359"/>
        <item m="1" x="2004"/>
        <item m="1" x="1817"/>
        <item m="1" x="3282"/>
        <item m="1" x="2701"/>
        <item m="1" x="2849"/>
        <item m="1" x="581"/>
        <item m="1" x="4240"/>
        <item m="1" x="3492"/>
        <item m="1" x="4446"/>
        <item m="1" x="3878"/>
        <item m="1" x="2120"/>
        <item m="1" x="3086"/>
        <item m="1" x="2927"/>
        <item m="1" x="2810"/>
        <item m="1" x="3292"/>
        <item m="1" x="5674"/>
        <item m="1" x="4197"/>
        <item m="1" x="5099"/>
        <item m="1" x="3944"/>
        <item m="1" x="1290"/>
        <item m="1" x="2233"/>
        <item m="1" x="3082"/>
        <item m="1" x="2216"/>
        <item m="1" x="4194"/>
        <item m="1" x="4239"/>
        <item m="1" x="966"/>
        <item m="1" x="3048"/>
        <item m="1" x="1796"/>
        <item m="1" x="3717"/>
        <item m="1" x="4972"/>
        <item m="1" x="5493"/>
        <item m="1" x="3949"/>
        <item m="1" x="2260"/>
        <item m="1" x="2334"/>
        <item m="1" x="1222"/>
        <item m="1" x="5597"/>
        <item m="1" x="2490"/>
        <item m="1" x="4743"/>
        <item m="1" x="4380"/>
        <item m="1" x="5219"/>
        <item m="1" x="2668"/>
        <item m="1" x="5479"/>
        <item m="1" x="2399"/>
        <item m="1" x="2380"/>
        <item m="1" x="2419"/>
        <item m="1" x="2673"/>
        <item m="1" x="2573"/>
        <item m="1" x="4281"/>
        <item m="1" x="4964"/>
        <item m="1" x="2481"/>
        <item m="1" x="4623"/>
        <item m="1" x="4695"/>
        <item m="1" x="2798"/>
        <item m="1" x="2291"/>
        <item m="1" x="4457"/>
        <item m="1" x="3408"/>
        <item m="1" x="1657"/>
        <item m="1" x="3266"/>
        <item m="1" x="2501"/>
        <item m="1" x="5027"/>
        <item m="1" x="2880"/>
        <item m="1" x="5462"/>
        <item m="1" x="3855"/>
        <item m="1" x="5577"/>
        <item m="1" x="2884"/>
        <item m="1" x="3221"/>
        <item m="1" x="3752"/>
        <item m="1" x="2776"/>
        <item m="1" x="2173"/>
        <item m="1" x="5079"/>
        <item m="1" x="4366"/>
        <item m="1" x="4549"/>
        <item m="1" x="1908"/>
        <item m="1" x="1926"/>
        <item m="1" x="2882"/>
        <item m="1" x="3808"/>
        <item m="1" x="2064"/>
        <item m="1" x="3161"/>
        <item m="1" x="1255"/>
        <item m="1" x="4848"/>
        <item m="1" x="2354"/>
        <item m="1" x="5408"/>
        <item m="1" x="1830"/>
        <item m="1" x="2279"/>
        <item m="1" x="4157"/>
        <item m="1" x="3156"/>
        <item m="1" x="2983"/>
        <item m="1" x="3699"/>
        <item m="1" x="3700"/>
        <item m="1" x="5321"/>
        <item m="1" x="4220"/>
        <item m="1" x="1388"/>
        <item m="1" x="4854"/>
        <item m="1" x="2624"/>
        <item m="1" x="5579"/>
        <item m="1" x="2356"/>
        <item m="1" x="1376"/>
        <item m="1" x="5106"/>
        <item m="1" x="1279"/>
        <item m="1" x="5355"/>
        <item m="1" x="1686"/>
        <item m="1" x="1999"/>
        <item m="1" x="4373"/>
        <item m="1" x="5223"/>
        <item m="1" x="1917"/>
        <item m="1" x="3626"/>
        <item m="1" x="1847"/>
        <item m="1" x="3753"/>
        <item m="1" x="5096"/>
        <item m="1" x="4877"/>
        <item m="1" x="2496"/>
        <item m="1" x="5549"/>
        <item m="1" x="3917"/>
        <item m="1" x="4881"/>
        <item m="1" x="2373"/>
        <item m="1" x="4857"/>
        <item m="1" x="1408"/>
        <item m="1" x="5649"/>
        <item m="1" x="4459"/>
        <item m="1" x="4545"/>
        <item m="1" x="2784"/>
        <item m="1" x="5514"/>
        <item m="1" x="3627"/>
        <item m="1" x="1914"/>
        <item m="1" x="2450"/>
        <item m="1" x="4377"/>
        <item m="1" x="5041"/>
        <item m="1" x="2652"/>
        <item m="1" x="3306"/>
        <item m="1" x="1446"/>
        <item m="1" x="1556"/>
        <item m="1" x="5453"/>
        <item m="1" x="3170"/>
        <item m="1" x="5687"/>
        <item m="1" x="3226"/>
        <item m="1" x="3371"/>
        <item m="1" x="5357"/>
        <item m="1" x="3132"/>
        <item m="1" x="3405"/>
        <item m="1" x="4862"/>
        <item m="1" x="1768"/>
        <item m="1" x="2941"/>
        <item m="1" x="2321"/>
        <item m="1" x="5381"/>
        <item m="1" x="1698"/>
        <item m="1" x="3192"/>
        <item m="1" x="1553"/>
        <item m="1" x="2388"/>
        <item m="1" x="2680"/>
        <item m="1" x="5402"/>
        <item m="1" x="1390"/>
        <item m="1" x="5521"/>
        <item m="1" x="4269"/>
        <item m="1" x="4683"/>
        <item m="1" x="1690"/>
        <item m="1" x="3899"/>
        <item m="1" x="2875"/>
        <item m="1" x="3734"/>
        <item m="1" x="2900"/>
        <item m="1" x="3634"/>
        <item m="1" x="4034"/>
        <item m="1" x="4663"/>
        <item m="1" x="1245"/>
        <item m="1" x="4826"/>
        <item m="1" x="4431"/>
        <item m="1" x="1505"/>
        <item m="1" x="3780"/>
        <item m="1" x="1417"/>
        <item m="1" x="5683"/>
        <item m="1" x="5505"/>
        <item m="1" x="2203"/>
        <item m="1" x="2584"/>
        <item m="1" x="2569"/>
        <item m="1" x="1652"/>
        <item m="1" x="1697"/>
        <item m="1" x="4844"/>
        <item m="1" x="2205"/>
        <item m="1" x="2840"/>
        <item m="1" x="1293"/>
        <item m="1" x="635"/>
        <item m="1" x="2413"/>
        <item m="1" x="3956"/>
        <item m="1" x="2405"/>
        <item m="1" x="3589"/>
        <item m="1" x="4404"/>
        <item m="1" x="3254"/>
        <item m="1" x="5607"/>
        <item m="1" x="2745"/>
        <item m="1" x="2695"/>
        <item m="1" x="5195"/>
        <item m="1" x="3569"/>
        <item m="1" x="5129"/>
        <item m="1" x="5487"/>
        <item x="227"/>
        <item m="1" x="1646"/>
        <item m="1" x="2381"/>
        <item m="1" x="2640"/>
        <item m="1" x="5234"/>
        <item m="1" x="3009"/>
        <item m="1" x="2740"/>
        <item m="1" x="3980"/>
        <item m="1" x="3649"/>
        <item m="1" x="1722"/>
        <item m="1" x="2851"/>
        <item m="1" x="1730"/>
        <item m="1" x="1305"/>
        <item m="1" x="3934"/>
        <item m="1" x="4755"/>
        <item m="1" x="2042"/>
        <item m="1" x="1289"/>
        <item m="1" x="2207"/>
        <item m="1" x="3681"/>
        <item m="1" x="3040"/>
        <item m="1" x="2141"/>
        <item m="1" x="5206"/>
        <item m="1" x="3014"/>
        <item m="1" x="1786"/>
        <item m="1" x="2499"/>
        <item m="1" x="2355"/>
        <item m="1" x="3962"/>
        <item m="1" x="2090"/>
        <item m="1" x="4949"/>
        <item m="1" x="3724"/>
        <item m="1" x="1957"/>
        <item m="1" x="3321"/>
        <item m="1" x="5530"/>
        <item m="1" x="2340"/>
        <item m="1" x="4518"/>
        <item m="1" x="1925"/>
        <item m="1" x="5135"/>
        <item m="1" x="5598"/>
        <item m="1" x="4764"/>
        <item m="1" x="2078"/>
        <item m="1" x="5623"/>
        <item m="1" x="4029"/>
        <item m="1" x="3758"/>
        <item m="1" x="2876"/>
        <item m="1" x="2885"/>
        <item m="1" x="3726"/>
        <item m="1" x="4312"/>
        <item m="1" x="4288"/>
        <item m="1" x="4803"/>
        <item m="1" x="4103"/>
        <item m="1" x="1477"/>
        <item m="1" x="1694"/>
        <item m="1" x="5400"/>
        <item m="1" x="834"/>
        <item m="1" x="3863"/>
        <item m="1" x="2157"/>
        <item m="1" x="2161"/>
        <item m="1" x="3355"/>
        <item m="1" x="4134"/>
        <item m="1" x="3887"/>
        <item m="1" x="4368"/>
        <item m="1" x="5228"/>
        <item m="1" x="3243"/>
        <item m="1" x="3548"/>
        <item m="1" x="3921"/>
        <item m="1" x="4359"/>
        <item m="1" x="3965"/>
        <item m="1" x="2151"/>
        <item m="1" x="5452"/>
        <item m="1" x="4682"/>
        <item m="1" x="3892"/>
        <item m="1" x="1726"/>
        <item x="458"/>
        <item m="1" x="1921"/>
        <item m="1" x="3747"/>
        <item m="1" x="4715"/>
        <item m="1" x="4871"/>
        <item m="1" x="1369"/>
        <item m="1" x="5347"/>
        <item m="1" x="1769"/>
        <item m="1" x="2670"/>
        <item m="1" x="3610"/>
        <item m="1" x="1323"/>
        <item m="1" x="3775"/>
        <item m="1" x="2423"/>
        <item x="292"/>
        <item m="1" x="841"/>
        <item m="1" x="2750"/>
        <item m="1" x="3143"/>
        <item m="1" x="2591"/>
        <item m="1" x="4677"/>
        <item m="1" x="5373"/>
        <item m="1" x="3144"/>
        <item m="1" x="3994"/>
        <item m="1" x="3890"/>
        <item m="1" x="2734"/>
        <item m="1" x="1982"/>
        <item m="1" x="3249"/>
        <item m="1" x="5013"/>
        <item m="1" x="1507"/>
        <item m="1" x="1521"/>
        <item m="1" x="2310"/>
        <item m="1" x="3642"/>
        <item m="1" x="4631"/>
        <item m="1" x="2121"/>
        <item x="380"/>
        <item m="1" x="4469"/>
        <item m="1" x="2965"/>
        <item m="1" x="2166"/>
        <item m="1" x="3029"/>
        <item m="1" x="3869"/>
        <item m="1" x="5173"/>
        <item m="1" x="4160"/>
        <item m="1" x="2473"/>
        <item m="1" x="1577"/>
        <item m="1" x="1766"/>
        <item m="1" x="4749"/>
        <item m="1" x="4759"/>
        <item m="1" x="4481"/>
        <item m="1" x="2607"/>
        <item m="1" x="4315"/>
        <item m="1" x="3207"/>
        <item m="1" x="4968"/>
        <item m="1" x="2178"/>
        <item m="1" x="1258"/>
        <item m="1" x="5181"/>
        <item x="373"/>
        <item m="1" x="5383"/>
        <item m="1" x="726"/>
        <item m="1" x="727"/>
        <item m="1" x="2048"/>
        <item m="1" x="4061"/>
        <item m="1" x="2227"/>
        <item m="1" x="1419"/>
        <item m="1" x="2253"/>
        <item m="1" x="4694"/>
        <item m="1" x="4180"/>
        <item m="1" x="5269"/>
        <item m="1" x="5351"/>
        <item m="1" x="3387"/>
        <item m="1" x="1198"/>
        <item m="1" x="5264"/>
        <item m="1" x="5036"/>
        <item m="1" x="2224"/>
        <item m="1" x="868"/>
        <item m="1" x="3609"/>
        <item m="1" x="3002"/>
        <item m="1" x="4305"/>
        <item m="1" x="2708"/>
        <item m="1" x="2421"/>
        <item m="1" x="3850"/>
        <item m="1" x="3242"/>
        <item m="1" x="4560"/>
        <item m="1" x="5040"/>
        <item m="1" x="5647"/>
        <item m="1" x="2955"/>
        <item m="1" x="3519"/>
        <item m="1" x="4961"/>
        <item m="1" x="4259"/>
        <item m="1" x="3523"/>
        <item m="1" x="5552"/>
        <item m="1" x="2215"/>
        <item m="1" x="2319"/>
        <item m="1" x="4016"/>
        <item m="1" x="4322"/>
        <item m="1" x="4814"/>
        <item m="1" x="4462"/>
        <item m="1" x="3684"/>
        <item m="1" x="3549"/>
        <item m="1" x="2139"/>
        <item m="1" x="2103"/>
        <item m="1" x="2527"/>
        <item m="1" x="2610"/>
        <item m="1" x="1536"/>
        <item m="1" x="5098"/>
        <item m="1" x="2759"/>
        <item m="1" x="3384"/>
        <item m="1" x="2440"/>
        <item m="1" x="3491"/>
        <item m="1" x="4712"/>
        <item m="1" x="4934"/>
        <item m="1" x="3200"/>
        <item m="1" x="5156"/>
        <item m="1" x="4788"/>
        <item m="1" x="2472"/>
        <item m="1" x="3153"/>
        <item m="1" x="4692"/>
        <item m="1" x="3986"/>
        <item m="1" x="4150"/>
        <item m="1" x="2308"/>
        <item m="1" x="5365"/>
        <item m="1" x="5406"/>
        <item m="1" x="2462"/>
        <item m="1" x="5535"/>
        <item m="1" x="798"/>
        <item m="1" x="2123"/>
        <item m="1" x="3237"/>
        <item m="1" x="5133"/>
        <item m="1" x="1585"/>
        <item m="1" x="3154"/>
        <item m="1" x="2502"/>
        <item m="1" x="3246"/>
        <item m="1" x="4199"/>
        <item m="1" x="3531"/>
        <item m="1" x="5692"/>
        <item m="1" x="3345"/>
        <item m="1" x="2257"/>
        <item m="1" x="2159"/>
        <item m="1" x="2084"/>
        <item m="1" x="4285"/>
        <item m="1" x="1775"/>
        <item m="1" x="2350"/>
        <item m="1" x="3763"/>
        <item m="1" x="4154"/>
        <item m="1" x="3031"/>
        <item m="1" x="4599"/>
        <item m="1" x="2677"/>
        <item m="1" x="771"/>
        <item m="1" x="5002"/>
        <item m="1" x="5200"/>
        <item m="1" x="4684"/>
        <item m="1" x="2805"/>
        <item m="1" x="592"/>
        <item m="1" x="3041"/>
        <item m="1" x="1453"/>
        <item m="1" x="5662"/>
        <item m="1" x="2351"/>
        <item m="1" x="3212"/>
        <item m="1" x="1582"/>
        <item m="1" x="4585"/>
        <item m="1" x="681"/>
        <item x="330"/>
        <item x="387"/>
        <item x="412"/>
        <item m="1" x="4808"/>
        <item m="1" x="3737"/>
        <item x="328"/>
        <item m="1" x="1226"/>
        <item m="1" x="1985"/>
        <item x="90"/>
        <item m="1" x="4104"/>
        <item m="1" x="904"/>
        <item m="1" x="3395"/>
        <item m="1" x="3414"/>
        <item m="1" x="1701"/>
        <item m="1" x="2478"/>
        <item m="1" x="2395"/>
        <item m="1" x="3084"/>
        <item m="1" x="1456"/>
        <item m="1" x="4645"/>
        <item m="1" x="4232"/>
        <item m="1" x="3832"/>
        <item x="399"/>
        <item m="1" x="3845"/>
        <item m="1" x="4689"/>
        <item m="1" x="1467"/>
        <item m="1" x="5677"/>
        <item m="1" x="2748"/>
        <item m="1" x="4878"/>
        <item m="1" x="1580"/>
        <item m="1" x="1887"/>
        <item m="1" x="4002"/>
        <item m="1" x="4680"/>
        <item m="1" x="2764"/>
        <item m="1" x="2568"/>
        <item m="1" x="3688"/>
        <item m="1" x="2229"/>
        <item m="1" x="4832"/>
        <item m="1" x="5232"/>
        <item m="1" x="4125"/>
        <item m="1" x="1331"/>
        <item m="1" x="3914"/>
        <item m="1" x="3299"/>
        <item m="1" x="4925"/>
        <item m="1" x="2979"/>
        <item m="1" x="3819"/>
        <item m="1" x="2451"/>
        <item m="1" x="2732"/>
        <item m="1" x="3945"/>
        <item m="1" x="3716"/>
        <item m="1" x="3870"/>
        <item m="1" x="5520"/>
        <item m="1" x="5237"/>
        <item m="1" x="4750"/>
        <item m="1" x="1470"/>
        <item m="1" x="2847"/>
        <item m="1" x="3302"/>
        <item m="1" x="2460"/>
        <item m="1" x="5504"/>
        <item m="1" x="4036"/>
        <item m="1" x="2630"/>
        <item m="1" x="4343"/>
        <item m="1" x="4588"/>
        <item m="1" x="1708"/>
        <item m="1" x="2994"/>
        <item m="1" x="1328"/>
        <item m="1" x="3123"/>
        <item m="1" x="3874"/>
        <item m="1" x="5283"/>
        <item m="1" x="3668"/>
        <item m="1" x="3827"/>
        <item m="1" x="1756"/>
        <item m="1" x="2228"/>
        <item m="1" x="1327"/>
        <item m="1" x="5478"/>
        <item m="1" x="2247"/>
        <item m="1" x="5648"/>
        <item m="1" x="4454"/>
        <item m="1" x="2977"/>
        <item m="1" x="3344"/>
        <item m="1" x="3770"/>
        <item m="1" x="3555"/>
        <item m="1" x="3924"/>
        <item m="1" x="3152"/>
        <item m="1" x="3765"/>
        <item m="1" x="4221"/>
        <item m="1" x="1798"/>
        <item m="1" x="1645"/>
        <item m="1" x="3736"/>
        <item m="1" x="4435"/>
        <item m="1" x="5560"/>
        <item m="1" x="4025"/>
        <item m="1" x="4486"/>
        <item m="1" x="2577"/>
        <item m="1" x="3112"/>
        <item m="1" x="5670"/>
        <item m="1" x="4516"/>
        <item m="1" x="4526"/>
        <item m="1" x="2726"/>
        <item m="1" x="2899"/>
        <item m="1" x="5299"/>
        <item m="1" x="1807"/>
        <item m="1" x="2057"/>
        <item m="1" x="1876"/>
        <item m="1" x="4047"/>
        <item m="1" x="5122"/>
        <item m="1" x="4678"/>
        <item m="1" x="5019"/>
        <item m="1" x="2978"/>
        <item m="1" x="2707"/>
        <item m="1" x="1416"/>
        <item m="1" x="3093"/>
        <item m="1" x="1794"/>
        <item m="1" x="4207"/>
        <item m="1" x="3539"/>
        <item m="1" x="4227"/>
        <item m="1" x="2074"/>
        <item m="1" x="1301"/>
        <item m="1" x="3383"/>
        <item m="1" x="2549"/>
        <item m="1" x="3984"/>
        <item m="1" x="3343"/>
        <item m="1" x="4529"/>
        <item m="1" x="4710"/>
        <item m="1" x="4634"/>
        <item m="1" x="1449"/>
        <item m="1" x="5197"/>
        <item m="1" x="5430"/>
        <item m="1" x="3903"/>
        <item m="1" x="3298"/>
        <item m="1" x="4067"/>
        <item m="1" x="5010"/>
        <item m="1" x="2429"/>
        <item m="1" x="1858"/>
        <item m="1" x="1839"/>
        <item m="1" x="5235"/>
        <item m="1" x="3129"/>
        <item m="1" x="5651"/>
        <item m="1" x="3645"/>
        <item m="1" x="4859"/>
        <item m="1" x="2304"/>
        <item m="1" x="4933"/>
        <item m="1" x="2285"/>
        <item m="1" x="3182"/>
        <item m="1" x="515"/>
        <item m="1" x="1395"/>
        <item m="1" x="3506"/>
        <item m="1" x="1842"/>
        <item m="1" x="3397"/>
        <item m="1" x="1480"/>
        <item m="1" x="5162"/>
        <item m="1" x="4245"/>
        <item m="1" x="2712"/>
        <item m="1" x="525"/>
        <item m="1" x="5201"/>
        <item m="1" x="1941"/>
        <item m="1" x="5433"/>
        <item m="1" x="3825"/>
        <item m="1" x="3230"/>
        <item m="1" x="5275"/>
        <item m="1" x="1651"/>
        <item m="1" x="5538"/>
        <item m="1" x="5302"/>
        <item m="1" x="1620"/>
        <item m="1" x="539"/>
        <item m="1" x="540"/>
        <item m="1" x="542"/>
        <item m="1" x="543"/>
        <item m="1" x="544"/>
        <item m="1" x="545"/>
        <item m="1" x="546"/>
        <item m="1" x="3493"/>
        <item m="1" x="5241"/>
        <item m="1" x="2716"/>
        <item m="1" x="1465"/>
        <item m="1" x="553"/>
        <item m="1" x="554"/>
        <item m="1" x="555"/>
        <item m="1" x="2543"/>
        <item m="1" x="3348"/>
        <item m="1" x="5254"/>
        <item m="1" x="1358"/>
        <item m="1" x="2944"/>
        <item m="1" x="3583"/>
        <item m="1" x="2907"/>
        <item m="1" x="4779"/>
        <item x="219"/>
        <item m="1" x="3516"/>
        <item m="1" x="2520"/>
        <item m="1" x="5375"/>
        <item x="291"/>
        <item m="1" x="3250"/>
        <item m="1" x="2116"/>
        <item m="1" x="4751"/>
        <item m="1" x="2643"/>
        <item m="1" x="574"/>
        <item m="1" x="3745"/>
        <item m="1" x="3973"/>
        <item m="1" x="1322"/>
        <item m="1" x="2024"/>
        <item m="1" x="2431"/>
        <item m="1" x="5230"/>
        <item m="1" x="4063"/>
        <item m="1" x="2197"/>
        <item m="1" x="2881"/>
        <item m="1" x="4740"/>
        <item m="1" x="2572"/>
        <item m="1" x="1933"/>
        <item m="1" x="4621"/>
        <item m="1" x="1074"/>
        <item m="1" x="1075"/>
        <item m="1" x="1076"/>
        <item m="1" x="2751"/>
        <item m="1" x="3525"/>
        <item m="1" x="1079"/>
        <item m="1" x="2715"/>
        <item m="1" x="1082"/>
        <item m="1" x="3651"/>
        <item m="1" x="5060"/>
        <item m="1" x="5582"/>
        <item m="1" x="601"/>
        <item m="1" x="5153"/>
        <item m="1" x="3305"/>
        <item m="1" x="2182"/>
        <item m="1" x="1351"/>
        <item m="1" x="4786"/>
        <item m="1" x="2465"/>
        <item m="1" x="4076"/>
        <item m="1" x="2477"/>
        <item m="1" x="1394"/>
        <item m="1" x="4987"/>
        <item m="1" x="3674"/>
        <item m="1" x="4637"/>
        <item m="1" x="4620"/>
        <item m="1" x="5657"/>
        <item m="1" x="4801"/>
        <item m="1" x="621"/>
        <item m="1" x="2852"/>
        <item m="1" x="1866"/>
        <item m="1" x="2533"/>
        <item m="1" x="3131"/>
        <item m="1" x="3889"/>
        <item m="1" x="4455"/>
        <item m="1" x="5114"/>
        <item m="1" x="4525"/>
        <item m="1" x="1742"/>
        <item m="1" x="3896"/>
        <item m="1" x="5427"/>
        <item m="1" x="1366"/>
        <item m="1" x="2408"/>
        <item m="1" x="4601"/>
        <item m="1" x="1639"/>
        <item m="1" x="3318"/>
        <item m="1" x="1648"/>
        <item m="1" x="3771"/>
        <item m="1" x="1468"/>
        <item m="1" x="5244"/>
        <item m="1" x="4789"/>
        <item m="1" x="2298"/>
        <item m="1" x="2756"/>
        <item m="1" x="649"/>
        <item m="1" x="3961"/>
        <item m="1" x="4519"/>
        <item m="1" x="652"/>
        <item m="1" x="4833"/>
        <item m="1" x="1638"/>
        <item m="1" x="5419"/>
        <item m="1" x="656"/>
        <item m="1" x="4342"/>
        <item m="1" x="3329"/>
        <item m="1" x="659"/>
        <item m="1" x="660"/>
        <item m="1" x="661"/>
        <item m="1" x="662"/>
        <item m="1" x="664"/>
        <item m="1" x="3070"/>
        <item m="1" x="4894"/>
        <item x="64"/>
        <item m="1" x="2721"/>
        <item m="1" x="4416"/>
        <item m="1" x="5690"/>
        <item m="1" x="3225"/>
        <item m="1" x="672"/>
        <item m="1" x="673"/>
        <item m="1" x="3898"/>
        <item m="1" x="1100"/>
        <item m="1" x="1101"/>
        <item x="160"/>
        <item m="1" x="679"/>
        <item x="214"/>
        <item m="1" x="680"/>
        <item m="1" x="1861"/>
        <item m="1" x="4531"/>
        <item m="1" x="1581"/>
        <item m="1" x="4244"/>
        <item m="1" x="3085"/>
        <item m="1" x="4382"/>
        <item m="1" x="2115"/>
        <item m="1" x="1102"/>
        <item m="1" x="692"/>
        <item m="1" x="1523"/>
        <item m="1" x="1541"/>
        <item m="1" x="3596"/>
        <item m="1" x="2085"/>
        <item m="1" x="1967"/>
        <item m="1" x="700"/>
        <item m="1" x="5481"/>
        <item m="1" x="1606"/>
        <item m="1" x="1788"/>
        <item m="1" x="706"/>
        <item m="1" x="4073"/>
        <item m="1" x="2262"/>
        <item m="1" x="3210"/>
        <item m="1" x="711"/>
        <item m="1" x="3403"/>
        <item m="1" x="713"/>
        <item m="1" x="714"/>
        <item m="1" x="715"/>
        <item m="1" x="3035"/>
        <item m="1" x="972"/>
        <item m="1" x="3194"/>
        <item m="1" x="4219"/>
        <item m="1" x="2223"/>
        <item m="1" x="3844"/>
        <item m="1" x="1423"/>
        <item m="1" x="5630"/>
        <item m="1" x="2165"/>
        <item m="1" x="5503"/>
        <item m="1" x="3411"/>
        <item m="1" x="728"/>
        <item m="1" x="4910"/>
        <item m="1" x="3134"/>
        <item x="226"/>
        <item m="1" x="1117"/>
        <item m="1" x="3083"/>
        <item m="1" x="4979"/>
        <item m="1" x="2150"/>
        <item m="1" x="4182"/>
        <item m="1" x="5561"/>
        <item m="1" x="2556"/>
        <item m="1" x="1728"/>
        <item m="1" x="2830"/>
        <item x="451"/>
        <item x="239"/>
        <item m="1" x="1090"/>
        <item m="1" x="746"/>
        <item m="1" x="747"/>
        <item m="1" x="748"/>
        <item m="1" x="749"/>
        <item m="1" x="4914"/>
        <item m="1" x="2352"/>
        <item m="1" x="1901"/>
        <item m="1" x="2239"/>
        <item m="1" x="3196"/>
        <item m="1" x="756"/>
        <item m="1" x="757"/>
        <item m="1" x="758"/>
        <item m="1" x="5221"/>
        <item m="1" x="4904"/>
        <item m="1" x="4807"/>
        <item m="1" x="3520"/>
        <item m="1" x="763"/>
        <item m="1" x="2378"/>
        <item m="1" x="4544"/>
        <item m="1" x="4059"/>
        <item m="1" x="2812"/>
        <item m="1" x="772"/>
        <item m="1" x="2892"/>
        <item m="1" x="3240"/>
        <item m="1" x="1142"/>
        <item m="1" x="1888"/>
        <item m="1" x="2105"/>
        <item m="1" x="781"/>
        <item m="1" x="4082"/>
        <item m="1" x="2430"/>
        <item m="1" x="1294"/>
        <item m="1" x="5116"/>
        <item m="1" x="787"/>
        <item m="1" x="3803"/>
        <item m="1" x="1569"/>
        <item m="1" x="2786"/>
        <item m="1" x="791"/>
        <item m="1" x="2445"/>
        <item m="1" x="5389"/>
        <item m="1" x="3710"/>
        <item m="1" x="3269"/>
        <item m="1" x="3872"/>
        <item m="1" x="801"/>
        <item m="1" x="802"/>
        <item m="1" x="803"/>
        <item m="1" x="1879"/>
        <item m="1" x="3496"/>
        <item m="1" x="2575"/>
        <item m="1" x="1714"/>
        <item m="1" x="5008"/>
        <item m="1" x="1262"/>
        <item m="1" x="3235"/>
        <item m="1" x="4627"/>
        <item m="1" x="2322"/>
        <item m="1" x="4618"/>
        <item m="1" x="1420"/>
        <item m="1" x="3267"/>
        <item m="1" x="3272"/>
        <item m="1" x="2047"/>
        <item m="1" x="2329"/>
        <item m="1" x="5140"/>
        <item m="1" x="918"/>
        <item m="1" x="2738"/>
        <item m="1" x="637"/>
        <item m="1" x="3413"/>
        <item m="1" x="1392"/>
        <item m="1" x="1835"/>
        <item m="1" x="3108"/>
        <item m="1" x="5296"/>
        <item m="1" x="1971"/>
        <item m="1" x="5131"/>
        <item m="1" x="2878"/>
        <item m="1" x="2370"/>
        <item m="1" x="4262"/>
        <item m="1" x="4464"/>
        <item m="1" x="4906"/>
        <item m="1" x="839"/>
        <item m="1" x="1736"/>
        <item m="1" x="1318"/>
        <item m="1" x="2098"/>
        <item m="1" x="2049"/>
        <item m="1" x="5089"/>
        <item m="1" x="4494"/>
        <item m="1" x="851"/>
        <item m="1" x="1969"/>
        <item x="220"/>
        <item m="1" x="4329"/>
        <item m="1" x="4485"/>
        <item m="1" x="869"/>
        <item m="1" x="870"/>
        <item m="1" x="871"/>
        <item m="1" x="873"/>
        <item m="1" x="874"/>
        <item x="172"/>
        <item m="1" x="876"/>
        <item m="1" x="878"/>
        <item m="1" x="1549"/>
        <item m="1" x="4840"/>
        <item m="1" x="4161"/>
        <item m="1" x="891"/>
        <item m="1" x="4999"/>
        <item m="1" x="4390"/>
        <item m="1" x="3746"/>
        <item m="1" x="895"/>
        <item m="1" x="3557"/>
        <item m="1" x="1031"/>
        <item m="1" x="1315"/>
        <item m="1" x="4828"/>
        <item m="1" x="1254"/>
        <item m="1" x="1442"/>
        <item m="1" x="608"/>
        <item m="1" x="2659"/>
        <item m="1" x="1141"/>
        <item m="1" x="1143"/>
        <item m="1" x="1144"/>
        <item m="1" x="1145"/>
        <item m="1" x="1146"/>
        <item m="1" x="1147"/>
        <item m="1" x="1148"/>
        <item m="1" x="1607"/>
        <item m="1" x="1898"/>
        <item m="1" x="921"/>
        <item m="1" x="5499"/>
        <item m="1" x="3707"/>
        <item m="1" x="4013"/>
        <item m="1" x="5164"/>
        <item m="1" x="925"/>
        <item m="1" x="926"/>
        <item m="1" x="2765"/>
        <item m="1" x="4917"/>
        <item m="1" x="1252"/>
        <item m="1" x="1448"/>
        <item m="1" x="1163"/>
        <item m="1" x="4658"/>
        <item m="1" x="1931"/>
        <item m="1" x="5343"/>
        <item m="1" x="2213"/>
        <item m="1" x="942"/>
        <item m="1" x="943"/>
        <item m="1" x="944"/>
        <item m="1" x="946"/>
        <item m="1" x="948"/>
        <item m="1" x="949"/>
        <item m="1" x="950"/>
        <item m="1" x="933"/>
        <item m="1" x="4166"/>
        <item m="1" x="3278"/>
        <item m="1" x="3782"/>
        <item m="1" x="5011"/>
        <item m="1" x="3334"/>
        <item m="1" x="3864"/>
        <item m="1" x="5468"/>
        <item m="1" x="962"/>
        <item m="1" x="1174"/>
        <item m="1" x="967"/>
        <item m="1" x="968"/>
        <item m="1" x="1175"/>
        <item m="1" x="1176"/>
        <item m="1" x="973"/>
        <item m="1" x="3611"/>
        <item m="1" x="2889"/>
        <item m="1" x="4132"/>
        <item m="1" x="2922"/>
        <item m="1" x="2406"/>
        <item m="1" x="4164"/>
        <item m="1" x="2044"/>
        <item m="1" x="2631"/>
        <item m="1" x="3244"/>
        <item m="1" x="2937"/>
        <item m="1" x="3193"/>
        <item m="1" x="2839"/>
        <item m="1" x="5363"/>
        <item m="1" x="3177"/>
        <item m="1" x="2511"/>
        <item m="1" x="4456"/>
        <item m="1" x="2071"/>
        <item m="1" x="5286"/>
        <item m="1" x="5395"/>
        <item m="1" x="4419"/>
        <item m="1" x="3729"/>
        <item m="1" x="1939"/>
        <item m="1" x="5612"/>
        <item m="1" x="3133"/>
        <item m="1" x="4137"/>
        <item m="1" x="1271"/>
        <item m="1" x="3630"/>
        <item m="1" x="4581"/>
        <item m="1" x="3412"/>
        <item m="1" x="3416"/>
        <item m="1" x="5054"/>
        <item m="1" x="2485"/>
        <item m="1" x="4057"/>
        <item m="1" x="1329"/>
        <item m="1" x="2769"/>
        <item m="1" x="3017"/>
        <item m="1" x="4647"/>
        <item m="1" x="4834"/>
        <item m="1" x="2311"/>
        <item m="1" x="2171"/>
        <item m="1" x="2959"/>
        <item m="1" x="4210"/>
        <item m="1" x="5327"/>
        <item m="1" x="4208"/>
        <item m="1" x="1660"/>
        <item m="1" x="1524"/>
        <item m="1" x="630"/>
        <item m="1" x="4998"/>
        <item m="1" x="2376"/>
        <item m="1" x="2826"/>
        <item m="1" x="3095"/>
        <item m="1" x="2576"/>
        <item m="1" x="1340"/>
        <item m="1" x="1899"/>
        <item m="1" x="1672"/>
        <item m="1" x="642"/>
        <item m="1" x="3625"/>
        <item m="1" x="4590"/>
        <item m="1" x="1777"/>
        <item m="1" x="3495"/>
        <item m="1" x="3754"/>
        <item m="1" x="2832"/>
        <item m="1" x="5078"/>
        <item m="1" x="4192"/>
        <item m="1" x="1923"/>
        <item m="1" x="4294"/>
        <item m="1" x="2731"/>
        <item m="1" x="2995"/>
        <item m="1" x="2862"/>
        <item m="1" x="3618"/>
        <item m="1" x="5005"/>
        <item m="1" x="5439"/>
        <item m="1" x="3526"/>
        <item m="1" x="2217"/>
        <item m="1" x="3434"/>
        <item m="1" x="2191"/>
        <item m="1" x="5661"/>
        <item m="1" x="2409"/>
        <item m="1" x="3784"/>
        <item m="1" x="5518"/>
        <item m="1" x="4564"/>
        <item m="1" x="2911"/>
        <item m="1" x="4954"/>
        <item m="1" x="2470"/>
        <item m="1" x="4641"/>
        <item m="1" x="1872"/>
        <item m="1" x="4558"/>
        <item m="1" x="1551"/>
        <item m="1" x="3094"/>
        <item m="1" x="1763"/>
        <item m="1" x="4827"/>
        <item m="1" x="4444"/>
        <item m="1" x="2887"/>
        <item m="1" x="5022"/>
        <item m="1" x="5615"/>
        <item m="1" x="4738"/>
        <item m="1" x="4783"/>
        <item m="1" x="3586"/>
        <item m="1" x="5344"/>
        <item m="1" x="3140"/>
        <item m="1" x="2328"/>
        <item m="1" x="3953"/>
        <item m="1" x="2510"/>
        <item m="1" x="3402"/>
        <item m="1" x="2366"/>
        <item m="1" x="4981"/>
        <item m="1" x="4613"/>
        <item m="1" x="5475"/>
        <item m="1" x="4760"/>
        <item m="1" x="1474"/>
        <item m="1" x="631"/>
        <item m="1" x="632"/>
        <item m="1" x="2313"/>
        <item m="1" x="3619"/>
        <item m="1" x="5006"/>
        <item m="1" x="5458"/>
        <item m="1" x="4169"/>
        <item m="1" x="2639"/>
        <item m="1" x="4482"/>
        <item m="1" x="4845"/>
        <item m="1" x="5401"/>
        <item m="1" x="5457"/>
        <item m="1" x="2806"/>
        <item m="1" x="3587"/>
        <item m="1" x="5353"/>
        <item m="1" x="1562"/>
        <item m="1" x="3776"/>
        <item m="1" x="3409"/>
        <item m="1" x="5066"/>
        <item m="1" x="4206"/>
        <item m="1" x="3008"/>
        <item m="1" x="5051"/>
        <item m="1" x="3665"/>
        <item m="1" x="5663"/>
        <item m="1" x="2612"/>
        <item m="1" x="3239"/>
        <item m="1" x="5076"/>
        <item m="1" x="4568"/>
        <item m="1" x="4198"/>
        <item m="1" x="4861"/>
        <item m="1" x="3601"/>
        <item m="1" x="5633"/>
        <item m="1" x="4231"/>
        <item m="1" x="4736"/>
        <item m="1" x="5480"/>
        <item m="1" x="5393"/>
        <item m="1" x="1573"/>
        <item m="1" x="5379"/>
        <item m="1" x="4334"/>
        <item m="1" x="4266"/>
        <item m="1" x="4804"/>
        <item m="1" x="4092"/>
        <item m="1" x="3497"/>
        <item m="1" x="3424"/>
        <item m="1" x="4283"/>
        <item m="1" x="2621"/>
        <item m="1" x="4452"/>
        <item m="1" x="3740"/>
        <item m="1" x="2791"/>
        <item m="1" x="1588"/>
        <item m="1" x="2021"/>
        <item m="1" x="5329"/>
        <item m="1" x="1916"/>
        <item m="1" x="2957"/>
        <item m="1" x="2392"/>
        <item m="1" x="532"/>
        <item m="1" x="3216"/>
        <item m="1" x="2160"/>
        <item m="1" x="4513"/>
        <item m="1" x="1958"/>
        <item m="1" x="3350"/>
        <item m="1" x="3296"/>
        <item m="1" x="5586"/>
        <item m="1" x="2920"/>
        <item m="1" x="3812"/>
        <item m="1" x="1393"/>
        <item x="204"/>
        <item m="1" x="3693"/>
        <item m="1" x="5636"/>
        <item m="1" x="4739"/>
        <item m="1" x="1324"/>
        <item m="1" x="1473"/>
        <item m="1" x="580"/>
        <item m="1" x="3206"/>
        <item m="1" x="4411"/>
        <item m="1" x="3750"/>
        <item m="1" x="2592"/>
        <item m="1" x="1813"/>
        <item m="1" x="4619"/>
        <item m="1" x="3607"/>
        <item m="1" x="1080"/>
        <item m="1" x="1081"/>
        <item m="1" x="3101"/>
        <item m="1" x="5021"/>
        <item m="1" x="5466"/>
        <item m="1" x="4523"/>
        <item m="1" x="3128"/>
        <item m="1" x="1723"/>
        <item m="1" x="5263"/>
        <item m="1" x="3712"/>
        <item m="1" x="1352"/>
        <item m="1" x="3901"/>
        <item m="1" x="3883"/>
        <item m="1" x="4724"/>
        <item m="1" x="4070"/>
        <item m="1" x="3691"/>
        <item m="1" x="1543"/>
        <item m="1" x="3401"/>
        <item m="1" x="2294"/>
        <item m="1" x="2879"/>
        <item m="1" x="1485"/>
        <item m="1" x="5047"/>
        <item m="1" x="2403"/>
        <item m="1" x="1496"/>
        <item m="1" x="3316"/>
        <item m="1" x="3275"/>
        <item m="1" x="3741"/>
        <item m="1" x="4624"/>
        <item m="1" x="638"/>
        <item m="1" x="3460"/>
        <item m="1" x="2133"/>
        <item m="1" x="3439"/>
        <item m="1" x="5672"/>
        <item m="1" x="5093"/>
        <item m="1" x="2860"/>
        <item m="1" x="2562"/>
        <item m="1" x="1621"/>
        <item m="1" x="658"/>
        <item m="1" x="1098"/>
        <item m="1" x="1099"/>
        <item m="1" x="4852"/>
        <item m="1" x="683"/>
        <item m="1" x="2467"/>
        <item m="1" x="4147"/>
        <item m="1" x="687"/>
        <item m="1" x="688"/>
        <item m="1" x="689"/>
        <item m="1" x="693"/>
        <item m="1" x="1495"/>
        <item m="1" x="1488"/>
        <item m="1" x="3538"/>
        <item m="1" x="1287"/>
        <item m="1" x="1110"/>
        <item m="1" x="3806"/>
        <item m="1" x="2054"/>
        <item m="1" x="2448"/>
        <item m="1" x="3904"/>
        <item m="1" x="4853"/>
        <item m="1" x="5033"/>
        <item m="1" x="2935"/>
        <item m="1" x="3024"/>
        <item m="1" x="2940"/>
        <item m="1" x="2603"/>
        <item m="1" x="3406"/>
        <item m="1" x="3352"/>
        <item m="1" x="2435"/>
        <item m="1" x="3236"/>
        <item m="1" x="4885"/>
        <item m="1" x="736"/>
        <item m="1" x="737"/>
        <item m="1" x="738"/>
        <item m="1" x="739"/>
        <item m="1" x="740"/>
        <item m="1" x="5001"/>
        <item m="1" x="5356"/>
        <item m="1" x="3174"/>
        <item m="1" x="4735"/>
        <item m="1" x="4672"/>
        <item m="1" x="1545"/>
        <item m="1" x="2368"/>
        <item m="1" x="2094"/>
        <item m="1" x="2664"/>
        <item m="1" x="773"/>
        <item m="1" x="1123"/>
        <item m="1" x="4348"/>
        <item m="1" x="2517"/>
        <item m="1" x="4167"/>
        <item m="1" x="4593"/>
        <item m="1" x="3396"/>
        <item m="1" x="5627"/>
        <item m="1" x="3433"/>
        <item m="1" x="4229"/>
        <item m="1" x="5273"/>
        <item m="1" x="3575"/>
        <item m="1" x="805"/>
        <item m="1" x="5522"/>
        <item m="1" x="1863"/>
        <item m="1" x="4653"/>
        <item x="24"/>
        <item m="1" x="2267"/>
        <item m="1" x="826"/>
        <item m="1" x="4243"/>
        <item m="1" x="3566"/>
        <item m="1" x="1277"/>
        <item m="1" x="5163"/>
        <item m="1" x="3648"/>
        <item m="1" x="4331"/>
        <item m="1" x="2242"/>
        <item m="1" x="3527"/>
        <item m="1" x="2068"/>
        <item m="1" x="865"/>
        <item m="1" x="866"/>
        <item m="1" x="3046"/>
        <item m="1" x="5509"/>
        <item m="1" x="884"/>
        <item m="1" x="2346"/>
        <item m="1" x="888"/>
        <item m="1" x="1029"/>
        <item m="1" x="902"/>
        <item m="1" x="903"/>
        <item m="1" x="905"/>
        <item x="377"/>
        <item m="1" x="906"/>
        <item m="1" x="1502"/>
        <item m="1" x="1150"/>
        <item m="1" x="1151"/>
        <item m="1" x="3629"/>
        <item m="1" x="5284"/>
        <item m="1" x="4626"/>
        <item m="1" x="4108"/>
        <item m="1" x="1670"/>
        <item m="1" x="3151"/>
        <item m="1" x="1411"/>
        <item m="1" x="940"/>
        <item m="1" x="2722"/>
        <item m="1" x="1170"/>
        <item m="1" x="5125"/>
        <item m="1" x="4394"/>
        <item m="1" x="2516"/>
        <item m="1" x="3459"/>
        <item m="1" x="2437"/>
        <item m="1" x="4719"/>
        <item m="1" x="1815"/>
        <item m="1" x="4338"/>
        <item m="1" x="4374"/>
        <item m="1" x="5669"/>
        <item m="1" x="4406"/>
        <item m="1" x="4126"/>
        <item m="1" x="4260"/>
        <item m="1" x="4699"/>
        <item m="1" x="3390"/>
        <item m="1" x="4709"/>
        <item m="1" x="3939"/>
        <item m="1" x="2984"/>
        <item m="1" x="2908"/>
        <item m="1" x="2027"/>
        <item m="1" x="1640"/>
        <item m="1" x="3257"/>
        <item m="1" x="5080"/>
        <item m="1" x="4913"/>
        <item m="1" x="3410"/>
        <item m="1" x="3849"/>
        <item m="1" x="2819"/>
        <item m="1" x="2102"/>
        <item m="1" x="3628"/>
        <item m="1" x="4065"/>
        <item m="1" x="4778"/>
        <item m="1" x="3330"/>
        <item m="1" x="2514"/>
        <item m="1" x="5682"/>
        <item m="1" x="4865"/>
        <item m="1" x="5448"/>
        <item m="1" x="4327"/>
        <item m="1" x="3923"/>
        <item m="1" x="4976"/>
        <item m="1" x="2861"/>
        <item m="1" x="1782"/>
        <item m="1" x="1993"/>
        <item m="1" x="2226"/>
        <item m="1" x="5326"/>
        <item m="1" x="5297"/>
        <item m="1" x="2785"/>
        <item m="1" x="1789"/>
        <item m="1" x="3897"/>
        <item m="1" x="1684"/>
        <item m="1" x="3036"/>
        <item m="1" x="5132"/>
        <item m="1" x="4188"/>
        <item m="1" x="1904"/>
        <item m="1" x="819"/>
        <item m="1" x="2498"/>
        <item m="1" x="2686"/>
        <item m="1" x="2719"/>
        <item m="1" x="3802"/>
        <item m="1" x="3660"/>
        <item m="1" x="4615"/>
        <item m="1" x="3171"/>
        <item m="1" x="3374"/>
        <item m="1" x="5637"/>
        <item m="1" x="4652"/>
        <item m="1" x="4628"/>
        <item m="1" x="4124"/>
        <item m="1" x="5446"/>
        <item m="1" x="4667"/>
        <item m="1" x="3969"/>
        <item m="1" x="4997"/>
        <item m="1" x="2455"/>
        <item m="1" x="2266"/>
        <item m="1" x="4589"/>
        <item m="1" x="2972"/>
        <item m="1" x="3540"/>
        <item m="1" x="1437"/>
        <item m="1" x="3315"/>
        <item m="1" x="4256"/>
        <item m="1" x="2558"/>
        <item m="1" x="3708"/>
        <item m="1" x="5205"/>
        <item m="1" x="2138"/>
        <item m="1" x="4889"/>
        <item m="1" x="5409"/>
        <item m="1" x="1451"/>
        <item m="1" x="2029"/>
        <item m="1" x="5492"/>
        <item m="1" x="1612"/>
        <item m="1" x="3599"/>
        <item m="1" x="5239"/>
        <item m="1" x="2831"/>
        <item m="1" x="5438"/>
        <item m="1" x="2854"/>
        <item m="1" x="5015"/>
        <item m="1" x="4308"/>
        <item m="1" x="4336"/>
        <item m="1" x="2158"/>
        <item m="1" x="4816"/>
        <item m="1" x="2483"/>
        <item m="1" x="4183"/>
        <item m="1" x="3458"/>
        <item m="1" x="4762"/>
        <item m="1" x="1385"/>
        <item m="1" x="529"/>
        <item m="1" x="2661"/>
        <item m="1" x="531"/>
        <item m="1" x="3039"/>
        <item m="1" x="2135"/>
        <item m="1" x="4488"/>
        <item m="1" x="3320"/>
        <item m="1" x="1880"/>
        <item m="1" x="2627"/>
        <item m="1" x="2693"/>
        <item m="1" x="1415"/>
        <item m="1" x="5377"/>
        <item m="1" x="4003"/>
        <item m="1" x="5411"/>
        <item m="1" x="4524"/>
        <item m="1" x="5658"/>
        <item m="1" x="1298"/>
        <item m="1" x="1384"/>
        <item m="1" x="3234"/>
        <item m="1" x="2735"/>
        <item m="1" x="1570"/>
        <item m="1" x="3793"/>
        <item m="1" x="2077"/>
        <item m="1" x="3692"/>
        <item m="1" x="2999"/>
        <item m="1" x="5034"/>
        <item m="1" x="1785"/>
        <item m="1" x="3160"/>
        <item m="1" x="2604"/>
        <item m="1" x="5491"/>
        <item m="1" x="5397"/>
        <item m="1" x="4579"/>
        <item m="1" x="3951"/>
        <item m="1" x="3932"/>
        <item m="1" x="4128"/>
        <item m="1" x="5680"/>
        <item m="1" x="2766"/>
        <item m="1" x="5434"/>
        <item m="1" x="3155"/>
        <item m="1" x="2917"/>
        <item m="1" x="3561"/>
        <item m="1" x="744"/>
        <item m="1" x="3673"/>
        <item m="1" x="1919"/>
        <item m="1" x="3705"/>
        <item m="1" x="3960"/>
        <item m="1" x="3208"/>
        <item m="1" x="1537"/>
        <item m="1" x="5242"/>
        <item m="1" x="4512"/>
        <item m="1" x="1857"/>
        <item m="1" x="5225"/>
        <item m="1" x="1511"/>
        <item m="1" x="2060"/>
        <item m="1" x="3331"/>
        <item m="1" x="2286"/>
        <item m="1" x="4399"/>
        <item m="1" x="3866"/>
        <item m="1" x="4806"/>
        <item m="1" x="1809"/>
        <item m="1" x="3518"/>
        <item m="1" x="3186"/>
        <item m="1" x="717"/>
        <item m="1" x="1476"/>
        <item m="1" x="595"/>
        <item m="1" x="4602"/>
        <item m="1" x="2531"/>
        <item m="1" x="2651"/>
        <item m="1" x="2522"/>
        <item m="1" x="2411"/>
        <item m="1" x="5252"/>
        <item m="1" x="3294"/>
        <item m="1" x="4702"/>
        <item m="1" x="4648"/>
        <item x="257"/>
        <item m="1" x="4011"/>
        <item m="1" x="4896"/>
        <item m="1" x="1661"/>
        <item m="1" x="774"/>
        <item m="1" x="1124"/>
        <item m="1" x="779"/>
        <item m="1" x="780"/>
        <item m="1" x="1125"/>
        <item m="1" x="1126"/>
        <item m="1" x="784"/>
        <item m="1" x="3167"/>
        <item m="1" x="3248"/>
        <item m="1" x="5572"/>
        <item m="1" x="1671"/>
        <item m="1" x="3902"/>
        <item m="1" x="4575"/>
        <item m="1" x="2443"/>
        <item m="1" x="796"/>
        <item m="1" x="2272"/>
        <item m="1" x="2140"/>
        <item m="1" x="2206"/>
        <item m="1" x="5653"/>
        <item m="1" x="3142"/>
        <item m="1" x="3787"/>
        <item m="1" x="822"/>
        <item m="1" x="823"/>
        <item m="1" x="824"/>
        <item m="1" x="825"/>
        <item m="1" x="4035"/>
        <item m="1" x="3813"/>
        <item m="1" x="1135"/>
        <item m="1" x="1960"/>
        <item m="1" x="3676"/>
        <item m="1" x="837"/>
        <item m="1" x="838"/>
        <item m="1" x="1292"/>
        <item m="1" x="4254"/>
        <item m="1" x="4552"/>
        <item m="1" x="3735"/>
        <item m="1" x="4956"/>
        <item m="1" x="4855"/>
        <item m="1" x="887"/>
        <item m="1" x="892"/>
        <item m="1" x="893"/>
        <item m="1" x="894"/>
        <item m="1" x="4234"/>
        <item m="1" x="3347"/>
        <item m="1" x="2718"/>
        <item m="1" x="4769"/>
        <item m="1" x="5031"/>
        <item m="1" x="5253"/>
        <item m="1" x="5679"/>
        <item m="1" x="954"/>
        <item m="1" x="2432"/>
        <item m="1" x="5236"/>
        <item m="1" x="958"/>
        <item m="1" x="960"/>
        <item m="1" x="961"/>
        <item m="1" x="1757"/>
        <item m="1" x="4688"/>
        <item m="1" x="1791"/>
        <item m="1" x="2385"/>
        <item m="1" x="4409"/>
        <item m="1" x="5667"/>
        <item m="1" x="2070"/>
        <item m="1" x="5293"/>
        <item m="1" x="3836"/>
        <item m="1" x="4170"/>
        <item m="1" x="3038"/>
        <item m="1" x="4584"/>
        <item m="1" x="5295"/>
        <item m="1" x="2302"/>
        <item m="1" x="5046"/>
        <item m="1" x="4493"/>
        <item m="1" x="3284"/>
        <item m="1" x="2729"/>
        <item m="1" x="3125"/>
        <item m="1" x="2813"/>
        <item m="1" x="4963"/>
        <item m="1" x="3966"/>
        <item m="1" x="5629"/>
        <item m="1" x="2835"/>
        <item m="1" x="4938"/>
        <item m="1" x="2005"/>
        <item m="1" x="1539"/>
        <item m="1" x="4301"/>
        <item m="1" x="5585"/>
        <item m="1" x="4440"/>
        <item m="1" x="1819"/>
        <item m="1" x="3723"/>
        <item m="1" x="3667"/>
        <item m="1" x="5167"/>
        <item m="1" x="3900"/>
        <item m="1" x="5213"/>
        <item m="1" x="2618"/>
        <item m="1" x="4023"/>
        <item m="1" x="2271"/>
        <item m="1" x="4055"/>
        <item m="1" x="4341"/>
        <item m="1" x="4911"/>
        <item m="1" x="4109"/>
        <item m="1" x="2789"/>
        <item m="1" x="2665"/>
        <item m="1" x="3661"/>
        <item m="1" x="3073"/>
        <item m="1" x="5558"/>
        <item m="1" x="2523"/>
        <item m="1" x="3289"/>
        <item m="1" x="4356"/>
        <item m="1" x="5218"/>
        <item m="1" x="3615"/>
        <item m="1" x="1130"/>
        <item m="1" x="1131"/>
        <item m="1" x="1132"/>
        <item m="1" x="815"/>
        <item m="1" x="3733"/>
        <item m="1" x="4430"/>
        <item m="1" x="3222"/>
        <item m="1" x="1814"/>
        <item m="1" x="3574"/>
        <item m="1" x="4318"/>
        <item m="1" x="3600"/>
        <item m="1" x="3851"/>
        <item m="1" x="4685"/>
        <item m="1" x="4796"/>
        <item m="1" x="5178"/>
        <item m="1" x="1431"/>
        <item m="1" x="3632"/>
        <item m="1" x="1767"/>
        <item m="1" x="1852"/>
        <item m="1" x="502"/>
        <item m="1" x="503"/>
        <item m="1" x="504"/>
        <item m="1" x="1063"/>
        <item m="1" x="1064"/>
        <item m="1" x="507"/>
        <item m="1" x="1065"/>
        <item m="1" x="1066"/>
        <item m="1" x="510"/>
        <item m="1" x="1067"/>
        <item m="1" x="1068"/>
        <item m="1" x="1069"/>
        <item m="1" x="514"/>
        <item m="1" x="516"/>
        <item m="1" x="518"/>
        <item m="1" x="520"/>
        <item m="1" x="521"/>
        <item m="1" x="522"/>
        <item m="1" x="523"/>
        <item m="1" x="524"/>
        <item m="1" x="526"/>
        <item m="1" x="527"/>
        <item m="1" x="528"/>
        <item m="1" x="530"/>
        <item m="1" x="534"/>
        <item m="1" x="535"/>
        <item m="1" x="536"/>
        <item m="1" x="537"/>
        <item m="1" x="538"/>
        <item m="1" x="548"/>
        <item m="1" x="549"/>
        <item m="1" x="550"/>
        <item m="1" x="551"/>
        <item m="1" x="552"/>
        <item m="1" x="556"/>
        <item m="1" x="557"/>
        <item m="1" x="558"/>
        <item m="1" x="559"/>
        <item m="1" x="560"/>
        <item m="1" x="562"/>
        <item m="1" x="563"/>
        <item m="1" x="564"/>
        <item m="1" x="1071"/>
        <item m="1" x="568"/>
        <item m="1" x="570"/>
        <item m="1" x="571"/>
        <item m="1" x="572"/>
        <item m="1" x="573"/>
        <item m="1" x="1072"/>
        <item m="1" x="577"/>
        <item m="1" x="578"/>
        <item x="297"/>
        <item m="1" x="579"/>
        <item m="1" x="583"/>
        <item m="1" x="584"/>
        <item m="1" x="585"/>
        <item m="1" x="586"/>
        <item m="1" x="1073"/>
        <item m="1" x="1077"/>
        <item m="1" x="1078"/>
        <item m="1" x="1083"/>
        <item m="1" x="1084"/>
        <item m="1" x="1085"/>
        <item m="1" x="603"/>
        <item m="1" x="604"/>
        <item m="1" x="605"/>
        <item x="275"/>
        <item m="1" x="1086"/>
        <item x="379"/>
        <item m="1" x="610"/>
        <item m="1" x="1087"/>
        <item m="1" x="1088"/>
        <item m="1" x="1089"/>
        <item m="1" x="614"/>
        <item m="1" x="616"/>
        <item m="1" x="617"/>
        <item m="1" x="618"/>
        <item m="1" x="619"/>
        <item m="1" x="620"/>
        <item m="1" x="624"/>
        <item m="1" x="625"/>
        <item m="1" x="626"/>
        <item m="1" x="627"/>
        <item m="1" x="628"/>
        <item m="1" x="633"/>
        <item m="1" x="634"/>
        <item m="1" x="1091"/>
        <item m="1" x="639"/>
        <item m="1" x="640"/>
        <item m="1" x="641"/>
        <item m="1" x="644"/>
        <item m="1" x="645"/>
        <item m="1" x="646"/>
        <item x="208"/>
        <item m="1" x="1092"/>
        <item m="1" x="1093"/>
        <item m="1" x="1094"/>
        <item m="1" x="653"/>
        <item m="1" x="1095"/>
        <item m="1" x="1096"/>
        <item m="1" x="1097"/>
        <item m="1" x="666"/>
        <item m="1" x="667"/>
        <item m="1" x="668"/>
        <item m="1" x="669"/>
        <item m="1" x="671"/>
        <item m="1" x="684"/>
        <item m="1" x="685"/>
        <item m="1" x="690"/>
        <item m="1" x="1103"/>
        <item m="1" x="1104"/>
        <item m="1" x="1105"/>
        <item m="1" x="1106"/>
        <item m="1" x="699"/>
        <item m="1" x="1109"/>
        <item m="1" x="1111"/>
        <item m="1" x="1112"/>
        <item m="1" x="708"/>
        <item m="1" x="709"/>
        <item m="1" x="710"/>
        <item m="1" x="712"/>
        <item m="1" x="718"/>
        <item m="1" x="719"/>
        <item m="1" x="1113"/>
        <item m="1" x="1114"/>
        <item m="1" x="1115"/>
        <item m="1" x="730"/>
        <item m="1" x="733"/>
        <item m="1" x="734"/>
        <item m="1" x="735"/>
        <item m="1" x="741"/>
        <item m="1" x="743"/>
        <item m="1" x="745"/>
        <item m="1" x="1118"/>
        <item m="1" x="1119"/>
        <item m="1" x="1120"/>
        <item m="1" x="1121"/>
        <item m="1" x="1122"/>
        <item m="1" x="759"/>
        <item m="1" x="760"/>
        <item m="1" x="761"/>
        <item m="1" x="762"/>
        <item m="1" x="765"/>
        <item m="1" x="766"/>
        <item m="1" x="767"/>
        <item m="1" x="768"/>
        <item m="1" x="769"/>
        <item m="1" x="777"/>
        <item m="1" x="1127"/>
        <item x="129"/>
        <item m="1" x="788"/>
        <item m="1" x="789"/>
        <item m="1" x="790"/>
        <item m="1" x="793"/>
        <item m="1" x="794"/>
        <item m="1" x="795"/>
        <item m="1" x="797"/>
        <item m="1" x="1128"/>
        <item m="1" x="1129"/>
        <item m="1" x="809"/>
        <item m="1" x="810"/>
        <item m="1" x="811"/>
        <item m="1" x="816"/>
        <item m="1" x="817"/>
        <item m="1" x="818"/>
        <item m="1" x="821"/>
        <item x="193"/>
        <item m="1" x="1133"/>
        <item m="1" x="1134"/>
        <item m="1" x="830"/>
        <item m="1" x="832"/>
        <item m="1" x="833"/>
        <item m="1" x="836"/>
        <item m="1" x="1136"/>
        <item m="1" x="844"/>
        <item m="1" x="845"/>
        <item m="1" x="846"/>
        <item m="1" x="853"/>
        <item m="1" x="854"/>
        <item x="397"/>
        <item m="1" x="1149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4"/>
        <item m="1" x="1165"/>
        <item m="1" x="1166"/>
        <item m="1" x="1167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68"/>
        <item m="1" x="1169"/>
        <item m="1" x="1172"/>
        <item m="1" x="1220"/>
        <item m="1" x="1225"/>
        <item m="1" x="1227"/>
        <item m="1" x="1228"/>
        <item m="1" x="1229"/>
        <item m="1" x="1230"/>
        <item m="1" x="1231"/>
        <item m="1" x="1196"/>
        <item m="1" x="1197"/>
        <item m="1" x="1232"/>
        <item m="1" x="1233"/>
        <item m="1" x="1234"/>
        <item m="1" x="1202"/>
        <item m="1" x="1235"/>
        <item m="1" x="1236"/>
        <item m="1" x="1237"/>
        <item m="1" x="1238"/>
        <item m="1" x="1239"/>
        <item m="1" x="1240"/>
        <item m="1" x="1241"/>
        <item m="1" x="1210"/>
        <item m="1" x="1211"/>
        <item m="1" x="1212"/>
        <item m="1" x="1242"/>
        <item m="1" x="1243"/>
        <item m="1" x="1244"/>
        <item m="1" x="1216"/>
        <item m="1" x="1246"/>
        <item m="1" x="1247"/>
        <item m="1" x="1137"/>
        <item m="1" x="1138"/>
        <item m="1" x="1139"/>
        <item m="1" x="1191"/>
        <item m="1" x="1192"/>
        <item m="1" x="1193"/>
        <item m="1" x="1194"/>
        <item m="1" x="1195"/>
        <item m="1" x="1199"/>
        <item m="1" x="1200"/>
        <item m="1" x="1201"/>
        <item m="1" x="1203"/>
        <item m="1" x="1204"/>
        <item m="1" x="1205"/>
        <item m="1" x="1206"/>
        <item m="1" x="1207"/>
        <item m="1" x="1208"/>
        <item m="1" x="1209"/>
        <item m="1" x="1213"/>
        <item m="1" x="1214"/>
        <item m="1" x="1215"/>
        <item m="1" x="1217"/>
        <item m="1" x="1218"/>
        <item m="1" x="1219"/>
        <item m="1" x="533"/>
        <item m="1" x="505"/>
        <item m="1" x="506"/>
        <item m="1" x="508"/>
        <item m="1" x="509"/>
        <item m="1" x="511"/>
        <item m="1" x="512"/>
        <item m="1" x="513"/>
        <item m="1" x="519"/>
        <item m="1" x="547"/>
        <item m="1" x="561"/>
        <item m="1" x="566"/>
        <item m="1" x="575"/>
        <item m="1" x="576"/>
        <item m="1" x="587"/>
        <item m="1" x="588"/>
        <item m="1" x="589"/>
        <item m="1" x="590"/>
        <item m="1" x="591"/>
        <item m="1" x="593"/>
        <item m="1" x="594"/>
        <item m="1" x="596"/>
        <item m="1" x="597"/>
        <item m="1" x="598"/>
        <item m="1" x="599"/>
        <item m="1" x="600"/>
        <item m="1" x="602"/>
        <item m="1" x="607"/>
        <item m="1" x="611"/>
        <item m="1" x="612"/>
        <item m="1" x="613"/>
        <item m="1" x="615"/>
        <item m="1" x="629"/>
        <item m="1" x="643"/>
        <item m="1" x="648"/>
        <item m="1" x="651"/>
        <item m="1" x="654"/>
        <item m="1" x="655"/>
        <item m="1" x="657"/>
        <item m="1" x="665"/>
        <item m="1" x="1021"/>
        <item m="1" x="1022"/>
        <item m="1" x="675"/>
        <item m="1" x="677"/>
        <item m="1" x="678"/>
        <item m="1" x="682"/>
        <item m="1" x="691"/>
        <item m="1" x="694"/>
        <item m="1" x="695"/>
        <item m="1" x="696"/>
        <item m="1" x="697"/>
        <item m="1" x="698"/>
        <item m="1" x="701"/>
        <item m="1" x="702"/>
        <item m="1" x="703"/>
        <item m="1" x="704"/>
        <item m="1" x="705"/>
        <item m="1" x="707"/>
        <item m="1" x="720"/>
        <item m="1" x="721"/>
        <item m="1" x="722"/>
        <item m="1" x="723"/>
        <item m="1" x="725"/>
        <item m="1" x="731"/>
        <item m="1" x="732"/>
        <item m="1" x="742"/>
        <item m="1" x="751"/>
        <item m="1" x="752"/>
        <item m="1" x="753"/>
        <item m="1" x="754"/>
        <item m="1" x="755"/>
        <item m="1" x="764"/>
        <item m="1" x="775"/>
        <item m="1" x="778"/>
        <item m="1" x="782"/>
        <item m="1" x="783"/>
        <item m="1" x="792"/>
        <item m="1" x="806"/>
        <item m="1" x="807"/>
        <item m="1" x="808"/>
        <item m="1" x="812"/>
        <item m="1" x="813"/>
        <item m="1" x="814"/>
        <item m="1" x="820"/>
        <item m="1" x="827"/>
        <item m="1" x="828"/>
        <item m="1" x="829"/>
        <item m="1" x="831"/>
        <item m="1" x="842"/>
        <item m="1" x="843"/>
        <item m="1" x="855"/>
        <item m="1" x="856"/>
        <item m="1" x="872"/>
        <item m="1" x="880"/>
        <item x="375"/>
        <item m="1" x="881"/>
        <item m="1" x="883"/>
        <item m="1" x="886"/>
        <item m="1" x="896"/>
        <item m="1" x="901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9"/>
        <item m="1" x="920"/>
        <item m="1" x="922"/>
        <item m="1" x="923"/>
        <item x="166"/>
        <item m="1" x="924"/>
        <item m="1" x="927"/>
        <item m="1" x="928"/>
        <item m="1" x="929"/>
        <item m="1" x="930"/>
        <item m="1" x="931"/>
        <item m="1" x="932"/>
        <item m="1" x="934"/>
        <item m="1" x="936"/>
        <item m="1" x="937"/>
        <item m="1" x="938"/>
        <item m="1" x="939"/>
        <item m="1" x="941"/>
        <item m="1" x="952"/>
        <item m="1" x="953"/>
        <item m="1" x="956"/>
        <item m="1" x="963"/>
        <item m="1" x="964"/>
        <item m="1" x="970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1047"/>
        <item m="1" x="1048"/>
        <item m="1" x="1049"/>
        <item m="1" x="1050"/>
        <item m="1" x="1051"/>
        <item m="1" x="995"/>
        <item m="1" x="996"/>
        <item m="1" x="997"/>
        <item m="1" x="998"/>
        <item m="1" x="999"/>
        <item m="1" x="1000"/>
        <item m="1" x="1001"/>
        <item m="1" x="1052"/>
        <item m="1" x="1053"/>
        <item m="1" x="1054"/>
        <item m="1" x="1055"/>
        <item m="1" x="1056"/>
        <item m="1" x="1057"/>
        <item m="1" x="1058"/>
        <item m="1" x="1059"/>
        <item m="1" x="1010"/>
        <item m="1" x="1011"/>
        <item m="1" x="1012"/>
        <item m="1" x="1013"/>
        <item m="1" x="1014"/>
        <item m="1" x="1015"/>
        <item m="1" x="1016"/>
        <item m="1" x="1060"/>
        <item m="1" x="1018"/>
        <item m="1" x="1061"/>
        <item m="1" x="1062"/>
        <item m="1" x="857"/>
        <item m="1" x="859"/>
        <item m="1" x="860"/>
        <item m="1" x="863"/>
        <item m="1" x="1044"/>
        <item m="1" x="951"/>
        <item m="1" x="1032"/>
        <item m="1" x="1033"/>
        <item m="1" x="1034"/>
        <item m="1" x="993"/>
        <item m="1" x="1035"/>
        <item m="1" x="1024"/>
        <item m="1" x="1036"/>
        <item m="1" x="1045"/>
        <item m="1" x="1037"/>
        <item m="1" x="1038"/>
        <item m="1" x="1039"/>
        <item m="1" x="1008"/>
        <item m="1" x="1040"/>
        <item m="1" x="1027"/>
        <item m="1" x="1041"/>
        <item m="1" x="1046"/>
        <item m="1" x="864"/>
        <item m="1" x="1042"/>
        <item m="1" x="1043"/>
        <item m="1" x="974"/>
        <item m="1" x="1004"/>
        <item m="1" x="1020"/>
        <item m="1" x="897"/>
        <item m="1" x="899"/>
        <item m="1" x="1023"/>
        <item m="1" x="991"/>
        <item m="1" x="992"/>
        <item m="1" x="994"/>
        <item m="1" x="1025"/>
        <item m="1" x="1026"/>
        <item m="1" x="1006"/>
        <item m="1" x="1007"/>
        <item m="1" x="1009"/>
        <item m="1" x="1028"/>
        <item m="1" x="990"/>
        <item m="1" x="1002"/>
        <item m="1" x="1003"/>
        <item m="1" x="1005"/>
        <item m="1" x="1017"/>
        <item m="1" x="101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2"/>
        <item x="23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2"/>
        <item x="153"/>
        <item x="154"/>
        <item x="155"/>
        <item x="156"/>
        <item x="157"/>
        <item x="158"/>
        <item x="159"/>
        <item x="161"/>
        <item x="163"/>
        <item x="165"/>
        <item x="167"/>
        <item x="170"/>
        <item x="171"/>
        <item x="173"/>
        <item x="174"/>
        <item x="175"/>
        <item x="178"/>
        <item x="179"/>
        <item x="182"/>
        <item x="183"/>
        <item x="186"/>
        <item x="187"/>
        <item x="188"/>
        <item x="190"/>
        <item x="192"/>
        <item x="194"/>
        <item x="196"/>
        <item x="197"/>
        <item x="198"/>
        <item x="199"/>
        <item x="200"/>
        <item x="201"/>
        <item x="202"/>
        <item x="203"/>
        <item x="205"/>
        <item x="206"/>
        <item x="207"/>
        <item x="209"/>
        <item x="210"/>
        <item x="212"/>
        <item x="213"/>
        <item x="215"/>
        <item x="216"/>
        <item x="217"/>
        <item x="218"/>
        <item x="223"/>
        <item x="224"/>
        <item x="225"/>
        <item x="228"/>
        <item x="229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3"/>
        <item x="264"/>
        <item x="267"/>
        <item x="268"/>
        <item x="269"/>
        <item x="271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4"/>
        <item x="295"/>
        <item x="296"/>
        <item x="298"/>
        <item x="299"/>
        <item x="300"/>
        <item x="301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5"/>
        <item x="316"/>
        <item x="319"/>
        <item x="320"/>
        <item x="321"/>
        <item x="322"/>
        <item x="323"/>
        <item x="324"/>
        <item x="325"/>
        <item x="326"/>
        <item x="327"/>
        <item x="329"/>
        <item x="331"/>
        <item x="332"/>
        <item x="333"/>
        <item x="334"/>
        <item x="336"/>
        <item x="337"/>
        <item x="338"/>
        <item x="340"/>
        <item x="341"/>
        <item x="342"/>
        <item x="343"/>
        <item x="344"/>
        <item x="345"/>
        <item x="346"/>
        <item x="351"/>
        <item x="352"/>
        <item x="353"/>
        <item x="355"/>
        <item x="356"/>
        <item x="357"/>
        <item x="358"/>
        <item x="359"/>
        <item x="360"/>
        <item x="364"/>
        <item x="365"/>
        <item x="367"/>
        <item x="368"/>
        <item x="370"/>
        <item x="372"/>
        <item x="374"/>
        <item x="378"/>
        <item x="382"/>
        <item x="385"/>
        <item x="389"/>
        <item x="390"/>
        <item x="391"/>
        <item x="392"/>
        <item x="394"/>
        <item x="395"/>
        <item x="396"/>
        <item x="398"/>
        <item x="400"/>
        <item x="401"/>
        <item x="403"/>
        <item x="404"/>
        <item x="405"/>
        <item x="406"/>
        <item x="407"/>
        <item x="410"/>
        <item x="411"/>
        <item x="413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50"/>
        <item x="452"/>
        <item x="453"/>
        <item x="454"/>
        <item x="455"/>
        <item x="456"/>
        <item x="457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</items>
    </pivotField>
    <pivotField axis="axisRow" compact="0" outline="0" subtotalTop="0" showAll="0" includeNewItemsInFilter="1" defaultSubtotal="0">
      <items count="8000">
        <item x="19"/>
        <item x="230"/>
        <item m="1" x="1543"/>
        <item x="609"/>
        <item x="566"/>
        <item x="748"/>
        <item m="1" x="1482"/>
        <item m="1" x="2580"/>
        <item m="1" x="5824"/>
        <item m="1" x="4634"/>
        <item m="1" x="7147"/>
        <item m="1" x="4392"/>
        <item m="1" x="6210"/>
        <item m="1" x="1129"/>
        <item m="1" x="3249"/>
        <item m="1" x="7447"/>
        <item x="363"/>
        <item m="1" x="5888"/>
        <item m="1" x="7146"/>
        <item m="1" x="7602"/>
        <item m="1" x="6884"/>
        <item x="288"/>
        <item m="1" x="4962"/>
        <item m="1" x="5961"/>
        <item m="1" x="6554"/>
        <item m="1" x="6201"/>
        <item m="1" x="1523"/>
        <item m="1" x="3245"/>
        <item m="1" x="6998"/>
        <item m="1" x="5994"/>
        <item m="1" x="1250"/>
        <item m="1" x="5095"/>
        <item m="1" x="4862"/>
        <item m="1" x="6097"/>
        <item m="1" x="3360"/>
        <item m="1" x="6362"/>
        <item m="1" x="3167"/>
        <item m="1" x="3417"/>
        <item m="1" x="4405"/>
        <item m="1" x="2694"/>
        <item m="1" x="4422"/>
        <item m="1" x="4707"/>
        <item m="1" x="3729"/>
        <item m="1" x="5835"/>
        <item m="1" x="4135"/>
        <item m="1" x="4171"/>
        <item m="1" x="5711"/>
        <item m="1" x="2157"/>
        <item m="1" x="6771"/>
        <item m="1" x="4592"/>
        <item m="1" x="4151"/>
        <item m="1" x="1929"/>
        <item m="1" x="4693"/>
        <item m="1" x="4703"/>
        <item m="1" x="4996"/>
        <item m="1" x="5556"/>
        <item m="1" x="3546"/>
        <item m="1" x="3618"/>
        <item m="1" x="4902"/>
        <item m="1" x="5892"/>
        <item m="1" x="6211"/>
        <item m="1" x="7924"/>
        <item m="1" x="3489"/>
        <item m="1" x="6015"/>
        <item m="1" x="4851"/>
        <item m="1" x="3120"/>
        <item m="1" x="6196"/>
        <item m="1" x="2737"/>
        <item m="1" x="7921"/>
        <item m="1" x="3971"/>
        <item m="1" x="6473"/>
        <item m="1" x="7478"/>
        <item m="1" x="6509"/>
        <item m="1" x="6537"/>
        <item m="1" x="6587"/>
        <item m="1" x="6612"/>
        <item m="1" x="2911"/>
        <item m="1" x="6145"/>
        <item m="1" x="6392"/>
        <item m="1" x="7155"/>
        <item m="1" x="5686"/>
        <item m="1" x="4805"/>
        <item m="1" x="7456"/>
        <item m="1" x="6348"/>
        <item m="1" x="4360"/>
        <item m="1" x="7853"/>
        <item m="1" x="5905"/>
        <item m="1" x="6051"/>
        <item m="1" x="2795"/>
        <item m="1" x="7803"/>
        <item m="1" x="4456"/>
        <item m="1" x="3826"/>
        <item m="1" x="7374"/>
        <item m="1" x="3916"/>
        <item m="1" x="4290"/>
        <item m="1" x="6564"/>
        <item m="1" x="3098"/>
        <item m="1" x="5137"/>
        <item m="1" x="7013"/>
        <item m="1" x="5958"/>
        <item m="1" x="5630"/>
        <item m="1" x="4612"/>
        <item m="1" x="6435"/>
        <item m="1" x="2791"/>
        <item m="1" x="4765"/>
        <item m="1" x="6930"/>
        <item m="1" x="6695"/>
        <item m="1" x="7502"/>
        <item m="1" x="7287"/>
        <item m="1" x="7999"/>
        <item m="1" x="4596"/>
        <item m="1" x="5323"/>
        <item m="1" x="6066"/>
        <item m="1" x="3994"/>
        <item m="1" x="6107"/>
        <item m="1" x="6875"/>
        <item m="1" x="7600"/>
        <item m="1" x="3631"/>
        <item m="1" x="5816"/>
        <item m="1" x="5147"/>
        <item m="1" x="4431"/>
        <item m="1" x="6358"/>
        <item m="1" x="2882"/>
        <item m="1" x="6330"/>
        <item m="1" x="4647"/>
        <item m="1" x="6396"/>
        <item m="1" x="7912"/>
        <item m="1" x="2749"/>
        <item m="1" x="7118"/>
        <item m="1" x="3193"/>
        <item m="1" x="6775"/>
        <item m="1" x="7094"/>
        <item m="1" x="4829"/>
        <item m="1" x="7453"/>
        <item m="1" x="5531"/>
        <item m="1" x="5503"/>
        <item m="1" x="5668"/>
        <item m="1" x="5900"/>
        <item m="1" x="2997"/>
        <item m="1" x="3758"/>
        <item m="1" x="3332"/>
        <item m="1" x="5569"/>
        <item m="1" x="2794"/>
        <item m="1" x="4576"/>
        <item m="1" x="4200"/>
        <item m="1" x="7615"/>
        <item m="1" x="3202"/>
        <item m="1" x="4278"/>
        <item m="1" x="4337"/>
        <item m="1" x="3909"/>
        <item m="1" x="7012"/>
        <item m="1" x="3696"/>
        <item m="1" x="4750"/>
        <item m="1" x="6438"/>
        <item m="1" x="6803"/>
        <item m="1" x="5424"/>
        <item m="1" x="5993"/>
        <item m="1" x="2875"/>
        <item m="1" x="5617"/>
        <item m="1" x="7538"/>
        <item m="1" x="5045"/>
        <item m="1" x="3363"/>
        <item m="1" x="7654"/>
        <item m="1" x="4769"/>
        <item m="1" x="5101"/>
        <item m="1" x="6863"/>
        <item m="1" x="4533"/>
        <item m="1" x="6860"/>
        <item m="1" x="7074"/>
        <item m="1" x="7283"/>
        <item m="1" x="3133"/>
        <item m="1" x="4276"/>
        <item m="1" x="5708"/>
        <item m="1" x="5976"/>
        <item m="1" x="3247"/>
        <item m="1" x="4814"/>
        <item m="1" x="6371"/>
        <item m="1" x="4295"/>
        <item m="1" x="3864"/>
        <item m="1" x="4037"/>
        <item m="1" x="4292"/>
        <item m="1" x="7603"/>
        <item m="1" x="2672"/>
        <item m="1" x="5806"/>
        <item m="1" x="3322"/>
        <item m="1" x="7763"/>
        <item m="1" x="4937"/>
        <item m="1" x="4954"/>
        <item m="1" x="6086"/>
        <item m="1" x="4388"/>
        <item m="1" x="6932"/>
        <item m="1" x="4865"/>
        <item m="1" x="7927"/>
        <item m="1" x="3510"/>
        <item m="1" x="5213"/>
        <item m="1" x="6024"/>
        <item m="1" x="5097"/>
        <item m="1" x="4904"/>
        <item m="1" x="2849"/>
        <item m="1" x="3725"/>
        <item m="1" x="3817"/>
        <item m="1" x="4749"/>
        <item m="1" x="5153"/>
        <item m="1" x="3521"/>
        <item m="1" x="7151"/>
        <item m="1" x="5701"/>
        <item m="1" x="7095"/>
        <item m="1" x="6390"/>
        <item m="1" x="7057"/>
        <item m="1" x="4993"/>
        <item m="1" x="5732"/>
        <item m="1" x="3423"/>
        <item m="1" x="5926"/>
        <item m="1" x="5783"/>
        <item m="1" x="7310"/>
        <item m="1" x="3988"/>
        <item m="1" x="7762"/>
        <item m="1" x="7822"/>
        <item m="1" x="7869"/>
        <item m="1" x="4640"/>
        <item m="1" x="5523"/>
        <item m="1" x="5354"/>
        <item m="1" x="3549"/>
        <item m="1" x="3347"/>
        <item m="1" x="7555"/>
        <item m="1" x="7952"/>
        <item m="1" x="7574"/>
        <item m="1" x="4597"/>
        <item m="1" x="5149"/>
        <item m="1" x="7571"/>
        <item m="1" x="3973"/>
        <item m="1" x="4078"/>
        <item m="1" x="7830"/>
        <item m="1" x="7110"/>
        <item m="1" x="6506"/>
        <item m="1" x="4229"/>
        <item m="1" x="3225"/>
        <item m="1" x="5850"/>
        <item m="1" x="6167"/>
        <item m="1" x="4389"/>
        <item m="1" x="5975"/>
        <item m="1" x="7117"/>
        <item m="1" x="5854"/>
        <item m="1" x="5748"/>
        <item m="1" x="6964"/>
        <item m="1" x="6796"/>
        <item m="1" x="3359"/>
        <item m="1" x="6002"/>
        <item m="1" x="5098"/>
        <item m="1" x="6721"/>
        <item m="1" x="3956"/>
        <item m="1" x="3281"/>
        <item m="1" x="4930"/>
        <item m="1" x="5800"/>
        <item m="1" x="4175"/>
        <item m="1" x="6643"/>
        <item m="1" x="5337"/>
        <item m="1" x="7729"/>
        <item m="1" x="7873"/>
        <item m="1" x="2992"/>
        <item m="1" x="2735"/>
        <item m="1" x="3429"/>
        <item m="1" x="5284"/>
        <item m="1" x="3959"/>
        <item m="1" x="7561"/>
        <item m="1" x="4060"/>
        <item m="1" x="4510"/>
        <item m="1" x="4053"/>
        <item m="1" x="3042"/>
        <item m="1" x="2790"/>
        <item m="1" x="6746"/>
        <item m="1" x="7632"/>
        <item m="1" x="5805"/>
        <item m="1" x="7751"/>
        <item m="1" x="5933"/>
        <item m="1" x="4567"/>
        <item m="1" x="6797"/>
        <item m="1" x="5443"/>
        <item m="1" x="5786"/>
        <item m="1" x="3922"/>
        <item m="1" x="7224"/>
        <item m="1" x="5134"/>
        <item m="1" x="4947"/>
        <item m="1" x="6322"/>
        <item m="1" x="7335"/>
        <item m="1" x="4313"/>
        <item m="1" x="5893"/>
        <item m="1" x="5304"/>
        <item m="1" x="7433"/>
        <item m="1" x="5810"/>
        <item m="1" x="6130"/>
        <item m="1" x="3030"/>
        <item m="1" x="3056"/>
        <item m="1" x="5862"/>
        <item m="1" x="4216"/>
        <item m="1" x="6246"/>
        <item m="1" x="5855"/>
        <item m="1" x="5713"/>
        <item m="1" x="4821"/>
        <item m="1" x="6949"/>
        <item m="1" x="6965"/>
        <item m="1" x="2987"/>
        <item m="1" x="3894"/>
        <item m="1" x="6600"/>
        <item m="1" x="6035"/>
        <item m="1" x="4331"/>
        <item m="1" x="5154"/>
        <item m="1" x="3398"/>
        <item m="1" x="7077"/>
        <item m="1" x="6915"/>
        <item m="1" x="3127"/>
        <item m="1" x="6262"/>
        <item m="1" x="4537"/>
        <item m="1" x="6456"/>
        <item m="1" x="5989"/>
        <item m="1" x="6441"/>
        <item m="1" x="3300"/>
        <item m="1" x="6050"/>
        <item m="1" x="3678"/>
        <item m="1" x="3703"/>
        <item m="1" x="7326"/>
        <item m="1" x="5859"/>
        <item m="1" x="6905"/>
        <item m="1" x="6749"/>
        <item m="1" x="7857"/>
        <item m="1" x="3507"/>
        <item m="1" x="2978"/>
        <item m="1" x="5913"/>
        <item m="1" x="2974"/>
        <item m="1" x="5640"/>
        <item m="1" x="6406"/>
        <item m="1" x="5411"/>
        <item m="1" x="6584"/>
        <item m="1" x="3512"/>
        <item m="1" x="5821"/>
        <item m="1" x="4572"/>
        <item m="1" x="4890"/>
        <item m="1" x="7377"/>
        <item m="1" x="5922"/>
        <item m="1" x="3366"/>
        <item m="1" x="5001"/>
        <item m="1" x="4863"/>
        <item m="1" x="7333"/>
        <item m="1" x="6230"/>
        <item m="1" x="5005"/>
        <item m="1" x="7359"/>
        <item m="1" x="7750"/>
        <item m="1" x="4351"/>
        <item m="1" x="4888"/>
        <item m="1" x="5366"/>
        <item m="1" x="7638"/>
        <item m="1" x="6751"/>
        <item m="1" x="3765"/>
        <item m="1" x="2869"/>
        <item m="1" x="5814"/>
        <item m="1" x="5693"/>
        <item m="1" x="7136"/>
        <item m="1" x="3624"/>
        <item m="1" x="7688"/>
        <item m="1" x="2812"/>
        <item m="1" x="5156"/>
        <item m="1" x="4697"/>
        <item m="1" x="7961"/>
        <item m="1" x="5196"/>
        <item m="1" x="6855"/>
        <item m="1" x="6711"/>
        <item m="1" x="2824"/>
        <item m="1" x="5181"/>
        <item m="1" x="7595"/>
        <item m="1" x="5828"/>
        <item m="1" x="3053"/>
        <item m="1" x="3396"/>
        <item m="1" x="6377"/>
        <item m="1" x="3514"/>
        <item m="1" x="5368"/>
        <item m="1" x="7552"/>
        <item m="1" x="3564"/>
        <item m="1" x="6572"/>
        <item m="1" x="3062"/>
        <item m="1" x="6655"/>
        <item m="1" x="3629"/>
        <item m="1" x="3187"/>
        <item m="1" x="4732"/>
        <item m="1" x="6148"/>
        <item m="1" x="6161"/>
        <item m="1" x="6828"/>
        <item m="1" x="6222"/>
        <item m="1" x="3378"/>
        <item m="1" x="4961"/>
        <item m="1" x="6726"/>
        <item m="1" x="3373"/>
        <item m="1" x="6837"/>
        <item m="1" x="6393"/>
        <item m="1" x="7113"/>
        <item m="1" x="6778"/>
        <item m="1" x="7864"/>
        <item m="1" x="5077"/>
        <item m="1" x="4406"/>
        <item m="1" x="7529"/>
        <item m="1" x="5066"/>
        <item m="1" x="7917"/>
        <item m="1" x="5028"/>
        <item m="1" x="5552"/>
        <item m="1" x="3201"/>
        <item m="1" x="7388"/>
        <item m="1" x="3308"/>
        <item m="1" x="5741"/>
        <item m="1" x="4369"/>
        <item m="1" x="5169"/>
        <item m="1" x="2788"/>
        <item m="1" x="5052"/>
        <item m="1" x="3625"/>
        <item m="1" x="6710"/>
        <item m="1" x="5533"/>
        <item m="1" x="3007"/>
        <item m="1" x="5847"/>
        <item m="1" x="3408"/>
        <item m="1" x="4827"/>
        <item m="1" x="6082"/>
        <item m="1" x="3941"/>
        <item m="1" x="7257"/>
        <item m="1" x="4110"/>
        <item m="1" x="3672"/>
        <item m="1" x="4891"/>
        <item m="1" x="2628"/>
        <item m="1" x="4156"/>
        <item m="1" x="5490"/>
        <item m="1" x="5187"/>
        <item m="1" x="7382"/>
        <item m="1" x="6604"/>
        <item m="1" x="4018"/>
        <item m="1" x="4607"/>
        <item m="1" x="6478"/>
        <item m="1" x="3248"/>
        <item m="1" x="7225"/>
        <item m="1" x="4845"/>
        <item m="1" x="6117"/>
        <item m="1" x="6134"/>
        <item m="1" x="6477"/>
        <item m="1" x="6836"/>
        <item m="1" x="7295"/>
        <item m="1" x="6685"/>
        <item m="1" x="5787"/>
        <item m="1" x="4646"/>
        <item m="1" x="5928"/>
        <item m="1" x="3282"/>
        <item m="1" x="5675"/>
        <item m="1" x="4713"/>
        <item m="1" x="6876"/>
        <item m="1" x="6977"/>
        <item m="1" x="6089"/>
        <item m="1" x="7826"/>
        <item m="1" x="5877"/>
        <item m="1" x="3333"/>
        <item m="1" x="7868"/>
        <item m="1" x="6170"/>
        <item m="1" x="5822"/>
        <item m="1" x="5252"/>
        <item m="1" x="2913"/>
        <item m="1" x="5123"/>
        <item m="1" x="3953"/>
        <item m="1" x="3499"/>
        <item m="1" x="7530"/>
        <item m="1" x="7543"/>
        <item m="1" x="5402"/>
        <item m="1" x="3303"/>
        <item m="1" x="6973"/>
        <item m="1" x="5258"/>
        <item m="1" x="2745"/>
        <item m="1" x="3277"/>
        <item m="1" x="4575"/>
        <item m="1" x="3323"/>
        <item m="1" x="6226"/>
        <item m="1" x="4797"/>
        <item m="1" x="4284"/>
        <item m="1" x="3271"/>
        <item m="1" x="7455"/>
        <item m="1" x="2977"/>
        <item m="1" x="7769"/>
        <item m="1" x="6657"/>
        <item m="1" x="3887"/>
        <item m="1" x="5237"/>
        <item m="1" x="7467"/>
        <item m="1" x="4582"/>
        <item m="1" x="7440"/>
        <item m="1" x="6653"/>
        <item m="1" x="6635"/>
        <item m="1" x="5694"/>
        <item m="1" x="3875"/>
        <item m="1" x="5610"/>
        <item m="1" x="4065"/>
        <item m="1" x="3701"/>
        <item m="1" x="7897"/>
        <item m="1" x="4574"/>
        <item m="1" x="5539"/>
        <item m="1" x="4737"/>
        <item m="1" x="7202"/>
        <item m="1" x="7804"/>
        <item m="1" x="6376"/>
        <item m="1" x="4212"/>
        <item m="1" x="4499"/>
        <item m="1" x="5221"/>
        <item m="1" x="3724"/>
        <item m="1" x="2631"/>
        <item m="1" x="5955"/>
        <item m="1" x="3212"/>
        <item m="1" x="7150"/>
        <item m="1" x="3681"/>
        <item m="1" x="5661"/>
        <item m="1" x="6258"/>
        <item m="1" x="4056"/>
        <item m="1" x="7842"/>
        <item m="1" x="6577"/>
        <item m="1" x="6500"/>
        <item m="1" x="5184"/>
        <item m="1" x="4648"/>
        <item m="1" x="7221"/>
        <item m="1" x="5094"/>
        <item m="1" x="6355"/>
        <item m="1" x="4070"/>
        <item m="1" x="3129"/>
        <item m="1" x="7967"/>
        <item m="1" x="4531"/>
        <item m="1" x="2765"/>
        <item m="1" x="7773"/>
        <item m="1" x="6340"/>
        <item m="1" x="7721"/>
        <item m="1" x="6795"/>
        <item m="1" x="6493"/>
        <item m="1" x="3651"/>
        <item m="1" x="2757"/>
        <item m="1" x="3022"/>
        <item m="1" x="6892"/>
        <item m="1" x="7692"/>
        <item m="1" x="2772"/>
        <item m="1" x="3771"/>
        <item m="1" x="6461"/>
        <item m="1" x="2415"/>
        <item m="1" x="5256"/>
        <item m="1" x="7791"/>
        <item m="1" x="7639"/>
        <item m="1" x="7783"/>
        <item m="1" x="2972"/>
        <item m="1" x="6834"/>
        <item m="1" x="5706"/>
        <item m="1" x="4602"/>
        <item m="1" x="2944"/>
        <item m="1" x="7394"/>
        <item m="1" x="7701"/>
        <item m="1" x="5280"/>
        <item m="1" x="6556"/>
        <item m="1" x="4321"/>
        <item m="1" x="5468"/>
        <item m="1" x="5102"/>
        <item m="1" x="7026"/>
        <item m="1" x="2975"/>
        <item m="1" x="7087"/>
        <item m="1" x="4650"/>
        <item m="1" x="2843"/>
        <item m="1" x="2721"/>
        <item m="1" x="2908"/>
        <item m="1" x="5478"/>
        <item m="1" x="2865"/>
        <item m="1" x="6294"/>
        <item m="1" x="7414"/>
        <item m="1" x="4376"/>
        <item m="1" x="6462"/>
        <item m="1" x="3073"/>
        <item m="1" x="3234"/>
        <item m="1" x="4727"/>
        <item x="303"/>
        <item m="1" x="2813"/>
        <item m="1" x="7672"/>
        <item m="1" x="7402"/>
        <item m="1" x="7088"/>
        <item m="1" x="3778"/>
        <item m="1" x="4253"/>
        <item m="1" x="7056"/>
        <item m="1" x="3434"/>
        <item m="1" x="7210"/>
        <item m="1" x="5228"/>
        <item m="1" x="6321"/>
        <item m="1" x="4162"/>
        <item m="1" x="5215"/>
        <item m="1" x="3134"/>
        <item m="1" x="6682"/>
        <item m="1" x="6633"/>
        <item m="1" x="3017"/>
        <item m="1" x="5431"/>
        <item m="1" x="2921"/>
        <item m="1" x="3154"/>
        <item m="1" x="6647"/>
        <item m="1" x="6545"/>
        <item m="1" x="6705"/>
        <item m="1" x="6260"/>
        <item m="1" x="2890"/>
        <item m="1" x="4339"/>
        <item m="1" x="7848"/>
        <item m="1" x="2802"/>
        <item m="1" x="6551"/>
        <item m="1" x="6659"/>
        <item m="1" x="7176"/>
        <item m="1" x="3850"/>
        <item m="1" x="7141"/>
        <item m="1" x="4370"/>
        <item m="1" x="3289"/>
        <item m="1" x="2872"/>
        <item m="1" x="6943"/>
        <item m="1" x="6763"/>
        <item m="1" x="7267"/>
        <item m="1" x="7947"/>
        <item m="1" x="5688"/>
        <item m="1" x="5308"/>
        <item m="1" x="5516"/>
        <item m="1" x="3804"/>
        <item m="1" x="4061"/>
        <item m="1" x="6503"/>
        <item m="1" x="6366"/>
        <item m="1" x="7396"/>
        <item m="1" x="7666"/>
        <item m="1" x="4653"/>
        <item m="1" x="5103"/>
        <item m="1" x="4528"/>
        <item m="1" x="5647"/>
        <item m="1" x="2970"/>
        <item m="1" x="4844"/>
        <item m="1" x="3563"/>
        <item m="1" x="3831"/>
        <item m="1" x="7249"/>
        <item m="1" x="5837"/>
        <item m="1" x="6128"/>
        <item m="1" x="7810"/>
        <item m="1" x="4255"/>
        <item m="1" x="5813"/>
        <item m="1" x="6853"/>
        <item m="1" x="4588"/>
        <item m="1" x="5752"/>
        <item m="1" x="6209"/>
        <item m="1" x="3878"/>
        <item m="1" x="4696"/>
        <item m="1" x="4658"/>
        <item m="1" x="2682"/>
        <item m="1" x="4424"/>
        <item m="1" x="7691"/>
        <item m="1" x="7841"/>
        <item m="1" x="4016"/>
        <item m="1" x="5159"/>
        <item m="1" x="4203"/>
        <item m="1" x="7030"/>
        <item m="1" x="5723"/>
        <item m="1" x="6022"/>
        <item m="1" x="5369"/>
        <item m="1" x="5902"/>
        <item m="1" x="5573"/>
        <item m="1" x="4613"/>
        <item m="1" x="3791"/>
        <item m="1" x="6071"/>
        <item m="1" x="6221"/>
        <item m="1" x="4412"/>
        <item m="1" x="7678"/>
        <item m="1" x="5496"/>
        <item m="1" x="4185"/>
        <item m="1" x="3694"/>
        <item m="1" x="6639"/>
        <item m="1" x="4182"/>
        <item m="1" x="3404"/>
        <item m="1" x="6610"/>
        <item m="1" x="3903"/>
        <item m="1" x="3986"/>
        <item m="1" x="5113"/>
        <item m="1" x="4540"/>
        <item m="1" x="2887"/>
        <item m="1" x="6502"/>
        <item m="1" x="3342"/>
        <item m="1" x="6042"/>
        <item m="1" x="7550"/>
        <item m="1" x="5254"/>
        <item m="1" x="2695"/>
        <item m="1" x="6147"/>
        <item m="1" x="2650"/>
        <item m="1" x="7521"/>
        <item x="649"/>
        <item m="1" x="3210"/>
        <item m="1" x="1589"/>
        <item m="1" x="4568"/>
        <item m="1" x="7649"/>
        <item m="1" x="6356"/>
        <item m="1" x="3410"/>
        <item m="1" x="7248"/>
        <item m="1" x="2636"/>
        <item m="1" x="7527"/>
        <item m="1" x="5171"/>
        <item m="1" x="2379"/>
        <item m="1" x="1491"/>
        <item m="1" x="3109"/>
        <item m="1" x="7042"/>
        <item m="1" x="4273"/>
        <item m="1" x="3645"/>
        <item m="1" x="3409"/>
        <item m="1" x="6619"/>
        <item m="1" x="4480"/>
        <item m="1" x="4077"/>
        <item m="1" x="6309"/>
        <item m="1" x="3899"/>
        <item m="1" x="4929"/>
        <item m="1" x="4990"/>
        <item m="1" x="3432"/>
        <item m="1" x="6000"/>
        <item m="1" x="3348"/>
        <item m="1" x="4815"/>
        <item m="1" x="7090"/>
        <item m="1" x="6733"/>
        <item m="1" x="4359"/>
        <item m="1" x="4678"/>
        <item x="252"/>
        <item m="1" x="4455"/>
        <item m="1" x="4606"/>
        <item m="1" x="3243"/>
        <item m="1" x="5671"/>
        <item m="1" x="5528"/>
        <item m="1" x="7268"/>
        <item m="1" x="4587"/>
        <item m="1" x="3214"/>
        <item m="1" x="6715"/>
        <item m="1" x="4041"/>
        <item m="1" x="5704"/>
        <item m="1" x="6264"/>
        <item m="1" x="7282"/>
        <item m="1" x="3705"/>
        <item m="1" x="4202"/>
        <item m="1" x="3870"/>
        <item m="1" x="4437"/>
        <item m="1" x="4197"/>
        <item m="1" x="5534"/>
        <item m="1" x="6846"/>
        <item m="1" x="5920"/>
        <item m="1" x="2692"/>
        <item m="1" x="6901"/>
        <item m="1" x="6331"/>
        <item m="1" x="6189"/>
        <item m="1" x="5198"/>
        <item m="1" x="7019"/>
        <item m="1" x="7845"/>
        <item m="1" x="4280"/>
        <item m="1" x="7272"/>
        <item m="1" x="5959"/>
        <item m="1" x="6924"/>
        <item m="1" x="6360"/>
        <item m="1" x="4656"/>
        <item m="1" x="5118"/>
        <item m="1" x="5780"/>
        <item m="1" x="5625"/>
        <item m="1" x="3723"/>
        <item m="1" x="5403"/>
        <item m="1" x="3144"/>
        <item m="1" x="5019"/>
        <item m="1" x="2687"/>
        <item m="1" x="2915"/>
        <item m="1" x="3762"/>
        <item m="1" x="6347"/>
        <item m="1" x="6290"/>
        <item m="1" x="6223"/>
        <item m="1" x="5043"/>
        <item m="1" x="6942"/>
        <item m="1" x="6594"/>
        <item m="1" x="6632"/>
        <item m="1" x="2884"/>
        <item m="1" x="6767"/>
        <item m="1" x="3305"/>
        <item m="1" x="4970"/>
        <item m="1" x="5700"/>
        <item m="1" x="4413"/>
        <item m="1" x="2715"/>
        <item m="1" x="3661"/>
        <item m="1" x="6403"/>
        <item m="1" x="4489"/>
        <item m="1" x="2996"/>
        <item m="1" x="3485"/>
        <item m="1" x="6384"/>
        <item m="1" x="6352"/>
        <item m="1" x="7576"/>
        <item m="1" x="3028"/>
        <item m="1" x="7634"/>
        <item m="1" x="4594"/>
        <item m="1" x="3066"/>
        <item m="1" x="5944"/>
        <item m="1" x="7286"/>
        <item m="1" x="4461"/>
        <item m="1" x="4358"/>
        <item m="1" x="6391"/>
        <item m="1" x="6251"/>
        <item m="1" x="6548"/>
        <item m="1" x="7475"/>
        <item m="1" x="4752"/>
        <item m="1" x="7664"/>
        <item m="1" x="4477"/>
        <item m="1" x="3595"/>
        <item m="1" x="7747"/>
        <item m="1" x="3931"/>
        <item m="1" x="3675"/>
        <item m="1" x="4350"/>
        <item m="1" x="7149"/>
        <item m="1" x="3008"/>
        <item m="1" x="3846"/>
        <item m="1" x="7752"/>
        <item m="1" x="5778"/>
        <item m="1" x="6240"/>
        <item m="1" x="7936"/>
        <item m="1" x="4989"/>
        <item m="1" x="3915"/>
        <item m="1" x="5867"/>
        <item m="1" x="6959"/>
        <item m="1" x="6067"/>
        <item m="1" x="5966"/>
        <item m="1" x="3192"/>
        <item m="1" x="3309"/>
        <item m="1" x="5024"/>
        <item m="1" x="5248"/>
        <item m="1" x="7963"/>
        <item m="1" x="5648"/>
        <item m="1" x="6445"/>
        <item m="1" x="7684"/>
        <item m="1" x="7270"/>
        <item m="1" x="4671"/>
        <item m="1" x="5173"/>
        <item m="1" x="5193"/>
        <item m="1" x="5871"/>
        <item m="1" x="4722"/>
        <item m="1" x="3267"/>
        <item m="1" x="3330"/>
        <item m="1" x="2945"/>
        <item m="1" x="6826"/>
        <item m="1" x="4124"/>
        <item m="1" x="3538"/>
        <item m="1" x="6709"/>
        <item m="1" x="4227"/>
        <item m="1" x="5418"/>
        <item m="1" x="3577"/>
        <item m="1" x="2777"/>
        <item m="1" x="5048"/>
        <item m="1" x="7657"/>
        <item m="1" x="6529"/>
        <item m="1" x="5545"/>
        <item m="1" x="3704"/>
        <item m="1" x="2697"/>
        <item m="1" x="3722"/>
        <item m="1" x="3461"/>
        <item m="1" x="5839"/>
        <item m="1" x="3043"/>
        <item m="1" x="3131"/>
        <item m="1" x="6668"/>
        <item m="1" x="7493"/>
        <item m="1" x="5111"/>
        <item m="1" x="4381"/>
        <item m="1" x="3276"/>
        <item m="1" x="4451"/>
        <item m="1" x="6598"/>
        <item m="1" x="2630"/>
        <item m="1" x="6689"/>
        <item m="1" x="7324"/>
        <item m="1" x="5461"/>
        <item x="261"/>
        <item m="1" x="6720"/>
        <item m="1" x="6073"/>
        <item m="1" x="6311"/>
        <item m="1" x="3947"/>
        <item m="1" x="6975"/>
        <item m="1" x="6140"/>
        <item m="1" x="7559"/>
        <item m="1" x="5096"/>
        <item m="1" x="6609"/>
        <item m="1" x="5265"/>
        <item m="1" x="4173"/>
        <item m="1" x="3156"/>
        <item m="1" x="7811"/>
        <item m="1" x="7790"/>
        <item m="1" x="6016"/>
        <item m="1" x="3077"/>
        <item m="1" x="3954"/>
        <item m="1" x="2949"/>
        <item m="1" x="3117"/>
        <item m="1" x="5294"/>
        <item m="1" x="5289"/>
        <item m="1" x="4004"/>
        <item m="1" x="6372"/>
        <item m="1" x="7504"/>
        <item m="1" x="7526"/>
        <item m="1" x="3040"/>
        <item m="1" x="6410"/>
        <item m="1" x="3034"/>
        <item m="1" x="7190"/>
        <item m="1" x="3078"/>
        <item m="1" x="7942"/>
        <item m="1" x="6859"/>
        <item m="1" x="3035"/>
        <item m="1" x="6237"/>
        <item m="1" x="6344"/>
        <item m="1" x="7723"/>
        <item m="1" x="5110"/>
        <item m="1" x="5592"/>
        <item m="1" x="6799"/>
        <item m="1" x="6952"/>
        <item m="1" x="6902"/>
        <item m="1" x="7058"/>
        <item m="1" x="6353"/>
        <item m="1" x="3018"/>
        <item m="1" x="3110"/>
        <item m="1" x="6481"/>
        <item m="1" x="6297"/>
        <item m="1" x="3716"/>
        <item m="1" x="6854"/>
        <item m="1" x="7625"/>
        <item m="1" x="2743"/>
        <item m="1" x="4912"/>
        <item m="1" x="3383"/>
        <item m="1" x="4898"/>
        <item m="1" x="5656"/>
        <item m="1" x="5733"/>
        <item m="1" x="3613"/>
        <item m="1" x="6780"/>
        <item m="1" x="5899"/>
        <item m="1" x="3080"/>
        <item m="1" x="7038"/>
        <item m="1" x="5518"/>
        <item m="1" x="7856"/>
        <item m="1" x="7681"/>
        <item m="1" x="1405"/>
        <item m="1" x="6228"/>
        <item m="1" x="3810"/>
        <item m="1" x="4161"/>
        <item m="1" x="3196"/>
        <item m="1" x="6171"/>
        <item m="1" x="6076"/>
        <item m="1" x="7274"/>
        <item m="1" x="4784"/>
        <item m="1" x="6307"/>
        <item m="1" x="5433"/>
        <item m="1" x="5514"/>
        <item m="1" x="5046"/>
        <item m="1" x="4683"/>
        <item m="1" x="5758"/>
        <item m="1" x="5672"/>
        <item m="1" x="2713"/>
        <item m="1" x="5864"/>
        <item m="1" x="7226"/>
        <item m="1" x="3518"/>
        <item m="1" x="7209"/>
        <item m="1" x="3554"/>
        <item m="1" x="3178"/>
        <item m="1" x="3606"/>
        <item m="1" x="5766"/>
        <item m="1" x="5517"/>
        <item m="1" x="3984"/>
        <item m="1" x="4958"/>
        <item m="1" x="4832"/>
        <item m="1" x="7062"/>
        <item m="1" x="5572"/>
        <item m="1" x="5645"/>
        <item m="1" x="3079"/>
        <item m="1" x="4055"/>
        <item m="1" x="4414"/>
        <item m="1" x="1493"/>
        <item m="1" x="5612"/>
        <item m="1" x="4320"/>
        <item m="1" x="5874"/>
        <item m="1" x="4903"/>
        <item m="1" x="3745"/>
        <item m="1" x="7241"/>
        <item m="1" x="3272"/>
        <item m="1" x="7065"/>
        <item m="1" x="5145"/>
        <item m="1" x="4676"/>
        <item m="1" x="6543"/>
        <item m="1" x="2670"/>
        <item m="1" x="3646"/>
        <item m="1" x="7367"/>
        <item m="1" x="3488"/>
        <item m="1" x="7978"/>
        <item m="1" x="6681"/>
        <item m="1" x="5622"/>
        <item m="1" x="5180"/>
        <item m="1" x="6399"/>
        <item m="1" x="7116"/>
        <item m="1" x="5659"/>
        <item m="1" x="3152"/>
        <item m="1" x="3934"/>
        <item m="1" x="7237"/>
        <item m="1" x="7168"/>
        <item m="1" x="6207"/>
        <item m="1" x="3341"/>
        <item m="1" x="7371"/>
        <item m="1" x="4251"/>
        <item m="1" x="5519"/>
        <item m="1" x="6755"/>
        <item m="1" x="4893"/>
        <item m="1" x="5292"/>
        <item m="1" x="3298"/>
        <item m="1" x="3736"/>
        <item m="1" x="3854"/>
        <item m="1" x="5521"/>
        <item m="1" x="6756"/>
        <item m="1" x="2723"/>
        <item m="1" x="5515"/>
        <item m="1" x="6534"/>
        <item m="1" x="7163"/>
        <item m="1" x="5768"/>
        <item m="1" x="5080"/>
        <item m="1" x="7211"/>
        <item m="1" x="2942"/>
        <item m="1" x="6607"/>
        <item m="1" x="2953"/>
        <item m="1" x="5296"/>
        <item m="1" x="7513"/>
        <item m="1" x="6813"/>
        <item m="1" x="5776"/>
        <item m="1" x="7627"/>
        <item m="1" x="3082"/>
        <item m="1" x="7238"/>
        <item m="1" x="2817"/>
        <item m="1" x="3976"/>
        <item m="1" x="7720"/>
        <item m="1" x="7829"/>
        <item m="1" x="3002"/>
        <item m="1" x="3233"/>
        <item m="1" x="5724"/>
        <item m="1" x="1559"/>
        <item m="1" x="6324"/>
        <item m="1" x="7778"/>
        <item m="1" x="4627"/>
        <item m="1" x="7308"/>
        <item m="1" x="4934"/>
        <item m="1" x="3419"/>
        <item m="1" x="4882"/>
        <item x="601"/>
        <item m="1" x="7996"/>
        <item m="1" x="1584"/>
        <item m="1" x="3961"/>
        <item m="1" x="7652"/>
        <item m="1" x="3730"/>
        <item m="1" x="7010"/>
        <item m="1" x="4260"/>
        <item m="1" x="5480"/>
        <item m="1" x="6053"/>
        <item m="1" x="2833"/>
        <item m="1" x="4362"/>
        <item m="1" x="3059"/>
        <item m="1" x="6009"/>
        <item m="1" x="1396"/>
        <item m="1" x="4318"/>
        <item m="1" x="3169"/>
        <item m="1" x="7337"/>
        <item m="1" x="1525"/>
        <item m="1" x="7582"/>
        <item m="1" x="4977"/>
        <item m="1" x="4048"/>
        <item m="1" x="4496"/>
        <item m="1" x="7596"/>
        <item m="1" x="2863"/>
        <item m="1" x="4867"/>
        <item m="1" x="4001"/>
        <item m="1" x="7662"/>
        <item m="1" x="2754"/>
        <item m="1" x="7973"/>
        <item m="1" x="6446"/>
        <item m="1" x="7023"/>
        <item m="1" x="3537"/>
        <item m="1" x="2756"/>
        <item m="1" x="6638"/>
        <item m="1" x="6092"/>
        <item m="1" x="6978"/>
        <item m="1" x="3558"/>
        <item m="1" x="6676"/>
        <item m="1" x="3607"/>
        <item m="1" x="6119"/>
        <item m="1" x="6700"/>
        <item m="1" x="5819"/>
        <item m="1" x="3451"/>
        <item m="1" x="7619"/>
        <item m="1" x="7254"/>
        <item m="1" x="7813"/>
        <item m="1" x="3977"/>
        <item m="1" x="6881"/>
        <item m="1" x="3995"/>
        <item m="1" x="2720"/>
        <item m="1" x="6003"/>
        <item m="1" x="4378"/>
        <item m="1" x="3335"/>
        <item m="1" x="6962"/>
        <item m="1" x="7060"/>
        <item m="1" x="6927"/>
        <item m="1" x="6425"/>
        <item m="1" x="6415"/>
        <item m="1" x="7605"/>
        <item m="1" x="7890"/>
        <item m="1" x="2289"/>
        <item m="1" x="6345"/>
        <item m="1" x="7470"/>
        <item m="1" x="3440"/>
        <item m="1" x="7604"/>
        <item m="1" x="6824"/>
        <item m="1" x="7616"/>
        <item m="1" x="5575"/>
        <item m="1" x="5914"/>
        <item m="1" x="4207"/>
        <item m="1" x="5088"/>
        <item m="1" x="2173"/>
        <item m="1" x="1630"/>
        <item m="1" x="2931"/>
        <item m="1" x="4843"/>
        <item m="1" x="1683"/>
        <item m="1" x="4651"/>
        <item m="1" x="3403"/>
        <item m="1" x="5629"/>
        <item m="1" x="5426"/>
        <item m="1" x="3338"/>
        <item m="1" x="4964"/>
        <item m="1" x="5285"/>
        <item m="1" x="3967"/>
        <item m="1" x="6488"/>
        <item m="1" x="3422"/>
        <item m="1" x="7358"/>
        <item m="1" x="6434"/>
        <item m="1" x="5915"/>
        <item m="1" x="6475"/>
        <item m="1" x="4125"/>
        <item m="1" x="4808"/>
        <item m="1" x="4895"/>
        <item m="1" x="6798"/>
        <item m="1" x="4775"/>
        <item m="1" x="5486"/>
        <item m="1" x="2741"/>
        <item m="1" x="5078"/>
        <item m="1" x="7256"/>
        <item m="1" x="5236"/>
        <item m="1" x="7572"/>
        <item m="1" x="5378"/>
        <item m="1" x="4692"/>
        <item m="1" x="4539"/>
        <item m="1" x="5883"/>
        <item m="1" x="6732"/>
        <item m="1" x="4872"/>
        <item m="1" x="3503"/>
        <item m="1" x="7907"/>
        <item m="1" x="6741"/>
        <item m="1" x="2770"/>
        <item m="1" x="5511"/>
        <item m="1" x="2811"/>
        <item m="1" x="5898"/>
        <item m="1" x="7509"/>
        <item m="1" x="5937"/>
        <item m="1" x="5108"/>
        <item m="1" x="5890"/>
        <item m="1" x="6784"/>
        <item m="1" x="6142"/>
        <item m="1" x="4818"/>
        <item m="1" x="4294"/>
        <item m="1" x="3890"/>
        <item m="1" x="7945"/>
        <item m="1" x="4853"/>
        <item m="1" x="5425"/>
        <item m="1" x="6401"/>
        <item m="1" x="4909"/>
        <item m="1" x="6387"/>
        <item m="1" x="2328"/>
        <item m="1" x="6571"/>
        <item m="1" x="7828"/>
        <item m="1" x="6453"/>
        <item m="1" x="1641"/>
        <item m="1" x="6694"/>
        <item m="1" x="3377"/>
        <item m="1" x="3038"/>
        <item m="1" x="3891"/>
        <item m="1" x="6703"/>
        <item m="1" x="1936"/>
        <item m="1" x="6116"/>
        <item m="1" x="4704"/>
        <item m="1" x="4103"/>
        <item m="1" x="2778"/>
        <item m="1" x="7115"/>
        <item m="1" x="4966"/>
        <item m="1" x="5558"/>
        <item m="1" x="1514"/>
        <item m="1" x="3191"/>
        <item m="1" x="3683"/>
        <item m="1" x="6801"/>
        <item m="1" x="3259"/>
        <item m="1" x="6485"/>
        <item m="1" x="4259"/>
        <item m="1" x="6845"/>
        <item m="1" x="6679"/>
        <item m="1" x="5465"/>
        <item m="1" x="5386"/>
        <item m="1" x="2755"/>
        <item m="1" x="6789"/>
        <item m="1" x="4502"/>
        <item m="1" x="2947"/>
        <item m="1" x="3892"/>
        <item m="1" x="5737"/>
        <item m="1" x="4485"/>
        <item m="1" x="7365"/>
        <item m="1" x="4091"/>
        <item m="1" x="2708"/>
        <item m="1" x="3334"/>
        <item m="1" x="2645"/>
        <item m="1" x="2910"/>
        <item m="1" x="3075"/>
        <item m="1" x="4514"/>
        <item m="1" x="4403"/>
        <item m="1" x="2740"/>
        <item m="1" x="4714"/>
        <item m="1" x="4950"/>
        <item m="1" x="7134"/>
        <item m="1" x="5206"/>
        <item m="1" x="7305"/>
        <item m="1" x="3635"/>
        <item m="1" x="5801"/>
        <item m="1" x="5623"/>
        <item m="1" x="7177"/>
        <item m="1" x="6814"/>
        <item m="1" x="3465"/>
        <item m="1" x="5973"/>
        <item m="1" x="7476"/>
        <item m="1" x="7127"/>
        <item m="1" x="4980"/>
        <item m="1" x="7244"/>
        <item m="1" x="6243"/>
        <item m="1" x="6961"/>
        <item m="1" x="7170"/>
        <item m="1" x="6379"/>
        <item m="1" x="2629"/>
        <item m="1" x="6779"/>
        <item m="1" x="2928"/>
        <item m="1" x="4281"/>
        <item m="1" x="3326"/>
        <item m="1" x="6971"/>
        <item m="1" x="7738"/>
        <item m="1" x="7964"/>
        <item m="1" x="3418"/>
        <item m="1" x="7318"/>
        <item m="1" x="3759"/>
        <item m="1" x="2648"/>
        <item m="1" x="2838"/>
        <item m="1" x="6268"/>
        <item m="1" x="7781"/>
        <item m="1" x="6882"/>
        <item m="1" x="3427"/>
        <item m="1" x="3294"/>
        <item m="1" x="5570"/>
        <item m="1" x="6105"/>
        <item m="1" x="7741"/>
        <item m="1" x="4529"/>
        <item m="1" x="3253"/>
        <item m="1" x="7306"/>
        <item m="1" x="4274"/>
        <item m="1" x="3431"/>
        <item m="1" x="4691"/>
        <item m="1" x="5501"/>
        <item m="1" x="4731"/>
        <item m="1" x="5119"/>
        <item m="1" x="3242"/>
        <item m="1" x="2758"/>
        <item m="1" x="3291"/>
        <item m="1" x="7251"/>
        <item m="1" x="4390"/>
        <item m="1" x="6714"/>
        <item m="1" x="6879"/>
        <item m="1" x="4874"/>
        <item m="1" x="7516"/>
        <item m="1" x="3605"/>
        <item m="1" x="5682"/>
        <item m="1" x="3386"/>
        <item m="1" x="4886"/>
        <item m="1" x="7294"/>
        <item m="1" x="5818"/>
        <item m="1" x="6180"/>
        <item m="1" x="6955"/>
        <item m="1" x="7926"/>
        <item m="1" x="3200"/>
        <item m="1" x="6030"/>
        <item m="1" x="7569"/>
        <item m="1" x="6389"/>
        <item m="1" x="7314"/>
        <item m="1" x="3964"/>
        <item m="1" x="7230"/>
        <item m="1" x="2655"/>
        <item m="1" x="3710"/>
        <item m="1" x="7943"/>
        <item x="763"/>
        <item m="1" x="4486"/>
        <item m="1" x="4565"/>
        <item m="1" x="2886"/>
        <item m="1" x="6139"/>
        <item m="1" x="5279"/>
        <item m="1" x="6651"/>
        <item m="1" x="7020"/>
        <item m="1" x="7806"/>
        <item m="1" x="6909"/>
        <item m="1" x="6917"/>
        <item m="1" x="4354"/>
        <item m="1" x="3405"/>
        <item m="1" x="3908"/>
        <item m="1" x="3122"/>
        <item m="1" x="5475"/>
        <item m="1" x="6191"/>
        <item m="1" x="2240"/>
        <item m="1" x="7913"/>
        <item m="1" x="5714"/>
        <item m="1" x="6791"/>
        <item m="1" x="5540"/>
        <item m="1" x="5972"/>
        <item m="1" x="4780"/>
        <item m="1" x="5071"/>
        <item m="1" x="3123"/>
        <item m="1" x="5497"/>
        <item m="1" x="6078"/>
        <item m="1" x="6935"/>
        <item m="1" x="4009"/>
        <item m="1" x="3501"/>
        <item m="1" x="3493"/>
        <item m="1" x="5910"/>
        <item m="1" x="5537"/>
        <item m="1" x="2773"/>
        <item m="1" x="3401"/>
        <item x="371"/>
        <item m="1" x="4776"/>
        <item m="1" x="2810"/>
        <item m="1" x="4899"/>
        <item m="1" x="7471"/>
        <item m="1" x="7343"/>
        <item m="1" x="4180"/>
        <item m="1" x="3833"/>
        <item m="1" x="6442"/>
        <item m="1" x="3029"/>
        <item m="1" x="5685"/>
        <item m="1" x="4508"/>
        <item m="1" x="2932"/>
        <item m="1" x="4193"/>
        <item m="1" x="4859"/>
        <item m="1" x="5287"/>
        <item m="1" x="6745"/>
        <item m="1" x="6737"/>
        <item m="1" x="5136"/>
        <item m="1" x="6583"/>
        <item m="1" x="3287"/>
        <item m="1" x="7774"/>
        <item m="1" x="4396"/>
        <item m="1" x="4792"/>
        <item m="1" x="6670"/>
        <item m="1" x="4241"/>
        <item m="1" x="4910"/>
        <item m="1" x="5770"/>
        <item m="1" x="5007"/>
        <item m="1" x="5018"/>
        <item m="1" x="4657"/>
        <item m="1" x="3901"/>
        <item m="1" x="3623"/>
        <item m="1" x="7980"/>
        <item m="1" x="3128"/>
        <item m="1" x="7229"/>
        <item m="1" x="7071"/>
        <item x="127"/>
        <item m="1" x="3880"/>
        <item m="1" x="3925"/>
        <item m="1" x="5554"/>
        <item m="1" x="6224"/>
        <item m="1" x="3346"/>
        <item m="1" x="3256"/>
        <item m="1" x="3753"/>
        <item m="1" x="7304"/>
        <item m="1" x="7299"/>
        <item m="1" x="5636"/>
        <item m="1" x="5781"/>
        <item m="1" x="6012"/>
        <item m="1" x="4089"/>
        <item m="1" x="7753"/>
        <item m="1" x="6904"/>
        <item m="1" x="6874"/>
        <item m="1" x="3622"/>
        <item m="1" x="6748"/>
        <item m="1" x="5799"/>
        <item m="1" x="6951"/>
        <item m="1" x="6467"/>
        <item m="1" x="3889"/>
        <item m="1" x="6075"/>
        <item m="1" x="4974"/>
        <item m="1" x="3153"/>
        <item m="1" x="5195"/>
        <item m="1" x="3328"/>
        <item m="1" x="3168"/>
        <item m="1" x="6041"/>
        <item m="1" x="5865"/>
        <item m="1" x="2904"/>
        <item m="1" x="4633"/>
        <item m="1" x="3788"/>
        <item m="1" x="5507"/>
        <item m="1" x="7775"/>
        <item m="1" x="6437"/>
        <item m="1" x="7594"/>
        <item m="1" x="7719"/>
        <item m="1" x="6862"/>
        <item m="1" x="5852"/>
        <item m="1" x="6318"/>
        <item m="1" x="4170"/>
        <item m="1" x="5127"/>
        <item m="1" x="5857"/>
        <item m="1" x="4408"/>
        <item m="1" x="6277"/>
        <item m="1" x="3853"/>
        <item m="1" x="7636"/>
        <item m="1" x="6173"/>
        <item m="1" x="4002"/>
        <item m="1" x="6273"/>
        <item m="1" x="5451"/>
        <item m="1" x="4997"/>
        <item m="1" x="3713"/>
        <item m="1" x="6528"/>
        <item m="1" x="3530"/>
        <item m="1" x="4986"/>
        <item m="1" x="4777"/>
        <item m="1" x="5802"/>
        <item m="1" x="6768"/>
        <item m="1" x="6650"/>
        <item m="1" x="4629"/>
        <item m="1" x="6153"/>
        <item m="1" x="5579"/>
        <item m="1" x="3177"/>
        <item m="1" x="5676"/>
        <item m="1" x="2481"/>
        <item m="1" x="3479"/>
        <item m="1" x="6527"/>
        <item m="1" x="3266"/>
        <item m="1" x="5330"/>
        <item m="1" x="7466"/>
        <item m="1" x="4213"/>
        <item m="1" x="5712"/>
        <item m="1" x="5632"/>
        <item m="1" x="7301"/>
        <item m="1" x="7758"/>
        <item m="1" x="4306"/>
        <item m="1" x="2396"/>
        <item m="1" x="5151"/>
        <item m="1" x="2422"/>
        <item m="1" x="7508"/>
        <item m="1" x="7668"/>
        <item m="1" x="3136"/>
        <item m="1" x="5886"/>
        <item m="1" x="4718"/>
        <item m="1" x="6936"/>
        <item m="1" x="4252"/>
        <item m="1" x="5242"/>
        <item m="1" x="4317"/>
        <item m="1" x="6231"/>
        <item m="1" x="4072"/>
        <item m="1" x="7143"/>
        <item m="1" x="4033"/>
        <item m="1" x="7669"/>
        <item m="1" x="6535"/>
        <item m="1" x="4965"/>
        <item m="1" x="6409"/>
        <item m="1" x="4311"/>
        <item m="1" x="7169"/>
        <item m="1" x="6214"/>
        <item m="1" x="7597"/>
        <item m="1" x="5513"/>
        <item m="1" x="6560"/>
        <item m="1" x="6684"/>
        <item m="1" x="6642"/>
        <item m="1" x="5980"/>
        <item m="1" x="6001"/>
        <item m="1" x="4154"/>
        <item m="1" x="3780"/>
        <item m="1" x="3313"/>
        <item m="1" x="3608"/>
        <item m="1" x="4605"/>
        <item m="1" x="7686"/>
        <item m="1" x="7144"/>
        <item m="1" x="6507"/>
        <item m="1" x="5299"/>
        <item m="1" x="7955"/>
        <item m="1" x="5044"/>
        <item m="1" x="5613"/>
        <item m="1" x="4244"/>
        <item x="320"/>
        <item m="1" x="6296"/>
        <item m="1" x="6674"/>
        <item m="1" x="7601"/>
        <item m="1" x="3907"/>
        <item m="1" x="7578"/>
        <item m="1" x="4435"/>
        <item m="1" x="7643"/>
        <item m="1" x="6776"/>
        <item m="1" x="2893"/>
        <item m="1" x="4155"/>
        <item m="1" x="7789"/>
        <item m="1" x="7411"/>
        <item m="1" x="5481"/>
        <item m="1" x="5373"/>
        <item m="1" x="2781"/>
        <item m="1" x="3529"/>
        <item m="1" x="6099"/>
        <item m="1" x="3665"/>
        <item m="1" x="2669"/>
        <item m="1" x="5836"/>
        <item m="1" x="7573"/>
        <item m="1" x="3643"/>
        <item m="1" x="3815"/>
        <item m="1" x="4222"/>
        <item m="1" x="7985"/>
        <item m="1" x="4088"/>
        <item m="1" x="7198"/>
        <item x="774"/>
        <item m="1" x="4847"/>
        <item m="1" x="4638"/>
        <item m="1" x="5244"/>
        <item m="1" x="6302"/>
        <item m="1" x="5827"/>
        <item m="1" x="4328"/>
        <item m="1" x="5996"/>
        <item m="1" x="4664"/>
        <item m="1" x="2652"/>
        <item m="1" x="4566"/>
        <item m="1" x="3426"/>
        <item m="1" x="5785"/>
        <item m="1" x="5869"/>
        <item m="1" x="5504"/>
        <item m="1" x="4237"/>
        <item m="1" x="4432"/>
        <item m="1" x="4839"/>
        <item m="1" x="2744"/>
        <item m="1" x="4635"/>
        <item m="1" x="4139"/>
        <item m="1" x="6868"/>
        <item m="1" x="6103"/>
        <item x="695"/>
        <item m="1" x="6891"/>
        <item m="1" x="7346"/>
        <item m="1" x="6039"/>
        <item m="1" x="5774"/>
        <item m="1" x="6790"/>
        <item m="1" x="3502"/>
        <item m="1" x="7092"/>
        <item m="1" x="5845"/>
        <item m="1" x="3904"/>
        <item m="1" x="7450"/>
        <item m="1" x="3861"/>
        <item m="1" x="6660"/>
        <item m="1" x="7106"/>
        <item m="1" x="7222"/>
        <item m="1" x="6606"/>
        <item m="1" x="7817"/>
        <item m="1" x="5607"/>
        <item m="1" x="7126"/>
        <item m="1" x="4560"/>
        <item m="1" x="6747"/>
        <item m="1" x="6087"/>
        <item m="1" x="4247"/>
        <item m="1" x="3231"/>
        <item m="1" x="5464"/>
        <item m="1" x="7059"/>
        <item m="1" x="7098"/>
        <item m="1" x="7795"/>
        <item m="1" x="6182"/>
        <item m="1" x="5670"/>
        <item m="1" x="4079"/>
        <item m="1" x="7231"/>
        <item m="1" x="3130"/>
        <item m="1" x="6341"/>
        <item m="1" x="5663"/>
        <item m="1" x="7345"/>
        <item m="1" x="4952"/>
        <item m="1" x="7315"/>
        <item m="1" x="6713"/>
        <item m="1" x="6259"/>
        <item m="1" x="5809"/>
        <item m="1" x="6968"/>
        <item m="1" x="7755"/>
        <item m="1" x="4994"/>
        <item m="1" x="5263"/>
        <item m="1" x="7579"/>
        <item m="1" x="3458"/>
        <item m="1" x="7495"/>
        <item m="1" x="2784"/>
        <item m="1" x="4701"/>
        <item m="1" x="7503"/>
        <item m="1" x="5984"/>
        <item m="1" x="7867"/>
        <item m="1" x="2919"/>
        <item m="1" x="5601"/>
        <item m="1" x="3585"/>
        <item m="1" x="5609"/>
        <item m="1" x="3224"/>
        <item m="1" x="7446"/>
        <item m="1" x="2922"/>
        <item m="1" x="6029"/>
        <item m="1" x="4806"/>
        <item m="1" x="5389"/>
        <item m="1" x="2762"/>
        <item m="1" x="7175"/>
        <item m="1" x="4003"/>
        <item m="1" x="5589"/>
        <item m="1" x="6578"/>
        <item m="1" x="7798"/>
        <item m="1" x="7893"/>
        <item m="1" x="4169"/>
        <item m="1" x="5755"/>
        <item m="1" x="7259"/>
        <item m="1" x="7341"/>
        <item m="1" x="6354"/>
        <item m="1" x="3213"/>
        <item m="1" x="6179"/>
        <item m="1" x="3848"/>
        <item m="1" x="3113"/>
        <item m="1" x="4926"/>
        <item m="1" x="3576"/>
        <item m="1" x="5441"/>
        <item m="1" x="4590"/>
        <item m="1" x="2774"/>
        <item m="1" x="2958"/>
        <item m="1" x="6025"/>
        <item m="1" x="6310"/>
        <item m="1" x="6530"/>
        <item m="1" x="7698"/>
        <item m="1" x="6261"/>
        <item m="1" x="3829"/>
        <item m="1" x="3827"/>
        <item m="1" x="2894"/>
        <item m="1" x="6349"/>
        <item m="1" x="3844"/>
        <item m="1" x="6690"/>
        <item m="1" x="4085"/>
        <item m="1" x="6719"/>
        <item m="1" x="7954"/>
        <item m="1" x="7488"/>
        <item m="1" x="3775"/>
        <item m="1" x="5393"/>
        <item m="1" x="4935"/>
        <item m="1" x="3547"/>
        <item m="1" x="3229"/>
        <item m="1" x="6678"/>
        <item m="1" x="2954"/>
        <item m="1" x="4702"/>
        <item m="1" x="7940"/>
        <item m="1" x="6056"/>
        <item m="1" x="3316"/>
        <item m="1" x="7935"/>
        <item m="1" x="7648"/>
        <item m="1" x="6857"/>
        <item m="1" x="6540"/>
        <item m="1" x="3592"/>
        <item m="1" x="7833"/>
        <item m="1" x="6205"/>
        <item m="1" x="7514"/>
        <item m="1" x="3290"/>
        <item m="1" x="7484"/>
        <item m="1" x="5941"/>
        <item m="1" x="7039"/>
        <item m="1" x="7637"/>
        <item m="1" x="4063"/>
        <item m="1" x="6505"/>
        <item m="1" x="5322"/>
        <item m="1" x="6094"/>
        <item m="1" x="4263"/>
        <item m="1" x="5965"/>
        <item m="1" x="4490"/>
        <item m="1" x="5167"/>
        <item m="1" x="6802"/>
        <item m="1" x="7216"/>
        <item m="1" x="4525"/>
        <item m="1" x="3327"/>
        <item m="1" x="3914"/>
        <item m="1" x="5222"/>
        <item m="1" x="7644"/>
        <item m="1" x="3548"/>
        <item m="1" x="7491"/>
        <item m="1" x="4945"/>
        <item m="1" x="5050"/>
        <item m="1" x="3314"/>
        <item m="1" x="6020"/>
        <item m="1" x="3387"/>
        <item m="1" x="7994"/>
        <item m="1" x="4279"/>
        <item m="1" x="4404"/>
        <item m="1" x="4076"/>
        <item m="1" x="4445"/>
        <item m="1" x="3667"/>
        <item m="1" x="3930"/>
        <item m="1" x="6986"/>
        <item m="1" x="3987"/>
        <item m="1" x="6289"/>
        <item m="1" x="5797"/>
        <item m="1" x="5238"/>
        <item m="1" x="5315"/>
        <item m="1" x="4803"/>
        <item m="1" x="3071"/>
        <item m="1" x="6995"/>
        <item m="1" x="6178"/>
        <item m="1" x="7695"/>
        <item m="1" x="7726"/>
        <item m="1" x="4622"/>
        <item m="1" x="4411"/>
        <item m="1" x="5825"/>
        <item m="1" x="3132"/>
        <item m="1" x="7831"/>
        <item m="1" x="7737"/>
        <item m="1" x="3163"/>
        <item m="1" x="3211"/>
        <item m="1" x="6424"/>
        <item m="1" x="7173"/>
        <item m="1" x="6800"/>
        <item m="1" x="3594"/>
        <item m="1" x="5968"/>
        <item m="1" x="6629"/>
        <item m="1" x="5895"/>
        <item m="1" x="3220"/>
        <item m="1" x="5927"/>
        <item m="1" x="4660"/>
        <item m="1" x="7855"/>
        <item m="1" x="3093"/>
        <item m="1" x="5015"/>
        <item m="1" x="7970"/>
        <item m="1" x="5009"/>
        <item m="1" x="7922"/>
        <item m="1" x="6023"/>
        <item m="1" x="7031"/>
        <item m="1" x="3376"/>
        <item m="1" x="5246"/>
        <item m="1" x="5746"/>
        <item m="1" x="5339"/>
        <item m="1" x="5807"/>
        <item m="1" x="4751"/>
        <item m="1" x="7186"/>
        <item m="1" x="7105"/>
        <item m="1" x="3148"/>
        <item m="1" x="3143"/>
        <item m="1" x="4250"/>
        <item m="1" x="4270"/>
        <item m="1" x="6742"/>
        <item m="1" x="7950"/>
        <item m="1" x="3540"/>
        <item m="1" x="3803"/>
        <item m="1" x="7180"/>
        <item m="1" x="4409"/>
        <item m="1" x="5020"/>
        <item m="1" x="7289"/>
        <item m="1" x="5974"/>
        <item m="1" x="6570"/>
        <item m="1" x="7944"/>
        <item m="1" x="2871"/>
        <item m="1" x="6028"/>
        <item m="1" x="1609"/>
        <item m="1" x="2688"/>
        <item m="1" x="6960"/>
        <item m="1" x="5716"/>
        <item m="1" x="6154"/>
        <item m="1" x="6519"/>
        <item m="1" x="7140"/>
        <item m="1" x="5031"/>
        <item m="1" x="7704"/>
        <item m="1" x="6663"/>
        <item m="1" x="5224"/>
        <item m="1" x="3312"/>
        <item m="1" x="7011"/>
        <item m="1" x="2918"/>
        <item m="1" x="5429"/>
        <item m="1" x="6143"/>
        <item m="1" x="4630"/>
        <item m="1" x="6018"/>
        <item m="1" x="5727"/>
        <item m="1" x="6669"/>
        <item m="1" x="7759"/>
        <item m="1" x="7499"/>
        <item m="1" x="7047"/>
        <item m="1" x="7448"/>
        <item m="1" x="7003"/>
        <item m="1" x="6271"/>
        <item m="1" x="6753"/>
        <item m="1" x="5039"/>
        <item m="1" x="4841"/>
        <item m="1" x="3150"/>
        <item m="1" x="7421"/>
        <item m="1" x="2766"/>
        <item m="1" x="7303"/>
        <item m="1" x="6559"/>
        <item m="1" x="3911"/>
        <item m="1" x="3905"/>
        <item m="1" x="6146"/>
        <item x="342"/>
        <item m="1" x="3171"/>
        <item m="1" x="6541"/>
        <item m="1" x="5510"/>
        <item m="1" x="6430"/>
        <item m="1" x="7617"/>
        <item m="1" x="6241"/>
        <item m="1" x="3754"/>
        <item m="1" x="2990"/>
        <item m="1" x="5282"/>
        <item m="1" x="7234"/>
        <item m="1" x="3774"/>
        <item m="1" x="2666"/>
        <item m="1" x="5760"/>
        <item m="1" x="4312"/>
        <item m="1" x="5943"/>
        <item m="1" x="5452"/>
        <item m="1" x="7851"/>
        <item m="1" x="4931"/>
        <item m="1" x="6897"/>
        <item m="1" x="5588"/>
        <item m="1" x="5707"/>
        <item m="1" x="5923"/>
        <item m="1" x="3061"/>
        <item m="1" x="7424"/>
        <item m="1" x="3939"/>
        <item m="1" x="2646"/>
        <item m="1" x="6081"/>
        <item m="1" x="6176"/>
        <item m="1" x="7099"/>
        <item m="1" x="3433"/>
        <item m="1" x="7742"/>
        <item m="1" x="4971"/>
        <item m="1" x="5016"/>
        <item m="1" x="3146"/>
        <item m="1" x="6084"/>
        <item m="1" x="3566"/>
        <item m="1" x="6187"/>
        <item m="1" x="7708"/>
        <item m="1" x="5493"/>
        <item m="1" x="6397"/>
        <item m="1" x="4580"/>
        <item m="1" x="4586"/>
        <item m="1" x="5002"/>
        <item m="1" x="4922"/>
        <item m="1" x="7412"/>
        <item m="1" x="6279"/>
        <item m="1" x="5998"/>
        <item m="1" x="5399"/>
        <item m="1" x="6558"/>
        <item m="1" x="2768"/>
        <item m="1" x="6586"/>
        <item m="1" x="7178"/>
        <item m="1" x="4094"/>
        <item m="1" x="5391"/>
        <item m="1" x="7046"/>
        <item m="1" x="6522"/>
        <item m="1" x="5352"/>
        <item m="1" x="7035"/>
        <item m="1" x="5417"/>
        <item m="1" x="7891"/>
        <item m="1" x="3068"/>
        <item m="1" x="6137"/>
        <item m="1" x="4956"/>
        <item m="1" x="7403"/>
        <item m="1" x="7849"/>
        <item m="1" x="5036"/>
        <item m="1" x="4245"/>
        <item m="1" x="7522"/>
        <item m="1" x="2461"/>
        <item m="1" x="3617"/>
        <item m="1" x="3573"/>
        <item m="1" x="3019"/>
        <item m="1" x="4224"/>
        <item m="1" x="6817"/>
        <item m="1" x="4754"/>
        <item m="1" x="3516"/>
        <item m="1" x="2706"/>
        <item m="1" x="6885"/>
        <item m="1" x="7919"/>
        <item m="1" x="5665"/>
        <item m="1" x="5848"/>
        <item m="1" x="3495"/>
        <item m="1" x="7111"/>
        <item m="1" x="7137"/>
        <item m="1" x="4616"/>
        <item m="1" x="4117"/>
        <item m="1" x="7196"/>
        <item m="1" x="5473"/>
        <item m="1" x="3715"/>
        <item m="1" x="7613"/>
        <item m="1" x="7296"/>
        <item m="1" x="4315"/>
        <item m="1" x="4637"/>
        <item m="1" x="7284"/>
        <item m="1" x="6266"/>
        <item m="1" x="7331"/>
        <item m="1" x="4724"/>
        <item m="1" x="3307"/>
        <item m="1" x="5563"/>
        <item m="1" x="2935"/>
        <item m="1" x="6926"/>
        <item m="1" x="5270"/>
        <item m="1" x="5962"/>
        <item m="1" x="5128"/>
        <item m="1" x="4410"/>
        <item m="1" x="3855"/>
        <item m="1" x="6141"/>
        <item m="1" x="4992"/>
        <item m="1" x="6680"/>
        <item m="1" x="5398"/>
        <item m="1" x="4380"/>
        <item m="1" x="6382"/>
        <item m="1" x="6106"/>
        <item m="1" x="5142"/>
        <item m="1" x="7102"/>
        <item m="1" x="5591"/>
        <item m="1" x="3559"/>
        <item m="1" x="3732"/>
        <item m="1" x="4045"/>
        <item m="1" x="6177"/>
        <item m="1" x="3812"/>
        <item m="1" x="7930"/>
        <item m="1" x="4927"/>
        <item m="1" x="5407"/>
        <item m="1" x="7881"/>
        <item m="1" x="6394"/>
        <item m="1" x="1622"/>
        <item m="1" x="5887"/>
        <item m="1" x="3692"/>
        <item m="1" x="5680"/>
        <item m="1" x="7969"/>
        <item m="1" x="5082"/>
        <item m="1" x="4684"/>
        <item m="1" x="6722"/>
        <item m="1" x="2579"/>
        <item m="1" x="2856"/>
        <item m="1" x="3091"/>
        <item m="1" x="2873"/>
        <item m="1" x="3170"/>
        <item m="1" x="5131"/>
        <item m="1" x="2674"/>
        <item m="1" x="6833"/>
        <item m="1" x="5844"/>
        <item m="1" x="4786"/>
        <item m="1" x="4372"/>
        <item m="1" x="3037"/>
        <item m="1" x="6815"/>
        <item m="1" x="4846"/>
        <item m="1" x="6183"/>
        <item m="1" x="5302"/>
        <item m="1" x="7546"/>
        <item m="1" x="3676"/>
        <item m="1" x="7356"/>
        <item m="1" x="6239"/>
        <item m="1" x="4906"/>
        <item m="1" x="1516"/>
        <item m="1" x="6963"/>
        <item m="1" x="7533"/>
        <item m="1" x="7260"/>
        <item m="1" x="3372"/>
        <item m="1" x="4512"/>
        <item m="1" x="4762"/>
        <item m="1" x="6484"/>
        <item m="1" x="2859"/>
        <item m="1" x="3455"/>
        <item m="1" x="5143"/>
        <item m="1" x="5316"/>
        <item m="1" x="4264"/>
        <item m="1" x="3012"/>
        <item m="1" x="5646"/>
        <item x="402"/>
        <item m="1" x="5798"/>
        <item m="1" x="7384"/>
        <item m="1" x="6217"/>
        <item m="1" x="5903"/>
        <item m="1" x="6363"/>
        <item m="1" x="2632"/>
        <item m="1" x="7567"/>
        <item m="1" x="5744"/>
        <item m="1" x="4959"/>
        <item m="1" x="6059"/>
        <item m="1" x="3264"/>
        <item m="1" x="4159"/>
        <item m="1" x="7951"/>
        <item m="1" x="4425"/>
        <item m="1" x="5405"/>
        <item m="1" x="3292"/>
        <item m="1" x="5880"/>
        <item m="1" x="7706"/>
        <item m="1" x="6972"/>
        <item m="1" x="5106"/>
        <item m="1" x="7656"/>
        <item m="1" x="3836"/>
        <item m="1" x="3218"/>
        <item m="1" x="5172"/>
        <item m="1" x="6031"/>
        <item m="1" x="4478"/>
        <item m="1" x="6454"/>
        <item m="1" x="7675"/>
        <item m="1" x="5176"/>
        <item m="1" x="5957"/>
        <item m="1" x="4054"/>
        <item m="1" x="6982"/>
        <item m="1" x="4167"/>
        <item m="1" x="4831"/>
        <item m="1" x="3924"/>
        <item m="1" x="6563"/>
        <item m="1" x="7575"/>
        <item m="1" x="7407"/>
        <item m="1" x="4335"/>
        <item m="1" x="5406"/>
        <item m="1" x="3570"/>
        <item m="1" x="1009"/>
        <item m="1" x="5003"/>
        <item m="1" x="2968"/>
        <item m="1" x="5353"/>
        <item m="1" x="5397"/>
        <item m="1" x="6197"/>
        <item m="1" x="2912"/>
        <item m="1" x="7350"/>
        <item m="1" x="5934"/>
        <item m="1" x="3668"/>
        <item m="1" x="5931"/>
        <item m="1" x="3556"/>
        <item m="1" x="6247"/>
        <item m="1" x="2983"/>
        <item m="1" x="4209"/>
        <item m="1" x="7166"/>
        <item m="1" x="5971"/>
        <item m="1" x="6740"/>
        <item m="1" x="3553"/>
        <item m="1" x="5560"/>
        <item m="1" x="5422"/>
        <item m="1" x="5085"/>
        <item m="1" x="7236"/>
        <item m="1" x="5380"/>
        <item m="1" x="3013"/>
        <item m="1" x="7142"/>
        <item m="1" x="4105"/>
        <item m="1" x="5185"/>
        <item m="1" x="4365"/>
        <item m="1" x="7253"/>
        <item m="1" x="4553"/>
        <item m="1" x="5462"/>
        <item m="1" x="4149"/>
        <item m="1" x="3441"/>
        <item m="1" x="5000"/>
        <item m="1" x="5336"/>
        <item m="1" x="3727"/>
        <item m="1" x="7883"/>
        <item m="1" x="3468"/>
        <item m="1" x="4746"/>
        <item m="1" x="6263"/>
        <item m="1" x="6109"/>
        <item m="1" x="6040"/>
        <item m="1" x="5662"/>
        <item m="1" x="7680"/>
        <item m="1" x="5995"/>
        <item m="1" x="6777"/>
        <item m="1" x="6697"/>
        <item m="1" x="5652"/>
        <item m="1" x="4246"/>
        <item m="1" x="4672"/>
        <item m="1" x="6332"/>
        <item m="1" x="2885"/>
        <item m="1" x="4120"/>
        <item m="1" x="6351"/>
        <item m="1" x="2704"/>
        <item m="1" x="5826"/>
        <item m="1" x="5720"/>
        <item m="1" x="3662"/>
        <item m="1" x="6459"/>
        <item m="1" x="4864"/>
        <item m="1" x="2643"/>
        <item m="1" x="4239"/>
        <item m="1" x="7923"/>
        <item m="1" x="5202"/>
        <item m="1" x="3851"/>
        <item m="1" x="6792"/>
        <item m="1" x="5576"/>
        <item m="1" x="5122"/>
        <item m="1" x="4802"/>
        <item m="1" x="6215"/>
        <item m="1" x="2644"/>
        <item m="1" x="6627"/>
        <item m="1" x="7673"/>
        <item m="1" x="3296"/>
        <item m="1" x="6317"/>
        <item m="1" x="4187"/>
        <item m="1" x="7990"/>
        <item m="1" x="4541"/>
        <item m="1" x="5037"/>
        <item m="1" x="7749"/>
        <item m="1" x="7941"/>
        <item m="1" x="2929"/>
        <item m="1" x="5983"/>
        <item m="1" x="2806"/>
        <item m="1" x="2807"/>
        <item m="1" x="4551"/>
        <item m="1" x="4146"/>
        <item m="1" x="7528"/>
        <item m="1" x="6124"/>
        <item m="1" x="7250"/>
        <item m="1" x="3985"/>
        <item m="1" x="4338"/>
        <item m="1" x="6842"/>
        <item m="1" x="2933"/>
        <item m="1" x="7434"/>
        <item m="1" x="4788"/>
        <item m="1" x="3216"/>
        <item m="1" x="3700"/>
        <item m="1" x="5547"/>
        <item m="1" x="6849"/>
        <item m="1" x="2926"/>
        <item m="1" x="5567"/>
        <item m="1" x="3550"/>
        <item m="1" x="3111"/>
        <item m="1" x="4363"/>
        <item m="1" x="3544"/>
        <item m="1" x="5056"/>
        <item m="1" x="3792"/>
        <item m="1" x="7626"/>
        <item m="1" x="5992"/>
        <item m="1" x="4131"/>
        <item m="1" x="3067"/>
        <item m="1" x="3183"/>
        <item m="1" x="7082"/>
        <item m="1" x="3557"/>
        <item m="1" x="2671"/>
        <item m="1" x="4743"/>
        <item m="1" x="2787"/>
        <item m="1" x="3188"/>
        <item m="1" x="4196"/>
        <item m="1" x="6286"/>
        <item m="1" x="4108"/>
        <item m="1" x="4098"/>
        <item m="1" x="4043"/>
        <item m="1" x="4513"/>
        <item m="1" x="4113"/>
        <item m="1" x="7017"/>
        <item m="1" x="5719"/>
        <item m="1" x="7109"/>
        <item m="1" x="4199"/>
        <item m="1" x="7608"/>
        <item m="1" x="2664"/>
        <item m="1" x="5283"/>
        <item m="1" x="2696"/>
        <item m="1" x="7192"/>
        <item m="1" x="3135"/>
        <item m="1" x="3055"/>
        <item m="1" x="7832"/>
        <item m="1" x="7520"/>
        <item m="1" x="4972"/>
        <item m="1" x="3933"/>
        <item m="1" x="7344"/>
        <item m="1" x="6712"/>
        <item m="1" x="7122"/>
        <item m="1" x="5394"/>
        <item m="1" x="4109"/>
        <item m="1" x="5689"/>
        <item m="1" x="7916"/>
        <item m="1" x="6374"/>
        <item m="1" x="4820"/>
        <item m="1" x="6887"/>
        <item m="1" x="3001"/>
        <item m="1" x="7399"/>
        <item m="1" x="4725"/>
        <item m="1" x="6861"/>
        <item m="1" x="7130"/>
        <item m="1" x="6036"/>
        <item m="1" x="6616"/>
        <item m="1" x="7805"/>
        <item m="1" x="6052"/>
        <item m="1" x="3182"/>
        <item m="1" x="3582"/>
        <item m="1" x="4344"/>
        <item m="1" x="3010"/>
        <item m="1" x="3239"/>
        <item m="1" x="4745"/>
        <item m="1" x="7091"/>
        <item m="1" x="4621"/>
        <item m="1" x="5932"/>
        <item m="1" x="7983"/>
        <item x="66"/>
        <item m="1" x="4739"/>
        <item m="1" x="6840"/>
        <item m="1" x="4483"/>
        <item m="1" x="3545"/>
        <item m="1" x="4877"/>
        <item m="1" x="3226"/>
        <item m="1" x="5223"/>
        <item m="1" x="4128"/>
        <item m="1" x="3388"/>
        <item m="1" x="5011"/>
        <item m="1" x="7185"/>
        <item m="1" x="4923"/>
        <item m="1" x="3663"/>
        <item m="1" x="7687"/>
        <item m="1" x="4217"/>
        <item m="1" x="6588"/>
        <item m="1" x="7398"/>
        <item m="1" x="7541"/>
        <item m="1" x="6821"/>
        <item m="1" x="7275"/>
        <item m="1" x="3808"/>
        <item m="1" x="5178"/>
        <item m="1" x="4482"/>
        <item m="1" x="6486"/>
        <item m="1" x="5949"/>
        <item m="1" x="5190"/>
        <item m="1" x="3790"/>
        <item m="1" x="3785"/>
        <item m="1" x="5485"/>
        <item m="1" x="6364"/>
        <item m="1" x="5115"/>
        <item m="1" x="4228"/>
        <item m="1" x="4794"/>
        <item m="1" x="6460"/>
        <item m="1" x="7837"/>
        <item m="1" x="6369"/>
        <item m="1" x="5735"/>
        <item m="1" x="7979"/>
        <item m="1" x="4324"/>
        <item m="1" x="3103"/>
        <item m="1" x="3818"/>
        <item m="1" x="5483"/>
        <item m="1" x="4583"/>
        <item m="1" x="4711"/>
        <item m="1" x="4860"/>
        <item m="1" x="4897"/>
        <item m="1" x="2690"/>
        <item m="1" x="5653"/>
        <item m="1" x="5879"/>
        <item m="1" x="5542"/>
        <item m="1" x="2902"/>
        <item m="1" x="6581"/>
        <item m="1" x="7159"/>
        <item m="1" x="5641"/>
        <item m="1" x="4519"/>
        <item m="1" x="6235"/>
        <item m="1" x="7645"/>
        <item m="1" x="4674"/>
        <item m="1" x="3628"/>
        <item m="1" x="3206"/>
        <item m="1" x="7953"/>
        <item m="1" x="6812"/>
        <item m="1" x="6864"/>
        <item m="1" x="3484"/>
        <item m="1" x="7416"/>
        <item m="1" x="5881"/>
        <item m="1" x="3438"/>
        <item m="1" x="6151"/>
        <item m="1" x="5022"/>
        <item m="1" x="4764"/>
        <item m="1" x="6699"/>
        <item m="1" x="6852"/>
        <item m="1" x="4194"/>
        <item m="1" x="5788"/>
        <item m="1" x="4298"/>
        <item m="1" x="3506"/>
        <item m="1" x="3929"/>
        <item m="1" x="3500"/>
        <item m="1" x="3504"/>
        <item m="1" x="3992"/>
        <item m="1" x="4817"/>
        <item m="1" x="6256"/>
        <item m="1" x="4225"/>
        <item m="1" x="4755"/>
        <item m="1" x="4564"/>
        <item m="1" x="4205"/>
        <item m="1" x="7460"/>
        <item m="1" x="6057"/>
        <item m="1" x="6227"/>
        <item m="1" x="3843"/>
        <item m="1" x="3938"/>
        <item m="1" x="5358"/>
        <item m="1" x="4836"/>
        <item m="1" x="3793"/>
        <item m="1" x="3496"/>
        <item m="1" x="7405"/>
        <item m="1" x="7302"/>
        <item m="1" x="5030"/>
        <item m="1" x="6244"/>
        <item m="1" x="7131"/>
        <item m="1" x="3711"/>
        <item m="1" x="6804"/>
        <item m="1" x="6641"/>
        <item m="1" x="4271"/>
        <item m="1" x="6194"/>
        <item m="1" x="7468"/>
        <item m="1" x="2659"/>
        <item m="1" x="3706"/>
        <item m="1" x="6844"/>
        <item m="1" x="3025"/>
        <item m="1" x="7395"/>
        <item m="1" x="4894"/>
        <item m="1" x="3920"/>
        <item m="1" x="5884"/>
        <item m="1" x="5982"/>
        <item m="1" x="6280"/>
        <item m="1" x="5669"/>
        <item m="1" x="4073"/>
        <item m="1" x="4679"/>
        <item m="1" x="7593"/>
        <item m="1" x="3802"/>
        <item m="1" x="5559"/>
        <item m="1" x="5889"/>
        <item m="1" x="7351"/>
        <item m="1" x="7100"/>
        <item m="1" x="6432"/>
        <item m="1" x="3598"/>
        <item m="1" x="6631"/>
        <item m="1" x="1512"/>
        <item m="1" x="5410"/>
        <item m="1" x="4998"/>
        <item m="1" x="7279"/>
        <item m="1" x="3679"/>
        <item m="1" x="7606"/>
        <item m="1" x="6254"/>
        <item m="1" x="3481"/>
        <item m="1" x="2746"/>
        <item m="1" x="4296"/>
        <item m="1" x="3626"/>
        <item m="1" x="7096"/>
        <item m="1" x="6898"/>
        <item m="1" x="3974"/>
        <item m="1" x="3006"/>
        <item m="1" x="6370"/>
        <item m="1" x="6525"/>
        <item m="1" x="5421"/>
        <item m="1" x="5815"/>
        <item m="1" x="1148"/>
        <item m="1" x="6723"/>
        <item m="1" x="7965"/>
        <item m="1" x="6618"/>
        <item m="1" x="7205"/>
        <item m="1" x="4157"/>
        <item m="1" x="3717"/>
        <item m="1" x="7200"/>
        <item m="1" x="2891"/>
        <item m="1" x="4084"/>
        <item m="1" x="3361"/>
        <item m="1" x="5376"/>
        <item m="1" x="3430"/>
        <item m="1" x="4848"/>
        <item m="1" x="6921"/>
        <item m="1" x="5183"/>
        <item m="1" x="6126"/>
        <item m="1" x="4914"/>
        <item m="1" x="6835"/>
        <item m="1" x="6871"/>
        <item m="1" x="4027"/>
        <item m="1" x="4446"/>
        <item m="1" x="5524"/>
        <item m="1" x="4542"/>
        <item m="1" x="3523"/>
        <item m="1" x="7690"/>
        <item m="1" x="7355"/>
        <item m="1" x="6765"/>
        <item m="1" x="4497"/>
        <item m="1" x="5272"/>
        <item m="1" x="7838"/>
        <item m="1" x="3197"/>
        <item m="1" x="7442"/>
        <item m="1" x="7785"/>
        <item m="1" x="7622"/>
        <item m="1" x="7288"/>
        <item m="1" x="1522"/>
        <item m="1" x="7473"/>
        <item m="1" x="5203"/>
        <item m="1" x="6903"/>
        <item m="1" x="5743"/>
        <item m="1" x="6865"/>
        <item m="1" x="5527"/>
        <item m="1" x="5064"/>
        <item m="1" x="4316"/>
        <item m="1" x="6026"/>
        <item m="1" x="4267"/>
        <item m="1" x="2903"/>
        <item m="1" x="7189"/>
        <item m="1" x="6212"/>
        <item m="1" x="6761"/>
        <item m="1" x="3958"/>
        <item m="1" x="7824"/>
        <item m="1" x="4087"/>
        <item m="1" x="6181"/>
        <item m="1" x="2822"/>
        <item m="1" x="3807"/>
        <item m="1" x="5909"/>
        <item m="1" x="7760"/>
        <item m="1" x="5717"/>
        <item m="1" x="5379"/>
        <item m="1" x="5921"/>
        <item m="1" x="7329"/>
        <item m="1" x="7323"/>
        <item m="1" x="5666"/>
        <item m="1" x="6596"/>
        <item m="1" x="7188"/>
        <item m="1" x="4112"/>
        <item m="1" x="5179"/>
        <item m="1" x="3896"/>
        <item m="1" x="5057"/>
        <item m="1" x="4096"/>
        <item m="1" x="3638"/>
        <item m="1" x="5170"/>
        <item m="1" x="6979"/>
        <item m="1" x="3087"/>
        <item m="1" x="7156"/>
        <item m="1" x="6313"/>
        <item m="1" x="7041"/>
        <item m="1" x="5338"/>
        <item m="1" x="2665"/>
        <item m="1" x="3928"/>
        <item m="1" x="7232"/>
        <item m="1" x="2677"/>
        <item m="1" x="7713"/>
        <item m="1" x="7362"/>
        <item m="1" x="3026"/>
        <item m="1" x="7660"/>
        <item m="1" x="3108"/>
        <item m="1" x="4137"/>
        <item m="1" x="4400"/>
        <item m="1" x="6054"/>
        <item m="1" x="7715"/>
        <item m="1" x="4946"/>
        <item m="1" x="6730"/>
        <item m="1" x="3747"/>
        <item m="1" x="5512"/>
        <item m="1" x="5736"/>
        <item m="1" x="7389"/>
        <item m="1" x="7298"/>
        <item m="1" x="5291"/>
        <item m="1" x="3572"/>
        <item m="1" x="7369"/>
        <item m="1" x="5823"/>
        <item m="1" x="3459"/>
        <item m="1" x="3283"/>
        <item m="1" x="6718"/>
        <item m="1" x="7525"/>
        <item m="1" x="5155"/>
        <item m="1" x="6129"/>
        <item m="1" x="4090"/>
        <item m="1" x="5324"/>
        <item m="1" x="5508"/>
        <item m="1" x="6517"/>
        <item m="1" x="7194"/>
        <item m="1" x="4819"/>
        <item m="1" x="2703"/>
        <item m="1" x="5838"/>
        <item m="1" x="4231"/>
        <item m="1" x="2759"/>
        <item m="1" x="4618"/>
        <item m="1" x="3392"/>
        <item m="1" x="7418"/>
        <item m="1" x="5035"/>
        <item m="1" x="6159"/>
        <item m="1" x="2680"/>
        <item m="1" x="5638"/>
        <item m="1" x="4871"/>
        <item m="1" x="5192"/>
        <item m="1" x="3849"/>
        <item m="1" x="7002"/>
        <item m="1" x="4925"/>
        <item m="1" x="4957"/>
        <item m="1" x="3306"/>
        <item m="1" x="3950"/>
        <item m="1" x="5412"/>
        <item m="1" x="6974"/>
        <item m="1" x="3246"/>
        <item m="1" x="7061"/>
        <item m="1" x="4165"/>
        <item m="1" x="3046"/>
        <item m="1" x="7560"/>
        <item m="1" x="3760"/>
        <item m="1" x="5495"/>
        <item m="1" x="4598"/>
        <item m="1" x="4552"/>
        <item m="1" x="5667"/>
        <item m="1" x="2763"/>
        <item m="1" x="2769"/>
        <item m="1" x="7818"/>
        <item m="1" x="5034"/>
        <item m="1" x="4626"/>
        <item m="1" x="6841"/>
        <item m="1" x="7427"/>
        <item m="1" x="6083"/>
        <item m="1" x="5250"/>
        <item m="1" x="7771"/>
        <item m="1" x="5160"/>
        <item m="1" x="3394"/>
        <item m="1" x="4314"/>
        <item m="1" x="3227"/>
        <item m="1" x="5409"/>
        <item m="1" x="2651"/>
        <item m="1" x="3424"/>
        <item m="1" x="7776"/>
        <item m="1" x="3469"/>
        <item m="1" x="3798"/>
        <item m="1" x="7523"/>
        <item m="1" x="6656"/>
        <item m="1" x="7986"/>
        <item m="1" x="6111"/>
        <item m="1" x="4044"/>
        <item m="1" x="6759"/>
        <item m="1" x="3391"/>
        <item m="1" x="5401"/>
        <item m="1" x="4681"/>
        <item m="1" x="4058"/>
        <item m="1" x="5120"/>
        <item m="1" x="6272"/>
        <item m="1" x="3962"/>
        <item m="1" x="5164"/>
        <item m="1" x="6521"/>
        <item m="1" x="4589"/>
        <item m="1" x="3304"/>
        <item m="1" x="3584"/>
        <item m="1" x="4023"/>
        <item m="1" x="3278"/>
        <item m="1" x="5355"/>
        <item m="1" x="6895"/>
        <item m="1" x="5681"/>
        <item m="1" x="5651"/>
        <item m="1" x="4761"/>
        <item m="1" x="7252"/>
        <item m="1" x="5479"/>
        <item m="1" x="7984"/>
        <item m="1" x="4484"/>
        <item m="1" x="6989"/>
        <item m="1" x="5597"/>
        <item m="1" x="7665"/>
        <item m="1" x="4770"/>
        <item m="1" x="5856"/>
        <item m="1" x="3320"/>
        <item m="1" x="6319"/>
        <item m="1" x="7651"/>
        <item m="1" x="3640"/>
        <item m="1" x="7934"/>
        <item m="1" x="5360"/>
        <item m="1" x="3048"/>
        <item m="1" x="2959"/>
        <item m="1" x="7278"/>
        <item m="1" x="3483"/>
        <item m="1" x="4449"/>
        <item m="1" x="5286"/>
        <item m="1" x="4861"/>
        <item m="1" x="7517"/>
        <item m="1" x="6646"/>
        <item m="1" x="5326"/>
        <item m="1" x="6576"/>
        <item m="1" x="6316"/>
        <item m="1" x="5611"/>
        <item m="1" x="7028"/>
        <item m="1" x="5702"/>
        <item m="1" x="4666"/>
        <item m="1" x="2855"/>
        <item m="1" x="4835"/>
        <item m="1" x="6908"/>
        <item m="1" x="3835"/>
        <item m="1" x="6019"/>
        <item m="1" x="7501"/>
        <item m="1" x="4601"/>
        <item m="1" x="4152"/>
        <item m="1" x="5268"/>
        <item m="1" x="5956"/>
        <item m="1" x="4920"/>
        <item m="1" x="5008"/>
        <item m="1" x="4469"/>
        <item m="1" x="4716"/>
        <item m="1" x="4463"/>
        <item m="1" x="7045"/>
        <item m="1" x="5249"/>
        <item m="1" x="6412"/>
        <item m="1" x="4939"/>
        <item m="1" x="7949"/>
        <item m="1" x="4816"/>
        <item m="1" x="3395"/>
        <item m="1" x="4357"/>
        <item m="1" x="3208"/>
        <item m="1" x="5449"/>
        <item m="1" x="5144"/>
        <item m="1" x="3895"/>
        <item m="1" x="4366"/>
        <item m="1" x="5267"/>
        <item m="1" x="3937"/>
        <item m="1" x="7408"/>
        <item m="1" x="5858"/>
        <item m="1" x="6825"/>
        <item m="1" x="7932"/>
        <item m="1" x="5535"/>
        <item m="1" x="3783"/>
        <item m="1" x="3100"/>
        <item m="1" x="5906"/>
        <item m="1" x="5226"/>
        <item m="1" x="4758"/>
        <item m="1" x="5320"/>
        <item m="1" x="3139"/>
        <item m="1" x="5075"/>
        <item m="1" x="3980"/>
        <item m="1" x="4238"/>
        <item m="1" x="7787"/>
        <item m="1" x="2747"/>
        <item x="693"/>
        <item m="1" x="4868"/>
        <item m="1" x="6794"/>
        <item m="1" x="5013"/>
        <item m="1" x="4720"/>
        <item m="1" x="4680"/>
        <item m="1" x="7154"/>
        <item m="1" x="7064"/>
        <item m="1" x="3739"/>
        <item m="1" x="4823"/>
        <item m="1" x="4563"/>
        <item m="1" x="7901"/>
        <item m="1" x="4067"/>
        <item m="1" x="5731"/>
        <item m="1" x="7089"/>
        <item m="1" x="7956"/>
        <item m="1" x="4319"/>
        <item m="1" x="4302"/>
        <item m="1" x="1665"/>
        <item m="1" x="4804"/>
        <item m="1" x="3571"/>
        <item m="1" x="2998"/>
        <item m="1" x="6476"/>
        <item m="1" x="5081"/>
        <item m="1" x="2753"/>
        <item m="1" x="7925"/>
        <item m="1" x="2889"/>
        <item m="1" x="2726"/>
        <item m="1" x="3463"/>
        <item m="1" x="1597"/>
        <item m="1" x="5400"/>
        <item m="1" x="7581"/>
        <item m="1" x="7404"/>
        <item m="1" x="7614"/>
        <item m="1" x="5472"/>
        <item m="1" x="6593"/>
        <item m="1" x="6100"/>
        <item m="1" x="3270"/>
        <item m="1" x="5954"/>
        <item m="1" x="5093"/>
        <item m="1" x="4517"/>
        <item m="1" x="6698"/>
        <item m="1" x="6693"/>
        <item m="1" x="4383"/>
        <item m="1" x="6550"/>
        <item m="1" x="7368"/>
        <item m="1" x="6136"/>
        <item m="1" x="4153"/>
        <item m="1" x="7623"/>
        <item m="1" x="3090"/>
        <item m="1" x="7320"/>
        <item m="1" x="5876"/>
        <item m="1" x="6621"/>
        <item m="1" x="2633"/>
        <item m="1" x="3741"/>
        <item m="1" x="3858"/>
        <item m="1" x="4218"/>
        <item m="1" x="1532"/>
        <item m="1" x="5218"/>
        <item m="1" x="3413"/>
        <item m="1" x="2964"/>
        <item m="1" x="4348"/>
        <item m="1" x="5882"/>
        <item m="1" x="4667"/>
        <item m="1" x="6088"/>
        <item m="1" x="7213"/>
        <item m="1" x="6202"/>
        <item m="1" x="5487"/>
        <item m="1" x="6928"/>
        <item m="1" x="3236"/>
        <item m="1" x="4522"/>
        <item m="1" x="3052"/>
        <item m="1" x="5168"/>
        <item m="1" x="6471"/>
        <item x="205"/>
        <item m="1" x="4878"/>
        <item m="1" x="4168"/>
        <item m="1" x="5232"/>
        <item m="1" x="7731"/>
        <item m="1" x="6743"/>
        <item m="1" x="7085"/>
        <item m="1" x="2914"/>
        <item m="1" x="2717"/>
        <item m="1" x="4581"/>
        <item m="1" x="5977"/>
        <item m="1" x="7658"/>
        <item m="1" x="3989"/>
        <item m="1" x="6805"/>
        <item m="1" x="5868"/>
        <item m="1" x="3310"/>
        <item m="1" x="2866"/>
        <item m="1" x="4349"/>
        <item m="1" x="3581"/>
        <item m="1" x="2748"/>
        <item m="1" x="7436"/>
        <item m="1" x="6992"/>
        <item m="1" x="5945"/>
        <item m="1" x="7280"/>
        <item m="1" x="4801"/>
        <item m="1" x="5696"/>
        <item m="1" x="3764"/>
        <item m="1" x="6872"/>
        <item m="1" x="6877"/>
        <item m="1" x="7655"/>
        <item m="1" x="7431"/>
        <item m="1" x="3982"/>
        <item m="1" x="7291"/>
        <item m="1" x="3027"/>
        <item m="1" x="5618"/>
        <item m="1" x="3574"/>
        <item m="1" x="5090"/>
        <item m="1" x="6165"/>
        <item m="1" x="7745"/>
        <item m="1" x="2973"/>
        <item m="1" x="4129"/>
        <item m="1" x="4470"/>
        <item m="1" x="7425"/>
        <item m="1" x="7988"/>
        <item m="1" x="7895"/>
        <item m="1" x="5522"/>
        <item m="1" x="5990"/>
        <item m="1" x="7207"/>
        <item m="1" x="5191"/>
        <item m="1" x="3845"/>
        <item m="1" x="4978"/>
        <item m="1" x="4428"/>
        <item m="1" x="7599"/>
        <item m="1" x="4234"/>
        <item m="1" x="4453"/>
        <item m="1" x="4763"/>
        <item m="1" x="2676"/>
        <item m="1" x="4669"/>
        <item m="1" x="5275"/>
        <item m="1" x="6919"/>
        <item m="1" x="6400"/>
        <item m="1" x="6996"/>
        <item x="607"/>
        <item m="1" x="6288"/>
        <item m="1" x="7025"/>
        <item m="1" x="4361"/>
        <item m="1" x="5564"/>
        <item m="1" x="3415"/>
        <item m="1" x="7948"/>
        <item m="1" x="2638"/>
        <item m="1" x="3460"/>
        <item m="1" x="5677"/>
        <item m="1" x="7859"/>
        <item m="1" x="7119"/>
        <item m="1" x="5372"/>
        <item m="1" x="7067"/>
        <item m="1" x="5014"/>
        <item m="1" x="6292"/>
        <item m="1" x="6605"/>
        <item m="1" x="3064"/>
        <item m="1" x="3998"/>
        <item m="1" x="5584"/>
        <item m="1" x="6984"/>
        <item m="1" x="4384"/>
        <item m="1" x="6458"/>
        <item m="1" x="6118"/>
        <item m="1" x="4005"/>
        <item m="1" x="6198"/>
        <item m="1" x="3868"/>
        <item m="1" x="5363"/>
        <item m="1" x="3524"/>
        <item m="1" x="5643"/>
        <item m="1" x="2946"/>
        <item m="1" x="4010"/>
        <item m="1" x="7779"/>
        <item m="1" x="4057"/>
        <item m="1" x="4221"/>
        <item m="1" x="6770"/>
        <item m="1" x="5423"/>
        <item m="1" x="4107"/>
        <item m="1" x="7197"/>
        <item m="1" x="3799"/>
        <item m="1" x="7148"/>
        <item m="1" x="2995"/>
        <item m="1" x="6561"/>
        <item m="1" x="7711"/>
        <item m="1" x="3898"/>
        <item m="1" x="7991"/>
        <item m="1" x="2864"/>
        <item m="1" x="3955"/>
        <item m="1" x="3145"/>
        <item m="1" x="3659"/>
        <item m="1" x="2878"/>
        <item m="1" x="2656"/>
        <item m="1" x="7519"/>
        <item m="1" x="3509"/>
        <item m="1" x="5091"/>
        <item m="1" x="7834"/>
        <item m="1" x="3820"/>
        <item m="1" x="6929"/>
        <item m="1" x="6708"/>
        <item m="1" x="6065"/>
        <item m="1" x="5963"/>
        <item m="1" x="3615"/>
        <item m="1" x="2801"/>
        <item m="1" x="2854"/>
        <item m="1" x="7877"/>
        <item m="1" x="6991"/>
        <item m="1" x="3983"/>
        <item m="1" x="7909"/>
        <item m="1" x="7462"/>
        <item m="1" x="7139"/>
        <item m="1" x="4285"/>
        <item m="1" x="7014"/>
        <item m="1" x="4625"/>
        <item m="1" x="2841"/>
        <item m="1" x="2819"/>
        <item m="1" x="3097"/>
        <item m="1" x="3867"/>
        <item m="1" x="5076"/>
        <item m="1" x="4544"/>
        <item m="1" x="3011"/>
        <item m="1" x="7203"/>
        <item m="1" x="7033"/>
        <item m="1" x="6894"/>
        <item m="1" x="3295"/>
        <item m="1" x="7214"/>
        <item m="1" x="5541"/>
        <item m="1" x="6113"/>
        <item m="1" x="5605"/>
        <item m="1" x="3609"/>
        <item m="1" x="7050"/>
        <item m="1" x="3492"/>
        <item m="1" x="6628"/>
        <item m="1" x="4999"/>
        <item m="1" x="6368"/>
        <item m="1" x="3445"/>
        <item m="1" x="4158"/>
        <item m="1" x="6314"/>
        <item m="1" x="2844"/>
        <item m="1" x="2733"/>
        <item m="1" x="4436"/>
        <item m="1" x="2835"/>
        <item m="1" x="6469"/>
        <item m="1" x="5079"/>
        <item m="1" x="6645"/>
        <item m="1" x="5614"/>
        <item m="1" x="7415"/>
        <item m="1" x="4757"/>
        <item m="1" x="3176"/>
        <item m="1" x="7108"/>
        <item m="1" x="4543"/>
        <item m="1" x="6957"/>
        <item m="1" x="3517"/>
        <item m="1" x="3166"/>
        <item m="1" x="6624"/>
        <item m="1" x="2938"/>
        <item m="1" x="5065"/>
        <item m="1" x="6058"/>
        <item m="1" x="5335"/>
        <item m="1" x="7847"/>
        <item m="1" x="5428"/>
        <item m="1" x="7218"/>
        <item m="1" x="5374"/>
        <item m="1" x="7878"/>
        <item m="1" x="7487"/>
        <item m="1" x="7347"/>
        <item m="1" x="3657"/>
        <item m="1" x="7034"/>
        <item m="1" x="5939"/>
        <item m="1" x="3165"/>
        <item m="1" x="7987"/>
        <item m="1" x="5894"/>
        <item m="1" x="7423"/>
        <item m="1" x="2785"/>
        <item m="1" x="6568"/>
        <item m="1" x="3400"/>
        <item m="1" x="7515"/>
        <item m="1" x="7101"/>
        <item m="1" x="7410"/>
        <item m="1" x="3975"/>
        <item m="1" x="3380"/>
        <item m="1" x="6851"/>
        <item m="1" x="6648"/>
        <item m="1" x="5072"/>
        <item m="1" x="7018"/>
        <item m="1" x="3070"/>
        <item m="1" x="3561"/>
        <item m="1" x="5985"/>
        <item m="1" x="5455"/>
        <item m="1" x="5804"/>
        <item m="1" x="3186"/>
        <item m="1" x="5413"/>
        <item m="1" x="3825"/>
        <item m="1" x="4487"/>
        <item m="1" x="7839"/>
        <item m="1" x="2700"/>
        <item m="1" x="7112"/>
        <item m="1" x="3642"/>
        <item m="1" x="5762"/>
        <item m="1" x="7900"/>
        <item m="1" x="6122"/>
        <item m="1" x="6466"/>
        <item m="1" x="4698"/>
        <item m="1" x="7659"/>
        <item m="1" x="7610"/>
        <item m="1" x="5738"/>
        <item m="1" x="6941"/>
        <item m="1" x="4768"/>
        <item m="1" x="4240"/>
        <item m="1" x="6997"/>
        <item m="1" x="7271"/>
        <item m="1" x="7823"/>
        <item m="1" x="6599"/>
        <item m="1" x="4870"/>
        <item m="1" x="6070"/>
        <item m="1" x="6257"/>
        <item m="1" x="5544"/>
        <item m="1" x="5040"/>
        <item m="1" x="5551"/>
        <item m="1" x="5089"/>
        <item m="1" x="7378"/>
        <item m="1" x="4325"/>
        <item m="1" x="6916"/>
        <item m="1" x="4609"/>
        <item m="1" x="3794"/>
        <item m="1" x="7724"/>
        <item m="1" x="7027"/>
        <item m="1" x="4509"/>
        <item m="1" x="6423"/>
        <item m="1" x="5771"/>
        <item m="1" x="3742"/>
        <item m="1" x="3596"/>
        <item m="1" x="6573"/>
        <item m="1" x="5099"/>
        <item m="1" x="7032"/>
        <item m="1" x="5658"/>
        <item m="1" x="4329"/>
        <item m="1" x="3567"/>
        <item m="1" x="4198"/>
        <item m="1" x="4066"/>
        <item m="1" x="6831"/>
        <item m="1" x="5769"/>
        <item m="1" x="2828"/>
        <item m="1" x="7401"/>
        <item m="1" x="2957"/>
        <item m="1" x="6899"/>
        <item m="1" x="4174"/>
        <item m="1" x="3094"/>
        <item m="1" x="7007"/>
        <item m="1" x="6808"/>
        <item m="1" x="4309"/>
        <item m="1" x="3737"/>
        <item m="1" x="6976"/>
        <item m="1" x="4953"/>
        <item m="1" x="7870"/>
        <item m="1" x="2742"/>
        <item m="1" x="7946"/>
        <item m="1" x="6967"/>
        <item m="1" x="4441"/>
        <item m="1" x="5109"/>
        <item m="1" x="3350"/>
        <item m="1" x="3159"/>
        <item m="1" x="3180"/>
        <item m="1" x="4665"/>
        <item m="1" x="7053"/>
        <item m="1" x="6497"/>
        <item x="668"/>
        <item m="1" x="5359"/>
        <item m="1" x="6622"/>
        <item m="1" x="6238"/>
        <item m="1" x="7397"/>
        <item m="1" x="7383"/>
        <item m="1" x="4429"/>
        <item m="1" x="4447"/>
        <item m="1" x="7036"/>
        <item m="1" x="6839"/>
        <item m="1" x="7482"/>
        <item m="1" x="7184"/>
        <item m="1" x="4052"/>
        <item x="216"/>
        <item m="1" x="4176"/>
        <item m="1" x="3238"/>
        <item m="1" x="4569"/>
        <item m="1" x="4753"/>
        <item m="1" x="2775"/>
        <item m="1" x="2684"/>
        <item m="1" x="3149"/>
        <item m="1" x="6465"/>
        <item m="1" x="7702"/>
        <item m="1" x="6291"/>
        <item m="1" x="4399"/>
        <item m="1" x="6585"/>
        <item m="1" x="5273"/>
        <item m="1" x="3452"/>
        <item m="1" x="7612"/>
        <item m="1" x="7524"/>
        <item m="1" x="7624"/>
        <item m="1" x="7385"/>
        <item m="1" x="3591"/>
        <item m="1" x="4524"/>
        <item m="1" x="3912"/>
        <item m="1" x="6135"/>
        <item m="1" x="5148"/>
        <item m="1" x="4579"/>
        <item m="1" x="6692"/>
        <item m="1" x="6687"/>
        <item m="1" x="2174"/>
        <item m="1" x="7182"/>
        <item m="1" x="5792"/>
        <item m="1" x="6336"/>
        <item m="1" x="5288"/>
        <item m="1" x="7974"/>
        <item m="1" x="4636"/>
        <item x="621"/>
        <item m="1" x="5271"/>
        <item m="1" x="4500"/>
        <item m="1" x="7201"/>
        <item m="1" x="7498"/>
        <item m="1" x="5055"/>
        <item m="1" x="3673"/>
        <item m="1" x="7290"/>
        <item m="1" x="4811"/>
        <item m="1" x="7165"/>
        <item m="1" x="4434"/>
        <item m="1" x="4709"/>
        <item x="352"/>
        <item m="1" x="5318"/>
        <item m="1" x="3464"/>
        <item m="1" x="4603"/>
        <item m="1" x="3031"/>
        <item m="1" x="3448"/>
        <item m="1" x="5225"/>
        <item m="1" x="7366"/>
        <item m="1" x="4340"/>
        <item m="1" x="5440"/>
        <item m="1" x="4300"/>
        <item m="1" x="3614"/>
        <item m="1" x="4303"/>
        <item m="1" x="3650"/>
        <item m="1" x="6115"/>
        <item m="1" x="3092"/>
        <item m="1" x="4921"/>
        <item m="1" x="7640"/>
        <item m="1" x="3158"/>
        <item m="1" x="5260"/>
        <item m="1" x="4781"/>
        <item m="1" x="6950"/>
        <item m="1" x="7449"/>
        <item m="1" x="3721"/>
        <item m="1" x="6717"/>
        <item m="1" x="6060"/>
        <item m="1" x="7894"/>
        <item m="1" x="3821"/>
        <item m="1" x="2800"/>
        <item m="1" x="3533"/>
        <item m="1" x="6634"/>
        <item m="1" x="6096"/>
        <item m="1" x="5370"/>
        <item m="1" x="2881"/>
        <item m="1" x="5114"/>
        <item m="1" x="4334"/>
        <item m="1" x="2809"/>
        <item m="1" x="3943"/>
        <item m="1" x="3726"/>
        <item m="1" x="4062"/>
        <item m="1" x="4600"/>
        <item m="1" x="7808"/>
        <item m="1" x="2635"/>
        <item m="1" x="7309"/>
        <item m="1" x="4833"/>
        <item m="1" x="5608"/>
        <item m="1" x="7240"/>
        <item m="1" x="5530"/>
        <item m="1" x="5189"/>
        <item m="1" x="4226"/>
        <item m="1" x="7285"/>
        <item m="1" x="3181"/>
        <item m="1" x="7850"/>
        <item m="1" x="3686"/>
        <item m="1" x="5482"/>
        <item m="1" x="4275"/>
        <item m="1" x="4677"/>
        <item m="1" x="3365"/>
        <item m="1" x="3823"/>
        <item m="1" x="5310"/>
        <item m="1" x="7307"/>
        <item m="1" x="3797"/>
        <item m="1" x="3712"/>
        <item m="1" x="5911"/>
        <item m="1" x="4443"/>
        <item m="1" x="6255"/>
        <item m="1" x="3693"/>
        <item m="1" x="5907"/>
        <item m="1" x="3993"/>
        <item m="1" x="5262"/>
        <item m="1" x="3532"/>
        <item m="1" x="6361"/>
        <item m="1" x="7505"/>
        <item m="1" x="2685"/>
        <item m="1" x="5027"/>
        <item m="1" x="6773"/>
        <item m="1" x="4591"/>
        <item m="1" x="2691"/>
        <item m="1" x="2738"/>
        <item m="1" x="4617"/>
        <item m="1" x="4230"/>
        <item m="1" x="5240"/>
        <item m="1" x="2369"/>
        <item m="1" x="5350"/>
        <item m="1" x="4766"/>
        <item m="1" x="6085"/>
        <item m="1" x="7929"/>
        <item m="1" x="3966"/>
        <item m="1" x="3816"/>
        <item m="1" x="3274"/>
        <item m="1" x="3000"/>
        <item m="1" x="3772"/>
        <item m="1" x="3830"/>
        <item m="1" x="4127"/>
        <item m="1" x="4132"/>
        <item m="1" x="4288"/>
        <item m="1" x="4457"/>
        <item m="1" x="3223"/>
        <item m="1" x="2681"/>
        <item m="1" x="3876"/>
        <item m="1" x="4883"/>
        <item m="1" x="6395"/>
        <item m="1" x="6766"/>
        <item m="1" x="7966"/>
        <item m="1" x="3106"/>
        <item m="1" x="5138"/>
        <item m="1" x="3720"/>
        <item m="1" x="4584"/>
        <item m="1" x="7611"/>
        <item m="1" x="5201"/>
        <item m="1" x="2793"/>
        <item m="1" x="4242"/>
        <item m="1" x="3318"/>
        <item m="1" x="5655"/>
        <item m="1" x="3399"/>
        <item m="1" x="4144"/>
        <item m="1" x="2858"/>
        <item m="1" x="5211"/>
        <item m="1" x="4465"/>
        <item m="1" x="4741"/>
        <item m="1" x="6125"/>
        <item m="1" x="3842"/>
        <item m="1" x="3487"/>
        <item m="1" x="4327"/>
        <item m="1" x="5841"/>
        <item m="1" x="7580"/>
        <item m="1" x="4917"/>
        <item m="1" x="4022"/>
        <item m="1" x="6339"/>
        <item m="1" x="6652"/>
        <item m="1" x="3081"/>
        <item m="1" x="5132"/>
        <item m="1" x="4884"/>
        <item m="1" x="6080"/>
        <item m="1" x="2805"/>
        <item m="1" x="5581"/>
        <item m="1" x="5427"/>
        <item m="1" x="5650"/>
        <item m="1" x="4297"/>
        <item m="1" x="3057"/>
        <item m="1" x="2750"/>
        <item m="1" x="4858"/>
        <item m="1" x="4645"/>
        <item m="1" x="7135"/>
        <item m="1" x="3824"/>
        <item m="1" x="3370"/>
        <item m="1" x="6569"/>
        <item m="1" x="6421"/>
        <item m="1" x="7995"/>
        <item m="1" x="5208"/>
        <item m="1" x="7903"/>
        <item m="1" x="5875"/>
        <item m="1" x="2782"/>
        <item m="1" x="7584"/>
        <item m="1" x="3746"/>
        <item m="1" x="6520"/>
        <item m="1" x="4223"/>
        <item m="1" x="4796"/>
        <item m="1" x="4631"/>
        <item m="1" x="4386"/>
        <item m="1" x="7661"/>
        <item m="1" x="4038"/>
        <item m="1" x="4918"/>
        <item m="1" x="7618"/>
        <item m="1" x="2678"/>
        <item m="1" x="6474"/>
        <item m="1" x="5100"/>
        <item m="1" x="5946"/>
        <item m="1" x="5017"/>
        <item m="1" x="3684"/>
        <item m="1" x="4911"/>
        <item m="1" x="4747"/>
        <item m="1" x="3951"/>
        <item m="1" x="3779"/>
        <item m="1" x="3755"/>
        <item m="1" x="4019"/>
        <item m="1" x="3535"/>
        <item m="1" x="3733"/>
        <item m="1" x="7928"/>
        <item m="1" x="4798"/>
        <item m="1" x="6752"/>
        <item m="1" x="5745"/>
        <item m="1" x="6762"/>
        <item m="1" x="6074"/>
        <item m="1" x="3940"/>
        <item m="1" x="5749"/>
        <item m="1" x="3991"/>
        <item m="1" x="5791"/>
        <item m="1" x="3268"/>
        <item m="1" x="5981"/>
        <item m="1" x="2710"/>
        <item m="1" x="7993"/>
        <item m="1" x="6333"/>
        <item m="1" x="7874"/>
        <item m="1" x="7104"/>
        <item m="1" x="5404"/>
        <item m="1" x="7915"/>
        <item m="1" x="4304"/>
        <item m="1" x="3161"/>
        <item m="1" x="3476"/>
        <item m="1" x="5506"/>
        <item m="1" x="7008"/>
        <item m="1" x="4549"/>
        <item m="1" x="4111"/>
        <item m="1" x="5300"/>
        <item m="1" x="4556"/>
        <item m="1" x="3407"/>
        <item m="1" x="2846"/>
        <item m="1" x="6242"/>
        <item m="1" x="4988"/>
        <item m="1" x="6948"/>
        <item m="1" x="7920"/>
        <item m="1" x="5174"/>
        <item m="1" x="7370"/>
        <item m="1" x="7454"/>
        <item m="1" x="7565"/>
        <item m="1" x="5420"/>
        <item m="1" x="5107"/>
        <item m="1" x="5321"/>
        <item m="1" x="3906"/>
        <item m="1" x="7070"/>
        <item m="1" x="7620"/>
        <item m="1" x="7609"/>
        <item m="1" x="7321"/>
        <item m="1" x="6830"/>
        <item m="1" x="7083"/>
        <item m="1" x="3968"/>
        <item m="1" x="7794"/>
        <item m="1" x="4473"/>
        <item m="1" x="4721"/>
        <item m="1" x="7685"/>
        <item m="1" x="6988"/>
        <item m="1" x="2861"/>
        <item m="1" x="7718"/>
        <item m="1" x="4554"/>
        <item m="1" x="7080"/>
        <item m="1" x="3795"/>
        <item m="1" x="7444"/>
        <item m="1" x="7911"/>
        <item m="1" x="7167"/>
        <item m="1" x="7683"/>
        <item m="1" x="6385"/>
        <item m="1" x="3750"/>
        <item m="1" x="3033"/>
        <item m="1" x="5188"/>
        <item m="1" x="6738"/>
        <item m="1" x="7835"/>
        <item m="1" x="4332"/>
        <item m="1" x="4191"/>
        <item m="1" x="6248"/>
        <item m="1" x="7273"/>
        <item m="1" x="6270"/>
        <item m="1" x="6077"/>
        <item m="1" x="6536"/>
        <item m="1" x="2729"/>
        <item m="1" x="5790"/>
        <item m="1" x="4099"/>
        <item m="1" x="6939"/>
        <item m="1" x="7006"/>
        <item m="1" x="7107"/>
        <item m="1" x="6856"/>
        <item m="1" x="4448"/>
        <item m="1" x="3945"/>
        <item m="1" x="4504"/>
        <item m="1" x="3416"/>
        <item m="1" x="6006"/>
        <item m="1" x="3735"/>
        <item m="1" x="7587"/>
        <item m="1" x="5212"/>
        <item m="1" x="5866"/>
        <item m="1" x="3752"/>
        <item m="1" x="5498"/>
        <item m="1" x="4661"/>
        <item m="1" x="5697"/>
        <item m="1" x="3497"/>
        <item m="1" x="2984"/>
        <item m="1" x="6838"/>
        <item m="1" x="4419"/>
        <item m="1" x="5683"/>
        <item m="1" x="6675"/>
        <item m="1" x="7338"/>
        <item m="1" x="6218"/>
        <item m="1" x="4106"/>
        <item m="1" x="6920"/>
        <item m="1" x="6754"/>
        <item m="1" x="3589"/>
        <item m="1" x="5319"/>
        <item m="1" x="6452"/>
        <item m="1" x="2937"/>
        <item m="1" x="5384"/>
        <item m="1" x="5924"/>
        <item m="1" x="7989"/>
        <item m="1" x="5582"/>
        <item m="1" x="7312"/>
        <item m="1" x="5104"/>
        <item m="1" x="5116"/>
        <item m="1" x="4951"/>
        <item m="1" x="3084"/>
        <item m="1" x="4102"/>
        <item m="1" x="3999"/>
        <item m="1" x="4608"/>
        <item m="1" x="7125"/>
        <item m="1" x="7022"/>
        <item m="1" x="6206"/>
        <item m="1" x="4494"/>
        <item m="1" x="3331"/>
        <item m="1" x="6691"/>
        <item m="1" x="5604"/>
        <item m="1" x="2980"/>
        <item m="1" x="5784"/>
        <item m="1" x="3482"/>
        <item m="1" x="5470"/>
        <item m="1" x="7872"/>
        <item m="1" x="7079"/>
        <item m="1" x="3315"/>
        <item m="1" x="7381"/>
        <item m="1" x="5194"/>
        <item m="1" x="6046"/>
        <item m="1" x="4172"/>
        <item m="1" x="5255"/>
        <item m="1" x="7029"/>
        <item m="1" x="2991"/>
        <item m="1" x="7208"/>
        <item m="1" x="7825"/>
        <item m="1" x="7819"/>
        <item m="1" x="3654"/>
        <item m="1" x="4734"/>
        <item m="1" x="6417"/>
        <item m="1" x="5595"/>
        <item m="1" x="3414"/>
        <item m="1" x="4083"/>
        <item m="1" x="7743"/>
        <item m="1" x="3254"/>
        <item m="1" x="6448"/>
        <item m="1" x="5991"/>
        <item m="1" x="3105"/>
        <item m="1" x="6101"/>
        <item m="1" x="3301"/>
        <item m="1" x="5163"/>
        <item m="1" x="6464"/>
        <item m="1" x="5964"/>
        <item m="1" x="6870"/>
        <item m="1" x="3344"/>
        <item m="1" x="7653"/>
        <item m="1" x="5919"/>
        <item m="1" x="2981"/>
        <item m="1" x="4856"/>
        <item m="1" x="3118"/>
        <item m="1" x="7342"/>
        <item m="1" x="7507"/>
        <item m="1" x="4336"/>
        <item m="1" x="4682"/>
        <item m="1" x="5863"/>
        <item m="1" x="6386"/>
        <item m="1" x="6515"/>
        <item m="1" x="7710"/>
        <item m="1" x="5235"/>
        <item m="1" x="5803"/>
        <item m="1" x="7880"/>
        <item m="1" x="5053"/>
        <item m="1" x="6037"/>
        <item m="1" x="6132"/>
        <item m="1" x="4283"/>
        <item m="1" x="5705"/>
        <item m="1" x="4346"/>
        <item m="1" x="4208"/>
        <item m="1" x="2948"/>
        <item m="1" x="4007"/>
        <item m="1" x="5953"/>
        <item m="1" x="3814"/>
        <item m="1" x="4620"/>
        <item m="1" x="2716"/>
        <item m="1" x="4266"/>
        <item m="1" x="3513"/>
        <item m="1" x="7124"/>
        <item m="1" x="3828"/>
        <item m="1" x="6433"/>
        <item m="1" x="5023"/>
        <item m="1" x="3522"/>
        <item m="1" x="6265"/>
        <item m="1" x="4214"/>
        <item m="1" x="6131"/>
        <item m="1" x="4186"/>
        <item m="1" x="3946"/>
        <item m="1" x="3819"/>
        <item m="1" x="3601"/>
        <item m="1" x="5477"/>
        <item m="1" x="4736"/>
        <item m="1" x="2899"/>
        <item m="1" x="6716"/>
        <item m="1" x="3698"/>
        <item m="1" x="3172"/>
        <item m="1" x="7458"/>
        <item m="1" x="4689"/>
        <item m="1" x="6405"/>
        <item m="1" x="4771"/>
        <item m="1" x="6204"/>
        <item m="1" x="3708"/>
        <item m="1" x="5574"/>
        <item m="1" x="7352"/>
        <item m="1" x="4268"/>
        <item m="1" x="3250"/>
        <item m="1" x="3900"/>
        <item m="1" x="7766"/>
        <item m="1" x="2847"/>
        <item m="1" x="7164"/>
        <item m="1" x="2718"/>
        <item m="1" x="3389"/>
        <item m="1" x="3751"/>
        <item m="1" x="5243"/>
        <item m="1" x="3769"/>
        <item m="1" x="5047"/>
        <item m="1" x="7465"/>
        <item m="1" x="3525"/>
        <item m="1" x="5312"/>
        <item m="1" x="6069"/>
        <item m="1" x="5637"/>
        <item m="1" x="3690"/>
        <item m="1" x="2722"/>
        <item m="1" x="5032"/>
        <item m="1" x="7481"/>
        <item m="1" x="3763"/>
        <item m="1" x="3357"/>
        <item m="1" x="4440"/>
        <item m="1" x="3054"/>
        <item m="1" x="5986"/>
        <item m="1" x="5200"/>
        <item m="1" x="3252"/>
        <item m="1" x="4021"/>
        <item m="1" x="7997"/>
        <item m="1" x="7292"/>
        <item m="1" x="6429"/>
        <item m="1" x="5227"/>
        <item m="1" x="3944"/>
        <item m="1" x="5616"/>
        <item m="1" x="7712"/>
        <item m="1" x="5199"/>
        <item m="1" x="6229"/>
        <item m="1" x="6121"/>
        <item x="326"/>
        <item m="1" x="4100"/>
        <item m="1" x="7588"/>
        <item m="1" x="5445"/>
        <item m="1" x="5970"/>
        <item m="1" x="3021"/>
        <item m="1" x="7114"/>
        <item m="1" x="5596"/>
        <item m="1" x="3321"/>
        <item m="1" x="3325"/>
        <item m="1" x="5811"/>
        <item m="1" x="6731"/>
        <item m="1" x="6781"/>
        <item m="1" x="5987"/>
        <item m="1" x="5351"/>
        <item m="1" x="5416"/>
        <item m="1" x="6827"/>
        <item m="1" x="7497"/>
        <item m="1" x="4064"/>
        <item m="1" x="3442"/>
        <item m="1" x="6524"/>
        <item m="1" x="7884"/>
        <item m="1" x="5004"/>
        <item m="1" x="6980"/>
        <item m="1" x="6133"/>
        <item m="1" x="3738"/>
        <item m="1" x="3560"/>
        <item m="1" x="4006"/>
        <item m="1" x="6337"/>
        <item m="1" x="4686"/>
        <item m="1" x="5690"/>
        <item m="1" x="4148"/>
        <item m="1" x="4593"/>
        <item m="1" x="5509"/>
        <item m="1" x="1599"/>
        <item m="1" x="6149"/>
        <item m="1" x="3340"/>
        <item m="1" x="5234"/>
        <item m="1" x="5083"/>
        <item m="1" x="6110"/>
        <item m="1" x="2751"/>
        <item m="1" x="2877"/>
        <item m="1" x="4561"/>
        <item m="1" x="4374"/>
        <item m="1" x="3972"/>
        <item m="1" x="7892"/>
        <item m="1" x="2725"/>
        <item m="1" x="4901"/>
        <item m="1" x="6914"/>
        <item m="1" x="3138"/>
        <item m="1" x="6479"/>
        <item m="1" x="3261"/>
        <item m="1" x="4949"/>
        <item m="1" x="3126"/>
        <item m="1" x="5916"/>
        <item m="1" x="4299"/>
        <item m="1" x="2634"/>
        <item m="1" x="2683"/>
        <item m="1" x="4269"/>
        <item m="1" x="5586"/>
        <item m="1" x="6739"/>
        <item m="1" x="5217"/>
        <item m="1" x="6512"/>
        <item m="1" x="6112"/>
        <item m="1" x="5301"/>
        <item m="1" x="6482"/>
        <item m="1" x="4828"/>
        <item m="1" x="5566"/>
        <item m="1" x="3275"/>
        <item m="1" x="3044"/>
        <item m="1" x="4740"/>
        <item m="1" x="4979"/>
        <item m="1" x="5447"/>
        <item m="1" x="4975"/>
        <item m="1" x="4143"/>
        <item m="1" x="7391"/>
        <item m="1" x="6654"/>
        <item m="1" x="7739"/>
        <item m="1" x="4744"/>
        <item m="1" x="3102"/>
        <item m="1" x="4289"/>
        <item m="1" x="5175"/>
        <item m="1" x="7084"/>
        <item m="1" x="4511"/>
        <item m="1" x="6422"/>
        <item m="1" x="5562"/>
        <item m="1" x="6809"/>
        <item m="1" x="5747"/>
        <item m="1" x="4140"/>
        <item m="1" x="4075"/>
        <item m="1" x="4557"/>
        <item m="1" x="6190"/>
        <item m="1" x="6276"/>
        <item m="1" x="4166"/>
        <item m="1" x="4532"/>
        <item m="1" x="7043"/>
        <item m="1" x="6472"/>
        <item m="1" x="5925"/>
        <item m="1" x="5967"/>
        <item m="1" x="3260"/>
        <item m="1" x="3058"/>
        <item m="1" x="7265"/>
        <item m="1" x="4454"/>
        <item m="1" x="3421"/>
        <item m="1" x="6431"/>
        <item m="1" x="4558"/>
        <item m="1" x="3258"/>
        <item m="1" x="4184"/>
        <item m="1" x="3374"/>
        <item m="1" x="5624"/>
        <item m="1" x="6299"/>
        <item m="1" x="5631"/>
        <item m="1" x="6954"/>
        <item m="1" x="5721"/>
        <item m="1" x="5073"/>
        <item m="1" x="5297"/>
        <item m="1" x="7379"/>
        <item m="1" x="7463"/>
        <item m="1" x="7532"/>
        <item m="1" x="4101"/>
        <item m="1" x="3336"/>
        <item m="1" x="3919"/>
        <item m="1" x="7490"/>
        <item m="1" x="4373"/>
        <item m="1" x="3020"/>
        <item m="1" x="7558"/>
        <item m="1" x="7262"/>
        <item m="1" x="6969"/>
        <item m="1" x="4573"/>
        <item m="1" x="6168"/>
        <item m="1" x="5619"/>
        <item m="1" x="4516"/>
        <item m="1" x="3367"/>
        <item m="1" x="2966"/>
        <item m="1" x="6994"/>
        <item m="1" x="3364"/>
        <item m="1" x="2816"/>
        <item m="1" x="7420"/>
        <item m="1" x="3222"/>
        <item m="1" x="4257"/>
        <item m="1" x="2940"/>
        <item m="1" x="7160"/>
        <item m="1" x="2826"/>
        <item m="1" x="7103"/>
        <item m="1" x="4322"/>
        <item m="1" x="6359"/>
        <item m="1" x="3718"/>
        <item m="1" x="2965"/>
        <item m="1" x="5092"/>
        <item m="1" x="6566"/>
        <item m="1" x="7674"/>
        <item m="1" x="2698"/>
        <item m="1" x="6427"/>
        <item m="1" x="7960"/>
        <item m="1" x="6597"/>
        <item m="1" x="7886"/>
        <item m="1" x="7340"/>
        <item m="1" x="5458"/>
        <item m="1" x="5041"/>
        <item m="1" x="6931"/>
        <item m="1" x="6666"/>
        <item m="1" x="5599"/>
        <item m="1" x="7266"/>
        <item m="1" x="4468"/>
        <item m="1" x="7717"/>
        <item m="1" x="3194"/>
        <item m="1" x="6267"/>
        <item m="1" x="3470"/>
        <item m="1" x="6938"/>
        <item m="1" x="4164"/>
        <item m="1" x="3199"/>
        <item m="1" x="3786"/>
        <item m="1" x="6043"/>
        <item m="1" x="4795"/>
        <item m="1" x="2808"/>
        <item m="1" x="4036"/>
        <item m="1" x="6662"/>
        <item m="1" x="4928"/>
        <item m="1" x="6404"/>
        <item m="1" x="6213"/>
        <item m="1" x="7349"/>
        <item m="1" x="5502"/>
        <item m="1" x="5628"/>
        <item m="1" x="5644"/>
        <item m="1" x="5553"/>
        <item m="1" x="7429"/>
        <item m="1" x="4976"/>
        <item m="1" x="6021"/>
        <item m="1" x="7854"/>
        <item m="1" x="7933"/>
        <item m="1" x="6414"/>
        <item m="1" x="5456"/>
        <item m="1" x="3263"/>
        <item m="1" x="4031"/>
        <item m="1" x="4577"/>
        <item m="1" x="7097"/>
        <item m="1" x="7676"/>
        <item m="1" x="7607"/>
        <item m="1" x="2732"/>
        <item m="1" x="6300"/>
        <item m="1" x="3669"/>
        <item m="1" x="7360"/>
        <item m="1" x="7479"/>
        <item m="1" x="6760"/>
        <item m="1" x="3600"/>
        <item m="1" x="6308"/>
        <item m="1" x="6626"/>
        <item m="1" x="6769"/>
        <item m="1" x="4353"/>
        <item m="1" x="2956"/>
        <item m="1" x="7195"/>
        <item m="1" x="7799"/>
        <item m="1" x="7263"/>
        <item m="1" x="7780"/>
        <item m="1" x="4506"/>
        <item m="1" x="3526"/>
        <item m="1" x="3952"/>
        <item m="1" x="5381"/>
        <item m="1" x="7215"/>
        <item m="1" x="3857"/>
        <item m="1" x="6249"/>
        <item m="1" x="7247"/>
        <item m="1" x="4379"/>
        <item m="1" x="3443"/>
        <item m="1" x="7650"/>
        <item m="1" x="7204"/>
        <item m="1" x="6188"/>
        <item m="1" x="6378"/>
        <item m="1" x="7802"/>
        <item m="1" x="3436"/>
        <item m="1" x="7629"/>
        <item m="1" x="3923"/>
        <item m="1" x="3486"/>
        <item m="1" x="3005"/>
        <item m="1" x="4982"/>
        <item m="1" x="7697"/>
        <item m="1" x="6383"/>
        <item m="1" x="3397"/>
        <item m="1" x="5870"/>
        <item m="1" x="6163"/>
        <item m="1" x="5140"/>
        <item m="1" x="5590"/>
        <item m="1" x="3877"/>
        <item m="1" x="6888"/>
        <item m="1" x="3872"/>
        <item m="1" x="3173"/>
        <item m="1" x="5834"/>
        <item m="1" x="4619"/>
        <item m="1" x="7764"/>
        <item m="1" x="4347"/>
        <item m="1" x="4460"/>
        <item m="1" x="2961"/>
        <item m="1" x="4688"/>
        <item m="1" x="6301"/>
        <item m="1" x="4599"/>
        <item m="1" x="7992"/>
        <item m="1" x="3873"/>
        <item m="1" x="3621"/>
        <item m="1" x="6611"/>
        <item m="1" x="3809"/>
        <item m="1" x="3083"/>
        <item m="1" x="4767"/>
        <item m="1" x="3748"/>
        <item m="1" x="3634"/>
        <item m="1" x="5117"/>
        <item m="1" x="3652"/>
        <item m="1" x="5454"/>
        <item m="1" x="4695"/>
        <item m="1" x="4025"/>
        <item m="1" x="7392"/>
        <item m="1" x="7554"/>
        <item m="1" x="4687"/>
        <item m="1" x="5313"/>
        <item m="1" x="3902"/>
        <item m="1" x="4493"/>
        <item m="1" x="5740"/>
        <item m="1" x="7334"/>
        <item m="1" x="4248"/>
        <item m="1" x="3219"/>
        <item m="1" x="4942"/>
        <item m="1" x="7413"/>
        <item m="1" x="3587"/>
        <item m="1" x="7734"/>
        <item m="1" x="3337"/>
        <item m="1" x="3551"/>
        <item m="1" x="5230"/>
        <item m="1" x="6329"/>
        <item m="1" x="5917"/>
        <item m="1" x="7393"/>
        <item m="1" x="4571"/>
        <item m="1" x="3869"/>
        <item m="1" x="7246"/>
        <item m="1" x="4810"/>
        <item m="1" x="5602"/>
        <item m="1" x="3670"/>
        <item m="1" x="2705"/>
        <item m="1" x="5849"/>
        <item m="1" x="5348"/>
        <item m="1" x="4793"/>
        <item m="1" x="7744"/>
        <item m="1" x="6508"/>
        <item m="1" x="6127"/>
        <item m="1" x="4924"/>
        <item m="1" x="5730"/>
        <item m="1" x="6843"/>
        <item m="1" x="4892"/>
        <item m="1" x="4773"/>
        <item m="1" x="5829"/>
        <item m="1" x="6947"/>
        <item m="1" x="5182"/>
        <item m="1" x="7233"/>
        <item m="1" x="4534"/>
        <item m="1" x="6008"/>
        <item m="1" x="3719"/>
        <item m="1" x="6869"/>
        <item m="1" x="4782"/>
        <item m="1" x="4521"/>
        <item m="1" x="4614"/>
        <item m="1" x="5459"/>
        <item m="1" x="4119"/>
        <item m="1" x="2920"/>
        <item m="1" x="7733"/>
        <item m="1" x="7069"/>
        <item m="1" x="3761"/>
        <item m="1" x="5525"/>
        <item m="1" x="3910"/>
        <item m="1" x="5062"/>
        <item m="1" x="3198"/>
        <item m="1" x="5328"/>
        <item m="1" x="5307"/>
        <item m="1" x="1616"/>
        <item m="1" x="7736"/>
        <item m="1" x="7132"/>
        <item m="1" x="3471"/>
        <item m="1" x="4068"/>
        <item m="1" x="2831"/>
        <item m="1" x="6547"/>
        <item m="1" x="6918"/>
        <item m="1" x="2714"/>
        <item m="1" x="7354"/>
        <item m="1" x="4093"/>
        <item m="1" x="7537"/>
        <item m="1" x="3269"/>
        <item m="1" x="4670"/>
        <item m="1" x="4138"/>
        <item m="1" x="2827"/>
        <item m="1" x="6644"/>
        <item m="1" x="4545"/>
        <item m="1" x="5761"/>
        <item m="1" x="4585"/>
        <item m="1" x="3599"/>
        <item m="1" x="5520"/>
        <item m="1" x="4547"/>
        <item m="1" x="3456"/>
        <item m="1" x="7001"/>
        <item m="1" x="3428"/>
        <item m="1" x="4026"/>
        <item m="1" x="4201"/>
        <item m="1" x="4981"/>
        <item m="1" x="6068"/>
        <item m="1" x="3612"/>
        <item m="1" x="1494"/>
        <item m="1" x="6305"/>
        <item m="1" x="6601"/>
        <item m="1" x="6398"/>
        <item m="1" x="7553"/>
        <item m="1" x="5699"/>
        <item m="1" x="3801"/>
        <item m="1" x="3273"/>
        <item m="1" x="5387"/>
        <item m="1" x="6890"/>
        <item m="1" x="3784"/>
        <item m="1" x="4652"/>
        <item m="1" x="5219"/>
        <item m="1" x="6531"/>
        <item m="1" x="2639"/>
        <item m="1" x="6671"/>
        <item m="1" x="3420"/>
        <item m="1" x="3379"/>
        <item m="1" x="7761"/>
        <item m="1" x="4717"/>
        <item m="1" x="4610"/>
        <item m="1" x="4377"/>
        <item m="1" x="3866"/>
        <item m="1" x="5698"/>
        <item m="1" x="6164"/>
        <item m="1" x="7740"/>
        <item m="1" x="4700"/>
        <item m="1" x="4343"/>
        <item m="1" x="2934"/>
        <item m="1" x="3610"/>
        <item m="1" x="7193"/>
        <item m="1" x="3768"/>
        <item m="1" x="4438"/>
        <item m="1" x="7542"/>
        <item m="1" x="5146"/>
        <item m="1" x="6673"/>
        <item m="1" x="4086"/>
        <item m="1" x="3230"/>
        <item m="1" x="2815"/>
        <item m="1" x="5415"/>
        <item m="1" x="5382"/>
        <item m="1" x="5568"/>
        <item m="1" x="5908"/>
        <item m="1" x="6893"/>
        <item m="1" x="7040"/>
        <item m="1" x="7372"/>
        <item m="1" x="7223"/>
        <item m="1" x="6883"/>
        <item m="1" x="5580"/>
        <item m="1" x="3960"/>
        <item m="1" x="5150"/>
        <item m="1" x="4301"/>
        <item m="1" x="5293"/>
        <item m="1" x="6203"/>
        <item m="1" x="6933"/>
        <item m="1" x="5709"/>
        <item m="1" x="3014"/>
        <item m="1" x="5626"/>
        <item m="1" x="7898"/>
        <item m="1" x="4527"/>
        <item m="1" x="5220"/>
        <item m="1" x="7700"/>
        <item m="1" x="3539"/>
        <item m="1" x="6983"/>
        <item m="1" x="4356"/>
        <item m="1" x="3865"/>
        <item m="1" x="7000"/>
        <item m="1" x="4708"/>
        <item m="1" x="4729"/>
        <item m="1" x="5038"/>
        <item m="1" x="7181"/>
        <item m="1" x="4382"/>
        <item m="1" x="7474"/>
        <item m="1" x="4712"/>
        <item m="1" x="5058"/>
        <item m="1" x="5375"/>
        <item m="1" x="6850"/>
        <item m="1" x="5585"/>
        <item m="1" x="7977"/>
        <item m="1" x="5526"/>
        <item m="1" x="6062"/>
        <item m="1" x="4160"/>
        <item m="1" x="5344"/>
        <item m="1" x="6007"/>
        <item m="1" x="7044"/>
        <item m="1" x="5840"/>
        <item m="1" x="7158"/>
        <item m="1" x="6495"/>
        <item m="1" x="7931"/>
        <item m="1" x="4550"/>
        <item m="1" x="3588"/>
        <item m="1" x="6819"/>
        <item m="1" x="7598"/>
        <item m="1" x="5997"/>
        <item m="1" x="2883"/>
        <item m="1" x="4326"/>
        <item m="1" x="7590"/>
        <item m="1" x="2803"/>
        <item m="1" x="3195"/>
        <item m="1" x="5446"/>
        <item m="1" x="7902"/>
        <item m="1" x="3542"/>
        <item m="1" x="3302"/>
        <item m="1" x="4254"/>
        <item m="1" x="7445"/>
        <item m="1" x="3491"/>
        <item m="1" x="3859"/>
        <item m="1" x="7432"/>
        <item m="1" x="3616"/>
        <item m="1" x="3863"/>
        <item m="1" x="4352"/>
        <item m="1" x="7938"/>
        <item m="1" x="4029"/>
        <item m="1" x="5239"/>
        <item m="1" x="2798"/>
        <item m="1" x="6252"/>
        <item m="1" x="4071"/>
        <item m="1" x="3466"/>
        <item m="1" x="7375"/>
        <item m="1" x="3049"/>
        <item m="1" x="3787"/>
        <item m="1" x="5710"/>
        <item m="1" x="5216"/>
        <item m="1" x="5846"/>
        <item m="1" x="7703"/>
        <item m="1" x="5830"/>
        <item m="1" x="5209"/>
        <item m="1" x="6956"/>
        <item m="1" x="7380"/>
        <item m="1" x="3834"/>
        <item m="1" x="7443"/>
        <item m="1" x="7549"/>
        <item m="1" x="2870"/>
        <item m="1" x="4932"/>
        <item m="1" x="3390"/>
        <item m="1" x="4342"/>
        <item m="1" x="5728"/>
        <item m="1" x="7313"/>
        <item m="1" x="7086"/>
        <item m="1" x="7317"/>
        <item m="1" x="3997"/>
        <item m="1" x="1232"/>
        <item m="1" x="7390"/>
        <item m="1" x="5603"/>
        <item m="1" x="3647"/>
        <item m="1" x="5467"/>
        <item m="1" x="7557"/>
        <item m="1" x="6987"/>
        <item m="1" x="3740"/>
        <item m="1" x="5715"/>
        <item m="1" x="6658"/>
        <item m="1" x="6157"/>
        <item m="1" x="6672"/>
        <item m="1" x="3770"/>
        <item m="1" x="4368"/>
        <item m="1" x="3393"/>
        <item m="1" x="6510"/>
        <item m="1" x="5999"/>
        <item m="1" x="6468"/>
        <item m="1" x="6549"/>
        <item m="1" x="4491"/>
        <item m="1" x="2663"/>
        <item m="1" x="6970"/>
        <item m="1" x="2786"/>
        <item x="258"/>
        <item m="1" x="3293"/>
        <item m="1" x="7709"/>
        <item m="1" x="2857"/>
        <item m="1" x="6091"/>
        <item m="1" x="3707"/>
        <item m="1" x="2814"/>
        <item m="1" x="2897"/>
        <item m="1" x="5940"/>
        <item m="1" x="6418"/>
        <item m="1" x="4136"/>
        <item m="1" x="4834"/>
        <item m="1" x="7682"/>
        <item m="1" x="3164"/>
        <item m="1" x="6574"/>
        <item m="1" x="6439"/>
        <item m="1" x="3777"/>
        <item m="1" x="2731"/>
        <item m="1" x="2675"/>
        <item m="1" x="2764"/>
        <item m="1" x="6234"/>
        <item m="1" x="4889"/>
        <item m="1" x="3444"/>
        <item m="1" x="7663"/>
        <item m="1" x="3151"/>
        <item m="1" x="4426"/>
        <item m="1" x="4262"/>
        <item m="1" x="7009"/>
        <item m="1" x="6664"/>
        <item m="1" x="4855"/>
        <item m="1" x="5051"/>
        <item m="1" x="5775"/>
        <item m="1" x="3981"/>
        <item m="1" x="4842"/>
        <item m="1" x="4097"/>
        <item m="1" x="4643"/>
        <item m="1" x="5978"/>
        <item m="1" x="2830"/>
        <item m="1" x="3060"/>
        <item m="1" x="7153"/>
        <item m="1" x="3633"/>
        <item m="1" x="3088"/>
        <item m="1" x="5489"/>
        <item m="1" x="2642"/>
        <item m="1" x="6829"/>
        <item m="1" x="2686"/>
        <item m="1" x="3032"/>
        <item m="1" x="7792"/>
        <item m="1" x="4759"/>
        <item m="1" x="6848"/>
        <item m="1" x="6444"/>
        <item m="1" x="6886"/>
        <item m="1" x="7725"/>
        <item m="1" x="7485"/>
        <item m="1" x="5197"/>
        <item m="1" x="5627"/>
        <item m="1" x="5842"/>
        <item m="1" x="6160"/>
        <item m="1" x="7820"/>
        <item m="1" x="3897"/>
        <item m="1" x="3285"/>
        <item m="1" x="5600"/>
        <item m="1" x="7962"/>
        <item m="1" x="5450"/>
        <item m="1" x="6706"/>
        <item m="1" x="3674"/>
        <item m="1" x="6499"/>
        <item m="1" x="7469"/>
        <item m="1" x="5419"/>
        <item m="1" x="5885"/>
        <item m="1" x="7063"/>
        <item m="1" x="4907"/>
        <item m="1" x="3918"/>
        <item m="1" x="4355"/>
        <item m="1" x="5388"/>
        <item m="1" x="6064"/>
        <item m="1" x="4014"/>
        <item m="1" x="4905"/>
        <item m="1" x="7073"/>
        <item m="1" x="3235"/>
        <item m="1" x="3457"/>
        <item m="1" x="4960"/>
        <item m="1" x="6867"/>
        <item m="1" x="7051"/>
        <item m="1" x="4394"/>
        <item m="1" x="5317"/>
        <item m="1" x="7852"/>
        <item m="1" x="6220"/>
        <item m="1" x="7628"/>
        <item m="1" x="3116"/>
        <item m="1" x="7162"/>
        <item m="1" x="4595"/>
        <item m="1" x="7212"/>
        <item m="1" x="7630"/>
        <item m="1" x="5334"/>
        <item m="1" x="4059"/>
        <item m="1" x="4141"/>
        <item m="1" x="5329"/>
        <item m="1" x="4526"/>
        <item m="1" x="4417"/>
        <item m="1" x="2820"/>
        <item m="1" x="2839"/>
        <item m="1" x="6166"/>
        <item m="1" x="4467"/>
        <item m="1" x="3425"/>
        <item m="1" x="4850"/>
        <item m="1" x="6688"/>
        <item m="1" x="5311"/>
        <item m="1" x="6061"/>
        <item m="1" x="6199"/>
        <item m="1" x="3349"/>
        <item m="1" x="7777"/>
        <item m="1" x="6011"/>
        <item m="1" x="7768"/>
        <item m="1" x="1242"/>
        <item m="1" x="4479"/>
        <item m="1" x="3619"/>
        <item m="1" x="6729"/>
        <item m="1" x="6055"/>
        <item m="1" x="3655"/>
        <item m="1" x="2874"/>
        <item m="1" x="6038"/>
        <item m="1" x="4420"/>
        <item m="1" x="5549"/>
        <item m="1" x="3578"/>
        <item m="1" x="3450"/>
        <item m="1" x="7875"/>
        <item m="1" x="7220"/>
        <item m="1" x="7277"/>
        <item m="1" x="4790"/>
        <item m="1" x="4495"/>
        <item m="1" x="5673"/>
        <item m="1" x="3632"/>
        <item m="1" x="2917"/>
        <item m="1" x="1143"/>
        <item m="1" x="4385"/>
        <item m="1" x="7376"/>
        <item m="1" x="6045"/>
        <item m="1" x="4791"/>
        <item m="1" x="4462"/>
        <item m="1" x="2649"/>
        <item m="1" x="1537"/>
        <item m="1" x="4080"/>
        <item m="1" x="2719"/>
        <item m="1" x="5306"/>
        <item m="1" x="6913"/>
        <item m="1" x="6575"/>
        <item m="1" x="6677"/>
        <item m="1" x="3174"/>
        <item m="1" x="3888"/>
        <item m="1" x="3996"/>
        <item m="1" x="6010"/>
        <item m="1" x="6847"/>
        <item m="1" x="4039"/>
        <item m="1" x="2923"/>
        <item m="1" x="6544"/>
        <item m="1" x="5795"/>
        <item m="1" x="1536"/>
        <item m="1" x="3462"/>
        <item m="1" x="6823"/>
        <item m="1" x="5371"/>
        <item m="1" x="4035"/>
        <item m="1" x="3644"/>
        <item m="1" x="6451"/>
        <item m="1" x="7972"/>
        <item m="1" x="3871"/>
        <item m="1" x="3565"/>
        <item m="1" x="7437"/>
        <item m="1" x="7784"/>
        <item m="1" x="3114"/>
        <item m="1" x="6580"/>
        <item m="1" x="6539"/>
        <item m="1" x="6811"/>
        <item m="1" x="2689"/>
        <item m="1" x="5988"/>
        <item m="1" x="5133"/>
        <item m="1" x="7547"/>
        <item x="659"/>
        <item m="1" x="5233"/>
        <item m="1" x="7316"/>
        <item m="1" x="3942"/>
        <item m="1" x="5390"/>
        <item m="1" x="4779"/>
        <item m="1" x="4715"/>
        <item m="1" x="3695"/>
        <item m="1" x="7535"/>
        <item m="1" x="3157"/>
        <item m="1" x="4481"/>
        <item m="1" x="4179"/>
        <item m="1" x="4282"/>
        <item m="1" x="7161"/>
        <item m="1" x="5349"/>
        <item m="1" x="7591"/>
        <item m="1" x="5105"/>
        <item m="1" x="3917"/>
        <item m="1" x="3384"/>
        <item m="1" x="6281"/>
        <item m="1" x="3050"/>
        <item m="1" x="7722"/>
        <item m="1" x="2909"/>
        <item m="1" x="3776"/>
        <item m="1" x="6945"/>
        <item m="1" x="3728"/>
        <item m="1" x="7635"/>
        <item m="1" x="5021"/>
        <item m="1" x="7373"/>
        <item m="1" x="5820"/>
        <item m="1" x="3782"/>
        <item m="1" x="2661"/>
        <item m="1" x="7910"/>
        <item x="267"/>
        <item m="1" x="3881"/>
        <item m="1" x="4826"/>
        <item m="1" x="5942"/>
        <item m="1" x="5950"/>
        <item m="1" x="7428"/>
        <item m="1" x="6483"/>
        <item m="1" x="5408"/>
        <item m="1" x="7677"/>
        <item m="1" x="6186"/>
        <item m="1" x="2905"/>
        <item m="1" x="3353"/>
        <item m="1" x="5843"/>
        <item m="1" x="5086"/>
        <item m="1" x="5135"/>
        <item m="1" x="3856"/>
        <item m="1" x="6304"/>
        <item m="1" x="4307"/>
        <item m="1" x="6005"/>
        <item m="1" x="4452"/>
        <item m="1" x="5414"/>
        <item m="1" x="6303"/>
        <item m="1" x="4258"/>
        <item m="1" x="4900"/>
        <item m="1" x="5345"/>
        <item m="1" x="7464"/>
        <item m="1" x="7419"/>
        <item m="1" x="3874"/>
        <item m="1" x="4265"/>
        <item m="1" x="6614"/>
        <item m="1" x="3354"/>
        <item m="1" x="3653"/>
        <item m="1" x="5633"/>
        <item m="1" x="4789"/>
        <item m="1" x="4395"/>
        <item m="1" x="7809"/>
        <item m="1" x="7496"/>
        <item m="1" x="7297"/>
        <item m="1" x="3228"/>
        <item m="1" x="5126"/>
        <item m="1" x="4323"/>
        <item m="1" x="7667"/>
        <item m="1" x="3838"/>
        <item m="1" x="2724"/>
        <item m="1" x="5695"/>
        <item m="1" x="3096"/>
        <item m="1" x="2699"/>
        <item m="1" x="5615"/>
        <item m="1" x="4849"/>
        <item m="1" x="3454"/>
        <item m="1" x="5305"/>
        <item m="1" x="7765"/>
        <item m="1" x="5634"/>
        <item m="1" x="2730"/>
        <item m="1" x="6526"/>
        <item m="1" x="7239"/>
        <item m="1" x="4809"/>
        <item m="1" x="7120"/>
        <item m="1" x="2581"/>
        <item m="1" x="7767"/>
        <item m="1" x="1565"/>
        <item m="1" x="2779"/>
        <item m="1" x="1150"/>
        <item m="1" x="4778"/>
        <item m="1" x="4706"/>
        <item m="1" x="5448"/>
        <item m="1" x="5861"/>
        <item m="1" x="2925"/>
        <item m="1" x="5112"/>
        <item m="1" x="7243"/>
        <item m="1" x="3039"/>
        <item m="1" x="4555"/>
        <item m="1" x="5385"/>
        <item m="1" x="7860"/>
        <item m="1" x="3744"/>
        <item m="1" x="6513"/>
        <item m="1" x="7242"/>
        <item m="1" x="7452"/>
        <item m="1" x="7171"/>
        <item m="1" x="6033"/>
        <item m="1" x="895"/>
        <item m="1" x="6328"/>
        <item m="1" x="5439"/>
        <item m="1" x="4051"/>
        <item m="1" x="5759"/>
        <item m="1" x="5649"/>
        <item m="1" x="3480"/>
        <item m="1" x="6253"/>
        <item m="1" x="7417"/>
        <item m="1" x="921"/>
        <item m="1" x="6504"/>
        <item m="1" x="7199"/>
        <item m="1" x="4756"/>
        <item m="1" x="5361"/>
        <item m="1" x="4530"/>
        <item m="1" x="7585"/>
        <item m="1" x="7866"/>
        <item m="1" x="6736"/>
        <item m="1" x="6155"/>
        <item m="1" x="3789"/>
        <item m="1" x="4134"/>
        <item m="1" x="943"/>
        <item m="1" x="2728"/>
        <item m="1" x="5042"/>
        <item m="1" x="7457"/>
        <item m="1" x="7489"/>
        <item m="1" x="7269"/>
        <item m="1" x="3639"/>
        <item m="1" x="5571"/>
        <item m="1" x="3697"/>
        <item m="1" x="7556"/>
        <item m="1" x="4857"/>
        <item m="1" x="5789"/>
        <item m="1" x="964"/>
        <item m="1" x="4272"/>
        <item m="1" x="2979"/>
        <item m="1" x="7732"/>
        <item m="1" x="6750"/>
        <item m="1" x="6282"/>
        <item m="1" x="4423"/>
        <item m="1" x="7511"/>
        <item m="1" x="6192"/>
        <item m="1" x="986"/>
        <item m="1" x="5139"/>
        <item m="1" x="5948"/>
        <item m="1" x="5938"/>
        <item m="1" x="2943"/>
        <item m="1" x="3086"/>
        <item m="1" x="7191"/>
        <item m="1" x="6275"/>
        <item m="1" x="1007"/>
        <item m="1" x="4825"/>
        <item m="1" x="6937"/>
        <item m="1" x="3885"/>
        <item m="1" x="4416"/>
        <item m="1" x="3074"/>
        <item m="1" x="3251"/>
        <item m="1" x="4973"/>
        <item m="1" x="2892"/>
        <item m="1" x="5277"/>
        <item m="1" x="4291"/>
        <item m="1" x="1028"/>
        <item m="1" x="4963"/>
        <item m="1" x="7887"/>
        <item m="1" x="7735"/>
        <item m="1" x="3446"/>
        <item m="1" x="4774"/>
        <item m="1" x="7836"/>
        <item m="1" x="5331"/>
        <item m="1" x="4644"/>
        <item m="1" x="4685"/>
        <item m="1" x="7332"/>
        <item m="1" x="2963"/>
        <item m="1" x="2093"/>
        <item m="1" x="7327"/>
        <item m="1" x="3447"/>
        <item m="1" x="7570"/>
        <item m="1" x="4130"/>
        <item m="1" x="6498"/>
        <item m="1" x="5725"/>
        <item m="1" x="2969"/>
        <item m="1" x="6615"/>
        <item m="1" x="2951"/>
        <item m="1" x="7583"/>
        <item m="1" x="2637"/>
        <item m="1" x="1070"/>
        <item m="1" x="4604"/>
        <item m="1" x="4047"/>
        <item m="1" x="2804"/>
        <item m="1" x="3666"/>
        <item m="1" x="4772"/>
        <item m="1" x="3406"/>
        <item m="1" x="5657"/>
        <item m="1" x="4243"/>
        <item m="1" x="6636"/>
        <item m="1" x="5290"/>
        <item m="1" x="4799"/>
        <item m="1" x="6411"/>
        <item m="1" x="4150"/>
        <item m="1" x="3664"/>
        <item m="1" x="6162"/>
        <item m="1" x="4345"/>
        <item m="1" x="6017"/>
        <item m="1" x="6032"/>
        <item m="1" x="1115"/>
        <item m="1" x="2771"/>
        <item m="1" x="2776"/>
        <item m="1" x="7876"/>
        <item m="1" x="6772"/>
        <item m="1" x="3045"/>
        <item m="1" x="3449"/>
        <item m="1" x="4881"/>
        <item m="1" x="4050"/>
        <item m="1" x="6744"/>
        <item m="1" x="1138"/>
        <item m="1" x="6232"/>
        <item m="1" x="3119"/>
        <item m="1" x="4938"/>
        <item m="1" x="4968"/>
        <item m="1" x="7015"/>
        <item m="1" x="2930"/>
        <item m="1" x="4439"/>
        <item m="1" x="1159"/>
        <item m="1" x="7024"/>
        <item m="1" x="7492"/>
        <item m="1" x="7348"/>
        <item m="1" x="7480"/>
        <item m="1" x="7577"/>
        <item m="1" x="3339"/>
        <item m="1" x="7540"/>
        <item m="1" x="6027"/>
        <item m="1" x="5546"/>
        <item m="1" x="2936"/>
        <item m="1" x="6108"/>
        <item m="1" x="4663"/>
        <item m="1" x="1198"/>
        <item m="1" x="6532"/>
        <item m="1" x="2175"/>
        <item m="1" x="5593"/>
        <item m="1" x="3467"/>
        <item m="1" x="7048"/>
        <item m="1" x="1218"/>
        <item m="1" x="5726"/>
        <item x="227"/>
        <item m="1" x="5494"/>
        <item m="1" x="7968"/>
        <item m="1" x="3685"/>
        <item m="1" x="5639"/>
        <item m="1" x="4813"/>
        <item m="1" x="3205"/>
        <item m="1" x="5266"/>
        <item m="1" x="5261"/>
        <item m="1" x="2662"/>
        <item m="1" x="3756"/>
        <item m="1" x="2640"/>
        <item m="1" x="6049"/>
        <item m="1" x="4474"/>
        <item m="1" x="6408"/>
        <item m="1" x="2901"/>
        <item m="1" x="7152"/>
        <item m="1" x="5674"/>
        <item m="1" x="4082"/>
        <item m="1" x="3671"/>
        <item m="1" x="7129"/>
        <item m="1" x="7807"/>
        <item m="1" x="5436"/>
        <item m="1" x="7534"/>
        <item m="1" x="1279"/>
        <item m="1" x="4147"/>
        <item m="1" x="3965"/>
        <item m="1" x="5124"/>
        <item m="1" x="3162"/>
        <item m="1" x="7078"/>
        <item m="1" x="3140"/>
        <item m="1" x="3089"/>
        <item m="1" x="2233"/>
        <item m="1" x="2234"/>
        <item m="1" x="2235"/>
        <item m="1" x="2236"/>
        <item m="1" x="2237"/>
        <item m="1" x="1300"/>
        <item m="1" x="7506"/>
        <item m="1" x="3345"/>
        <item m="1" x="2850"/>
        <item m="1" x="4548"/>
        <item m="1" x="5061"/>
        <item m="1" x="3531"/>
        <item m="1" x="1321"/>
        <item m="1" x="3630"/>
        <item m="1" x="6004"/>
        <item m="1" x="3948"/>
        <item m="1" x="6320"/>
        <item m="1" x="4235"/>
        <item m="1" x="3536"/>
        <item m="1" x="1341"/>
        <item m="1" x="5453"/>
        <item m="1" x="7748"/>
        <item m="1" x="2653"/>
        <item m="1" x="5763"/>
        <item m="1" x="6873"/>
        <item m="1" x="6557"/>
        <item m="1" x="1361"/>
        <item m="1" x="4936"/>
        <item m="1" x="3709"/>
        <item m="1" x="4464"/>
        <item m="1" x="7235"/>
        <item m="1" x="5772"/>
        <item m="1" x="2702"/>
        <item m="1" x="7971"/>
        <item m="1" x="6342"/>
        <item m="1" x="2895"/>
        <item m="1" x="1383"/>
        <item m="1" x="6944"/>
        <item m="1" x="6428"/>
        <item m="1" x="5029"/>
        <item m="1" x="4659"/>
        <item m="1" x="4719"/>
        <item m="1" x="4955"/>
        <item m="1" x="2845"/>
        <item m="1" x="7439"/>
        <item m="1" x="6104"/>
        <item m="1" x="3076"/>
        <item m="1" x="4649"/>
        <item m="1" x="2761"/>
        <item m="1" x="6233"/>
        <item m="1" x="5342"/>
        <item m="1" x="4104"/>
        <item m="1" x="3255"/>
        <item m="1" x="1423"/>
        <item m="1" x="6407"/>
        <item m="1" x="3637"/>
        <item m="1" x="3381"/>
        <item m="1" x="5873"/>
        <item m="1" x="1443"/>
        <item m="1" x="7055"/>
        <item m="1" x="5229"/>
        <item m="1" x="7426"/>
        <item m="1" x="3472"/>
        <item m="1" x="5703"/>
        <item m="1" x="5951"/>
        <item m="1" x="2924"/>
        <item m="1" x="5231"/>
        <item m="1" x="1463"/>
        <item m="1" x="2797"/>
        <item m="1" x="4421"/>
        <item m="1" x="4163"/>
        <item m="1" x="5444"/>
        <item m="1" x="3658"/>
        <item m="1" x="4308"/>
        <item m="1" x="1931"/>
        <item m="1" x="1932"/>
        <item m="1" x="1933"/>
        <item m="1" x="1934"/>
        <item m="1" x="4040"/>
        <item m="1" x="3773"/>
        <item m="1" x="5281"/>
        <item m="1" x="3879"/>
        <item m="1" x="3687"/>
        <item m="1" x="5070"/>
        <item m="1" x="6250"/>
        <item m="1" x="5177"/>
        <item m="1" x="2349"/>
        <item m="1" x="2350"/>
        <item m="1" x="2352"/>
        <item m="1" x="7441"/>
        <item m="1" x="3121"/>
        <item m="1" x="7409"/>
        <item m="1" x="3648"/>
        <item m="1" x="5587"/>
        <item m="1" x="6511"/>
        <item m="1" x="1520"/>
        <item m="1" x="1521"/>
        <item m="1" x="4623"/>
        <item m="1" x="5327"/>
        <item m="1" x="2368"/>
        <item m="1" x="2370"/>
        <item m="1" x="1534"/>
        <item m="1" x="7689"/>
        <item x="481"/>
        <item m="1" x="4628"/>
        <item m="1" x="2373"/>
        <item m="1" x="2834"/>
        <item m="1" x="3160"/>
        <item m="1" x="2376"/>
        <item m="1" x="2377"/>
        <item m="1" x="2378"/>
        <item m="1" x="4371"/>
        <item m="1" x="7300"/>
        <item m="1" x="2960"/>
        <item m="1" x="7179"/>
        <item m="1" x="5753"/>
        <item m="1" x="4092"/>
        <item m="1" x="1535"/>
        <item m="1" x="2679"/>
        <item m="1" x="4873"/>
        <item m="1" x="1581"/>
        <item m="1" x="2395"/>
        <item m="1" x="3009"/>
        <item m="1" x="2709"/>
        <item m="1" x="7679"/>
        <item m="1" x="3435"/>
        <item m="1" x="7975"/>
        <item m="1" x="4987"/>
        <item m="1" x="7311"/>
        <item m="1" x="7075"/>
        <item m="1" x="6315"/>
        <item m="1" x="4675"/>
        <item m="1" x="5158"/>
        <item m="1" x="2412"/>
        <item m="1" x="2413"/>
        <item m="1" x="2414"/>
        <item m="1" x="5006"/>
        <item m="1" x="3689"/>
        <item m="1" x="2418"/>
        <item m="1" x="2419"/>
        <item m="1" x="2420"/>
        <item m="1" x="2421"/>
        <item m="1" x="2853"/>
        <item m="1" x="6152"/>
        <item m="1" x="4407"/>
        <item m="1" x="4655"/>
        <item m="1" x="3125"/>
        <item m="1" x="4632"/>
        <item m="1" x="2818"/>
        <item m="1" x="3124"/>
        <item m="1" x="2734"/>
        <item m="1" x="5793"/>
        <item m="1" x="5207"/>
        <item m="1" x="4012"/>
        <item m="1" x="7959"/>
        <item m="1" x="3453"/>
        <item m="1" x="2658"/>
        <item m="1" x="2986"/>
        <item m="1" x="1660"/>
        <item m="1" x="6546"/>
        <item m="1" x="7422"/>
        <item m="1" x="1942"/>
        <item m="1" x="1943"/>
        <item m="1" x="1944"/>
        <item m="1" x="7387"/>
        <item m="1" x="7754"/>
        <item m="1" x="3244"/>
        <item m="1" x="4188"/>
        <item m="1" x="5460"/>
        <item m="1" x="5660"/>
        <item m="1" x="5060"/>
        <item m="1" x="1955"/>
        <item m="1" x="3299"/>
        <item m="1" x="4401"/>
        <item m="1" x="2836"/>
        <item m="1" x="1701"/>
        <item m="1" x="4034"/>
        <item m="1" x="6455"/>
        <item m="1" x="1713"/>
        <item m="1" x="7276"/>
        <item m="1" x="3580"/>
        <item m="1" x="5794"/>
        <item m="1" x="1722"/>
        <item m="1" x="5808"/>
        <item m="1" x="4074"/>
        <item m="1" x="4121"/>
        <item m="1" x="5049"/>
        <item m="1" x="7183"/>
        <item m="1" x="5343"/>
        <item m="1" x="6538"/>
        <item m="1" x="2962"/>
        <item m="1" x="6758"/>
        <item m="1" x="4476"/>
        <item m="1" x="6818"/>
        <item m="1" x="4017"/>
        <item m="1" x="7336"/>
        <item m="1" x="4220"/>
        <item m="1" x="3508"/>
        <item m="1" x="2971"/>
        <item m="1" x="6172"/>
        <item m="1" x="2952"/>
        <item m="1" x="2707"/>
        <item m="1" x="7586"/>
        <item m="1" x="7364"/>
        <item m="1" x="4210"/>
        <item m="1" x="7245"/>
        <item m="1" x="5074"/>
        <item m="1" x="3329"/>
        <item m="1" x="2823"/>
        <item m="1" x="6911"/>
        <item m="1" x="6044"/>
        <item m="1" x="5341"/>
        <item m="1" x="3478"/>
        <item m="1" x="5484"/>
        <item m="1" x="6683"/>
        <item m="1" x="4611"/>
        <item m="1" x="5979"/>
        <item m="1" x="7998"/>
        <item m="1" x="2907"/>
        <item m="1" x="4249"/>
        <item m="1" x="7939"/>
        <item m="1" x="5742"/>
        <item m="1" x="3680"/>
        <item m="1" x="6323"/>
        <item m="1" x="5129"/>
        <item m="1" x="3702"/>
        <item m="1" x="3562"/>
        <item m="1" x="3024"/>
        <item m="1" x="5253"/>
        <item m="1" x="5729"/>
        <item m="1" x="6934"/>
        <item m="1" x="1092"/>
        <item m="1" x="4024"/>
        <item m="1" x="6388"/>
        <item m="1" x="2647"/>
        <item m="1" x="5860"/>
        <item m="1" x="3935"/>
        <item m="1" x="6098"/>
        <item m="1" x="1050"/>
        <item m="1" x="3805"/>
        <item m="1" x="1221"/>
        <item m="1" x="6284"/>
        <item m="1" x="4822"/>
        <item m="1" x="4387"/>
        <item m="1" x="2211"/>
        <item m="1" x="1303"/>
        <item x="325"/>
        <item m="1" x="7353"/>
        <item m="1" x="5718"/>
        <item m="1" x="4232"/>
        <item m="1" x="3511"/>
        <item m="1" x="7797"/>
        <item m="1" x="6245"/>
        <item m="1" x="6426"/>
        <item m="1" x="5952"/>
        <item m="1" x="1403"/>
        <item m="1" x="3356"/>
        <item m="1" x="6326"/>
        <item m="1" x="3927"/>
        <item m="1" x="7796"/>
        <item m="1" x="1937"/>
        <item m="1" x="3358"/>
        <item x="619"/>
        <item m="1" x="2444"/>
        <item m="1" x="6912"/>
        <item x="275"/>
        <item m="1" x="6514"/>
        <item m="1" x="6787"/>
        <item m="1" x="4204"/>
        <item m="1" x="4310"/>
        <item m="1" x="6866"/>
        <item m="1" x="3051"/>
        <item m="1" x="5121"/>
        <item m="1" x="6788"/>
        <item m="1" x="6613"/>
        <item m="1" x="6416"/>
        <item m="1" x="2501"/>
        <item m="1" x="7728"/>
        <item m="1" x="7589"/>
        <item m="1" x="4913"/>
        <item m="1" x="3142"/>
        <item m="1" x="2967"/>
        <item m="1" x="6900"/>
        <item m="1" x="5162"/>
        <item m="1" x="5364"/>
        <item m="1" x="6047"/>
        <item m="1" x="4726"/>
        <item m="1" x="6816"/>
        <item m="1" x="5918"/>
        <item m="1" x="4535"/>
        <item m="1" x="3543"/>
        <item m="1" x="2976"/>
        <item m="1" x="4427"/>
        <item m="1" x="5897"/>
        <item m="1" x="6034"/>
        <item m="1" x="3362"/>
        <item m="1" x="7049"/>
        <item m="1" x="7531"/>
        <item m="1" x="4880"/>
        <item m="1" x="7904"/>
        <item m="1" x="7816"/>
        <item m="1" x="3575"/>
        <item m="1" x="6704"/>
        <item m="1" x="5438"/>
        <item m="1" x="4211"/>
        <item m="1" x="5214"/>
        <item m="1" x="7510"/>
        <item m="1" x="4206"/>
        <item m="1" x="7772"/>
        <item m="1" x="2667"/>
        <item m="1" x="7958"/>
        <item m="1" x="6946"/>
        <item m="1" x="7788"/>
        <item m="1" x="5298"/>
        <item m="1" x="7871"/>
        <item m="1" x="7888"/>
        <item m="1" x="7319"/>
        <item m="1" x="5500"/>
        <item m="1" x="5532"/>
        <item m="1" x="4876"/>
        <item m="1" x="7885"/>
        <item m="1" x="6450"/>
        <item m="1" x="6533"/>
        <item m="1" x="2711"/>
        <item m="1" x="7330"/>
        <item m="1" x="6327"/>
        <item m="1" x="6120"/>
        <item m="1" x="3311"/>
        <item m="1" x="5642"/>
        <item m="1" x="5396"/>
        <item m="1" x="7861"/>
        <item m="1" x="6380"/>
        <item m="1" x="3590"/>
        <item m="1" x="6090"/>
        <item m="1" x="3494"/>
        <item m="1" x="3237"/>
        <item m="1" x="6367"/>
        <item m="1" x="5583"/>
        <item m="1" x="5488"/>
        <item m="1" x="3811"/>
        <item m="1" x="4114"/>
        <item m="1" x="5204"/>
        <item m="1" x="5276"/>
        <item m="1" x="4985"/>
        <item m="1" x="4375"/>
        <item m="1" x="4095"/>
        <item m="1" x="3936"/>
        <item m="1" x="5069"/>
        <item m="1" x="5434"/>
        <item m="1" x="4277"/>
        <item m="1" x="5536"/>
        <item m="1" x="6923"/>
        <item m="1" x="7486"/>
        <item m="1" x="3288"/>
        <item m="1" x="3932"/>
        <item m="1" x="6501"/>
        <item m="1" x="3069"/>
        <item m="1" x="5166"/>
        <item m="1" x="3141"/>
        <item m="1" x="4305"/>
        <item m="1" x="7642"/>
        <item m="1" x="3688"/>
        <item m="1" x="4969"/>
        <item m="1" x="4219"/>
        <item m="1" x="7815"/>
        <item m="1" x="5377"/>
        <item m="1" x="7430"/>
        <item m="1" x="7500"/>
        <item m="1" x="6910"/>
        <item m="1" x="4983"/>
        <item m="1" x="5165"/>
        <item m="1" x="7339"/>
        <item m="1" x="4728"/>
        <item m="1" x="6114"/>
        <item m="1" x="4730"/>
        <item m="1" x="5430"/>
        <item m="1" x="5157"/>
        <item m="1" x="3913"/>
        <item m="1" x="2994"/>
        <item m="1" x="5773"/>
        <item m="1" x="6724"/>
        <item m="1" x="5087"/>
        <item m="1" x="7918"/>
        <item m="1" x="3437"/>
        <item m="1" x="3477"/>
        <item m="1" x="4015"/>
        <item m="1" x="6365"/>
        <item m="1" x="7631"/>
        <item m="1" x="5664"/>
        <item m="1" x="3047"/>
        <item m="1" x="5555"/>
        <item m="1" x="7494"/>
        <item m="1" x="2848"/>
        <item m="1" x="4915"/>
        <item m="1" x="4507"/>
        <item m="1" x="2879"/>
        <item m="1" x="3190"/>
        <item m="1" x="3382"/>
        <item m="1" x="7727"/>
        <item m="1" x="6440"/>
        <item m="1" x="3611"/>
        <item m="1" x="6922"/>
        <item m="1" x="5833"/>
        <item m="1" x="3743"/>
        <item m="1" x="5557"/>
        <item m="1" x="7518"/>
        <item m="1" x="7121"/>
        <item m="1" x="5340"/>
        <item m="1" x="2851"/>
        <item m="1" x="6334"/>
        <item m="1" x="3641"/>
        <item m="1" x="4286"/>
        <item m="1" x="4875"/>
        <item m="1" x="6810"/>
        <item m="1" x="5878"/>
        <item m="1" x="6447"/>
        <item m="1" x="3065"/>
        <item m="1" x="6487"/>
        <item m="1" x="6786"/>
        <item m="1" x="3505"/>
        <item m="1" x="7400"/>
        <item m="1" x="7705"/>
        <item m="1" x="5474"/>
        <item m="1" x="2789"/>
        <item m="1" x="7793"/>
        <item m="1" x="6381"/>
        <item m="1" x="3351"/>
        <item m="1" x="6734"/>
        <item m="1" x="7157"/>
        <item m="1" x="7914"/>
        <item m="1" x="6806"/>
        <item m="1" x="7477"/>
        <item m="1" x="5606"/>
        <item m="1" x="7621"/>
        <item m="1" x="6620"/>
        <item m="1" x="7386"/>
        <item m="1" x="7693"/>
        <item m="1" x="5469"/>
        <item m="1" x="7670"/>
        <item m="1" x="2783"/>
        <item m="1" x="7568"/>
        <item m="1" x="5499"/>
        <item m="1" x="3257"/>
        <item m="1" x="3232"/>
        <item m="1" x="5960"/>
        <item m="1" x="5303"/>
        <item m="1" x="7472"/>
        <item m="1" x="1118"/>
        <item m="1" x="7255"/>
        <item m="1" x="4944"/>
        <item m="1" x="5969"/>
        <item m="1" x="4869"/>
        <item m="1" x="6727"/>
        <item m="1" x="7081"/>
        <item m="1" x="7004"/>
        <item m="1" x="7905"/>
        <item m="1" x="7671"/>
        <item m="1" x="6208"/>
        <item m="1" x="6494"/>
        <item m="1" x="4984"/>
        <item m="1" x="2825"/>
        <item m="1" x="4738"/>
        <item m="1" x="6906"/>
        <item m="1" x="1162"/>
        <item m="1" x="4459"/>
        <item m="1" x="6701"/>
        <item m="1" x="2927"/>
        <item m="1" x="6480"/>
        <item m="1" x="6200"/>
        <item m="1" x="1179"/>
        <item x="784"/>
        <item m="1" x="1182"/>
        <item m="1" x="7770"/>
        <item m="1" x="3813"/>
        <item m="1" x="4785"/>
        <item m="1" x="3355"/>
        <item m="1" x="7536"/>
        <item m="1" x="5325"/>
        <item m="1" x="7138"/>
        <item m="1" x="5063"/>
        <item m="1" x="7564"/>
        <item m="1" x="1572"/>
        <item m="1" x="3568"/>
        <item m="1" x="4081"/>
        <item m="1" x="6757"/>
        <item m="1" x="3660"/>
        <item m="1" x="4444"/>
        <item x="624"/>
        <item m="1" x="4261"/>
        <item m="1" x="7976"/>
        <item m="1" x="7862"/>
        <item m="1" x="3519"/>
        <item m="1" x="5548"/>
        <item m="1" x="4472"/>
        <item m="1" x="6649"/>
        <item m="1" x="7016"/>
        <item m="1" x="5751"/>
        <item m="1" x="6470"/>
        <item m="1" x="6889"/>
        <item m="1" x="6880"/>
        <item m="1" x="5543"/>
        <item m="1" x="1612"/>
        <item m="1" x="3852"/>
        <item m="1" x="3015"/>
        <item m="1" x="2712"/>
        <item m="1" x="3969"/>
        <item m="1" x="5734"/>
        <item m="1" x="4710"/>
        <item m="1" x="4654"/>
        <item m="1" x="2212"/>
        <item m="1" x="6661"/>
        <item m="1" x="4735"/>
        <item m="1" x="6728"/>
        <item m="1" x="5010"/>
        <item m="1" x="6293"/>
        <item m="1" x="5853"/>
        <item m="1" x="7258"/>
        <item m="1" x="6375"/>
        <item m="1" x="3832"/>
        <item m="1" x="4122"/>
        <item m="1" x="3147"/>
        <item m="1" x="3979"/>
        <item m="1" x="4215"/>
        <item m="1" x="4933"/>
        <item m="1" x="5891"/>
        <item m="1" x="4393"/>
        <item m="1" x="3280"/>
        <item m="1" x="3284"/>
        <item m="1" x="7647"/>
        <item m="1" x="3221"/>
        <item m="1" x="6463"/>
        <item m="1" x="5529"/>
        <item m="1" x="4733"/>
        <item m="1" x="5904"/>
        <item m="1" x="5896"/>
        <item m="1" x="6158"/>
        <item m="1" x="3204"/>
        <item m="1" x="4391"/>
        <item m="1" x="6940"/>
        <item m="1" x="5796"/>
        <item m="1" x="4991"/>
        <item m="1" x="4830"/>
        <item m="1" x="6295"/>
        <item m="1" x="5346"/>
        <item m="1" x="6725"/>
        <item m="1" x="2821"/>
        <item m="1" x="4333"/>
        <item m="1" x="2282"/>
        <item m="1" x="6567"/>
        <item m="1" x="2993"/>
        <item m="1" x="3837"/>
        <item m="1" x="7821"/>
        <item m="1" x="5756"/>
        <item m="1" x="2955"/>
        <item m="1" x="7982"/>
        <item m="1" x="2668"/>
        <item m="1" x="7937"/>
        <item m="1" x="6306"/>
        <item m="1" x="2867"/>
        <item m="1" x="7459"/>
        <item m="1" x="7696"/>
        <item m="1" x="3528"/>
        <item m="1" x="5492"/>
        <item m="1" x="7054"/>
        <item m="1" x="5141"/>
        <item m="1" x="5935"/>
        <item m="1" x="7694"/>
        <item m="1" x="3369"/>
        <item m="1" x="4518"/>
        <item m="1" x="4838"/>
        <item m="1" x="2739"/>
        <item m="1" x="7865"/>
        <item m="1" x="4943"/>
        <item m="1" x="5026"/>
        <item m="1" x="7322"/>
        <item m="1" x="3583"/>
        <item m="1" x="4488"/>
        <item m="1" x="4133"/>
        <item m="1" x="3691"/>
        <item m="1" x="2780"/>
        <item m="1" x="2832"/>
        <item m="1" x="2999"/>
        <item m="1" x="5687"/>
        <item m="1" x="4492"/>
        <item m="1" x="7128"/>
        <item m="1" x="3734"/>
        <item m="1" x="3957"/>
        <item m="1" x="1504"/>
        <item m="1" x="4028"/>
        <item m="1" x="7730"/>
        <item m="1" x="6350"/>
        <item m="1" x="3072"/>
        <item m="1" x="2760"/>
        <item m="1" x="6667"/>
        <item m="1" x="7261"/>
        <item m="1" x="3324"/>
        <item m="1" x="3841"/>
        <item m="1" x="6174"/>
        <item m="1" x="7957"/>
        <item m="1" x="5491"/>
        <item m="1" x="4940"/>
        <item m="1" x="5084"/>
        <item m="1" x="5782"/>
        <item m="1" x="4807"/>
        <item m="1" x="1578"/>
        <item m="1" x="1579"/>
        <item m="1" x="2985"/>
        <item m="1" x="6858"/>
        <item m="1" x="2399"/>
        <item m="1" x="2400"/>
        <item m="1" x="2401"/>
        <item m="1" x="4046"/>
        <item m="1" x="1593"/>
        <item m="1" x="1594"/>
        <item m="1" x="2405"/>
        <item m="1" x="2406"/>
        <item m="1" x="2407"/>
        <item m="1" x="4183"/>
        <item m="1" x="1600"/>
        <item m="1" x="3439"/>
        <item m="1" x="5332"/>
        <item m="1" x="6283"/>
        <item m="1" x="7264"/>
        <item m="1" x="7145"/>
        <item m="1" x="3016"/>
        <item m="1" x="7361"/>
        <item m="1" x="1651"/>
        <item m="1" x="7843"/>
        <item m="1" x="3262"/>
        <item m="1" x="6312"/>
        <item m="1" x="5259"/>
        <item m="1" x="6878"/>
        <item m="1" x="1639"/>
        <item m="1" x="5754"/>
        <item m="1" x="3767"/>
        <item m="1" x="3319"/>
        <item m="1" x="4840"/>
        <item m="1" x="4287"/>
        <item m="1" x="3185"/>
        <item m="1" x="7800"/>
        <item m="1" x="4699"/>
        <item m="1" x="5365"/>
        <item m="1" x="2898"/>
        <item m="1" x="6496"/>
        <item m="1" x="6590"/>
        <item m="1" x="7172"/>
        <item m="1" x="7123"/>
        <item m="1" x="6562"/>
        <item m="1" x="6325"/>
        <item m="1" x="4008"/>
        <item m="1" x="3498"/>
        <item m="1" x="1672"/>
        <item m="1" x="6491"/>
        <item m="1" x="3847"/>
        <item m="1" x="3063"/>
        <item m="1" x="1681"/>
        <item m="1" x="1601"/>
        <item m="1" x="5362"/>
        <item m="1" x="4515"/>
        <item m="1" x="6269"/>
        <item m="1" x="5309"/>
        <item m="1" x="4030"/>
        <item m="1" x="4523"/>
        <item m="1" x="5779"/>
        <item m="1" x="7072"/>
        <item m="1" x="7827"/>
        <item m="1" x="4546"/>
        <item m="1" x="5278"/>
        <item m="1" x="6346"/>
        <item m="1" x="7227"/>
        <item m="1" x="6338"/>
        <item m="1" x="6184"/>
        <item m="1" x="6150"/>
        <item m="1" x="6993"/>
        <item m="1" x="6552"/>
        <item m="1" x="2483"/>
        <item m="1" x="2484"/>
        <item m="1" x="2485"/>
        <item m="1" x="1721"/>
        <item m="1" x="5578"/>
        <item m="1" x="3699"/>
        <item m="1" x="1725"/>
        <item m="1" x="4402"/>
        <item m="1" x="5739"/>
        <item m="1" x="7281"/>
        <item m="1" x="3112"/>
        <item m="1" x="5620"/>
        <item m="1" x="4178"/>
        <item m="1" x="3279"/>
        <item m="1" x="3473"/>
        <item m="1" x="2988"/>
        <item m="1" x="5295"/>
        <item m="1" x="5241"/>
        <item m="1" x="4011"/>
        <item m="1" x="3297"/>
        <item m="1" x="7461"/>
        <item m="1" x="5565"/>
        <item m="1" x="5466"/>
        <item m="1" x="4995"/>
        <item m="1" x="5777"/>
        <item m="1" x="4192"/>
        <item m="1" x="5269"/>
        <item m="1" x="6216"/>
        <item m="1" x="2896"/>
        <item m="1" x="3766"/>
        <item m="1" x="5333"/>
        <item m="1" x="4433"/>
        <item m="1" x="3352"/>
        <item m="1" x="4069"/>
        <item m="1" x="7714"/>
        <item m="1" x="3963"/>
        <item m="1" x="3800"/>
        <item m="1" x="3412"/>
        <item m="1" x="7646"/>
        <item m="1" x="6579"/>
        <item m="1" x="4341"/>
        <item m="1" x="4694"/>
        <item m="1" x="1927"/>
        <item m="1" x="5561"/>
        <item m="1" x="7707"/>
        <item m="1" x="4450"/>
        <item m="1" x="5347"/>
        <item m="1" x="3107"/>
        <item m="1" x="7863"/>
        <item m="1" x="6144"/>
        <item m="1" x="6783"/>
        <item m="1" x="3095"/>
        <item m="1" x="4042"/>
        <item m="1" x="5550"/>
        <item m="1" x="4430"/>
        <item m="1" x="7716"/>
        <item m="1" x="5356"/>
        <item m="1" x="3490"/>
        <item m="1" x="3179"/>
        <item m="1" x="3796"/>
        <item m="1" x="3189"/>
        <item m="1" x="7219"/>
        <item m="1" x="4896"/>
        <item m="1" x="7757"/>
        <item m="1" x="1569"/>
        <item m="1" x="6343"/>
        <item m="1" x="6555"/>
        <item m="1" x="6079"/>
        <item m="1" x="7840"/>
        <item m="1" x="4236"/>
        <item m="1" x="6981"/>
        <item m="1" x="4118"/>
        <item m="1" x="3990"/>
        <item m="1" x="6195"/>
        <item m="1" x="6489"/>
        <item m="1" x="7786"/>
        <item m="1" x="3822"/>
        <item m="1" x="5161"/>
        <item m="1" x="4536"/>
        <item m="1" x="4142"/>
        <item m="1" x="5692"/>
        <item m="1" x="4854"/>
        <item m="1" x="7357"/>
        <item m="1" x="5033"/>
        <item m="1" x="5152"/>
        <item m="1" x="5577"/>
        <item m="1" x="6048"/>
        <item m="1" x="5912"/>
        <item m="1" x="2900"/>
        <item m="1" x="6985"/>
        <item m="1" x="6582"/>
        <item m="1" x="7562"/>
        <item m="1" x="6966"/>
        <item m="1" x="7228"/>
        <item m="1" x="4916"/>
        <item m="1" x="3004"/>
        <item m="1" x="6285"/>
        <item m="1" x="6518"/>
        <item m="1" x="2852"/>
        <item m="1" x="3474"/>
        <item m="1" x="7641"/>
        <item m="1" x="5205"/>
        <item m="1" x="3207"/>
        <item m="1" x="4852"/>
        <item m="1" x="7037"/>
        <item m="1" x="6335"/>
        <item m="1" x="5257"/>
        <item m="1" x="7801"/>
        <item m="1" x="3036"/>
        <item m="1" x="3101"/>
        <item m="1" x="3682"/>
        <item m="1" x="3265"/>
        <item m="1" x="4948"/>
        <item m="1" x="4115"/>
        <item m="1" x="6236"/>
        <item m="1" x="7633"/>
        <item m="1" x="6785"/>
        <item m="1" x="6013"/>
        <item m="1" x="4887"/>
        <item m="1" x="3893"/>
        <item m="1" x="4538"/>
        <item m="1" x="2564"/>
        <item m="1" x="2565"/>
        <item m="1" x="3781"/>
        <item m="1" x="7068"/>
        <item m="1" x="3184"/>
        <item m="1" x="3241"/>
        <item m="1" x="3602"/>
        <item m="1" x="4049"/>
        <item m="1" x="3579"/>
        <item m="1" x="6373"/>
        <item m="1" x="6357"/>
        <item m="1" x="4116"/>
        <item m="1" x="3593"/>
        <item m="1" x="7896"/>
        <item m="1" x="4837"/>
        <item m="1" x="5684"/>
        <item m="1" x="4503"/>
        <item m="1" x="4559"/>
        <item m="1" x="5471"/>
        <item m="1" x="7483"/>
        <item m="1" x="5929"/>
        <item m="1" x="6457"/>
        <item m="1" x="4458"/>
        <item m="1" x="6735"/>
        <item m="1" x="5679"/>
        <item m="1" x="3411"/>
        <item m="1" x="2842"/>
        <item m="1" x="7325"/>
        <item m="1" x="6896"/>
        <item m="1" x="5678"/>
        <item m="1" x="7363"/>
        <item m="1" x="5457"/>
        <item m="1" x="3104"/>
        <item m="1" x="6102"/>
        <item m="1" x="7981"/>
        <item m="1" x="6219"/>
        <item m="1" x="6764"/>
        <item m="1" x="6287"/>
        <item m="1" x="5264"/>
        <item m="1" x="5654"/>
        <item m="1" x="6516"/>
        <item m="1" x="3757"/>
        <item m="1" x="5025"/>
        <item m="1" x="6958"/>
        <item m="1" x="6702"/>
        <item m="1" x="5635"/>
        <item m="1" x="6093"/>
        <item m="1" x="5538"/>
        <item m="1" x="4466"/>
        <item m="1" x="4364"/>
        <item m="1" x="7076"/>
        <item m="1" x="4723"/>
        <item m="1" x="3860"/>
        <item m="1" x="7328"/>
        <item m="1" x="6686"/>
        <item m="1" x="4367"/>
        <item m="1" x="3714"/>
        <item m="1" x="7451"/>
        <item m="1" x="5395"/>
        <item m="1" x="4800"/>
        <item m="1" x="3884"/>
        <item m="1" x="3115"/>
        <item m="1" x="5936"/>
        <item m="1" x="2941"/>
        <item m="1" x="6436"/>
        <item m="1" x="5765"/>
        <item m="1" x="7566"/>
        <item m="1" x="3003"/>
        <item m="1" x="5722"/>
        <item m="1" x="2868"/>
        <item m="1" x="1620"/>
        <item m="1" x="6523"/>
        <item m="1" x="6907"/>
        <item m="1" x="6640"/>
        <item m="1" x="7544"/>
        <item m="1" x="5621"/>
        <item m="1" x="6637"/>
        <item m="1" x="5817"/>
        <item m="1" x="3371"/>
        <item m="1" x="4330"/>
        <item m="1" x="6063"/>
        <item m="1" x="7879"/>
        <item m="1" x="7293"/>
        <item m="1" x="7066"/>
        <item m="1" x="2840"/>
        <item m="1" x="7846"/>
        <item m="1" x="2673"/>
        <item m="1" x="6138"/>
        <item m="1" x="7438"/>
        <item m="1" x="4293"/>
        <item m="1" x="3949"/>
        <item m="1" x="6696"/>
        <item m="1" x="4642"/>
        <item m="1" x="2641"/>
        <item m="1" x="3085"/>
        <item m="1" x="5059"/>
        <item m="1" x="4233"/>
        <item m="1" x="6591"/>
        <item m="1" x="7133"/>
        <item m="1" x="3569"/>
        <item m="1" x="7174"/>
        <item m="1" x="4013"/>
        <item m="1" x="4398"/>
        <item m="1" x="4787"/>
        <item m="1" x="5594"/>
        <item m="1" x="7592"/>
        <item m="1" x="6625"/>
        <item m="1" x="3749"/>
        <item m="1" x="3731"/>
        <item m="1" x="6443"/>
        <item m="1" x="1819"/>
        <item m="1" x="1820"/>
        <item m="1" x="1176"/>
        <item m="1" x="1177"/>
        <item m="1" x="2162"/>
        <item m="1" x="3926"/>
        <item m="1" x="6298"/>
        <item m="1" x="1190"/>
        <item m="1" x="6225"/>
        <item m="1" x="4812"/>
        <item m="1" x="3368"/>
        <item m="1" x="7551"/>
        <item m="1" x="3970"/>
        <item m="1" x="1201"/>
        <item m="1" x="2888"/>
        <item m="1" x="4189"/>
        <item m="1" x="5442"/>
        <item m="1" x="1209"/>
        <item m="1" x="4866"/>
        <item m="1" x="5383"/>
        <item m="1" x="6623"/>
        <item m="1" x="6193"/>
        <item m="1" x="4662"/>
        <item m="1" x="6185"/>
        <item m="1" x="6413"/>
        <item m="1" x="4123"/>
        <item m="1" x="2989"/>
        <item m="1" x="4641"/>
        <item m="1" x="4967"/>
        <item m="1" x="6072"/>
        <item m="1" x="5505"/>
        <item m="1" x="6603"/>
        <item m="1" x="6595"/>
        <item m="1" x="2203"/>
        <item m="1" x="3175"/>
        <item m="1" x="4783"/>
        <item m="1" x="2657"/>
        <item m="1" x="4624"/>
        <item m="1" x="4471"/>
        <item m="1" x="3620"/>
        <item m="1" x="6793"/>
        <item m="1" x="6278"/>
        <item m="1" x="5476"/>
        <item m="1" x="6565"/>
        <item m="1" x="2792"/>
        <item m="1" x="7005"/>
        <item m="1" x="3023"/>
        <item m="1" x="4195"/>
        <item m="1" x="2876"/>
        <item m="1" x="7782"/>
        <item m="1" x="2727"/>
        <item m="1" x="3343"/>
        <item m="1" x="4181"/>
        <item m="1" x="1290"/>
        <item m="1" x="7699"/>
        <item m="1" x="7406"/>
        <item m="1" x="2837"/>
        <item m="1" x="3862"/>
        <item m="1" x="4639"/>
        <item m="1" x="6630"/>
        <item m="1" x="6999"/>
        <item m="1" x="7187"/>
        <item m="1" x="3649"/>
        <item m="1" x="5357"/>
        <item m="1" x="2254"/>
        <item m="1" x="6014"/>
        <item m="1" x="5210"/>
        <item m="1" x="2916"/>
        <item m="1" x="7812"/>
        <item m="1" x="5437"/>
        <item m="1" x="5012"/>
        <item m="1" x="2265"/>
        <item m="1" x="4615"/>
        <item m="1" x="4748"/>
        <item m="1" x="5832"/>
        <item m="1" x="7889"/>
        <item m="1" x="3099"/>
        <item m="1" x="5767"/>
        <item m="1" x="2906"/>
        <item m="1" x="7882"/>
        <item m="1" x="3883"/>
        <item m="1" x="5435"/>
        <item m="1" x="3586"/>
        <item m="1" x="5274"/>
        <item m="1" x="3840"/>
        <item m="1" x="3402"/>
        <item m="1" x="2860"/>
        <item m="1" x="6490"/>
        <item m="1" x="3041"/>
        <item m="1" x="4000"/>
        <item m="1" x="5054"/>
        <item m="1" x="2752"/>
        <item m="1" x="6553"/>
        <item m="1" x="3603"/>
        <item m="1" x="4442"/>
        <item m="1" x="3882"/>
        <item m="1" x="6095"/>
        <item m="1" x="4418"/>
        <item m="1" x="3375"/>
        <item m="1" x="3627"/>
        <item m="1" x="4032"/>
        <item m="1" x="6175"/>
        <item m="1" x="5851"/>
        <item m="1" x="5812"/>
        <item m="1" x="2701"/>
        <item m="1" x="4824"/>
        <item m="1" x="1442"/>
        <item m="1" x="3677"/>
        <item m="1" x="2654"/>
        <item m="1" x="4256"/>
        <item m="1" x="5463"/>
        <item m="1" x="6420"/>
        <item m="1" x="2334"/>
        <item m="1" x="5432"/>
        <item m="1" x="4705"/>
        <item m="1" x="7545"/>
        <item m="1" x="4498"/>
        <item m="1" x="4919"/>
        <item m="1" x="3604"/>
        <item m="1" x="6589"/>
        <item m="1" x="1926"/>
        <item m="1" x="1928"/>
        <item m="1" x="4908"/>
        <item m="1" x="7756"/>
        <item m="1" x="6602"/>
        <item m="1" x="7052"/>
        <item m="1" x="2862"/>
        <item m="1" x="5598"/>
        <item m="1" x="7906"/>
        <item m="1" x="5392"/>
        <item m="1" x="2880"/>
        <item m="1" x="2372"/>
        <item m="1" x="6707"/>
        <item m="1" x="3155"/>
        <item m="1" x="6617"/>
        <item m="1" x="7206"/>
        <item m="1" x="3286"/>
        <item m="1" x="2383"/>
        <item m="1" x="1556"/>
        <item m="1" x="1557"/>
        <item m="1" x="1558"/>
        <item m="1" x="2384"/>
        <item m="1" x="2386"/>
        <item m="1" x="3475"/>
        <item m="1" x="6665"/>
        <item m="1" x="2796"/>
        <item m="1" x="3978"/>
        <item m="1" x="3597"/>
        <item m="1" x="1576"/>
        <item m="1" x="1577"/>
        <item m="1" x="1580"/>
        <item m="1" x="1582"/>
        <item m="1" x="4941"/>
        <item m="1" x="2799"/>
        <item m="1" x="4578"/>
        <item m="1" x="7899"/>
        <item m="1" x="3886"/>
        <item m="1" x="3636"/>
        <item m="1" x="3215"/>
        <item m="1" x="3541"/>
        <item x="696"/>
        <item m="1" x="7539"/>
        <item m="1" x="4673"/>
        <item m="1" x="4520"/>
        <item m="1" x="3385"/>
        <item m="1" x="6832"/>
        <item m="1" x="5186"/>
        <item m="1" x="4020"/>
        <item m="1" x="3839"/>
        <item m="1" x="7093"/>
        <item m="1" x="5901"/>
        <item m="1" x="7548"/>
        <item m="1" x="4501"/>
        <item m="1" x="3240"/>
        <item m="1" x="4397"/>
        <item m="1" x="7814"/>
        <item m="1" x="7844"/>
        <item m="1" x="5947"/>
        <item m="1" x="5247"/>
        <item m="1" x="5068"/>
        <item m="1" x="2950"/>
        <item m="1" x="6782"/>
        <item m="1" x="7512"/>
        <item m="1" x="6449"/>
        <item m="1" x="3656"/>
        <item m="1" x="4742"/>
        <item m="1" x="6608"/>
        <item m="1" x="3806"/>
        <item m="1" x="2736"/>
        <item m="1" x="2693"/>
        <item x="645"/>
        <item m="1" x="7746"/>
        <item m="1" x="6925"/>
        <item m="1" x="6990"/>
        <item m="1" x="4562"/>
        <item m="1" x="4190"/>
        <item m="1" x="6953"/>
        <item m="1" x="948"/>
        <item m="1" x="2660"/>
        <item m="1" x="6492"/>
        <item m="1" x="3137"/>
        <item m="1" x="4885"/>
        <item m="1" x="6592"/>
        <item m="1" x="4505"/>
        <item m="1" x="2767"/>
        <item m="1" x="4475"/>
        <item m="1" x="6822"/>
        <item m="1" x="6774"/>
        <item m="1" x="6542"/>
        <item m="1" x="3317"/>
        <item m="1" x="4126"/>
        <item m="1" x="4879"/>
        <item m="1" x="6169"/>
        <item m="1" x="3209"/>
        <item m="1" x="4145"/>
        <item m="1" x="6156"/>
        <item m="1" x="7021"/>
        <item m="1" x="3534"/>
        <item m="1" x="6807"/>
        <item m="1" x="5367"/>
        <item m="1" x="6123"/>
        <item m="1" x="7217"/>
        <item m="1" x="3203"/>
        <item m="1" x="7858"/>
        <item m="1" x="3520"/>
        <item m="1" x="6402"/>
        <item m="1" x="5764"/>
        <item m="1" x="5930"/>
        <item m="1" x="3552"/>
        <item m="1" x="4760"/>
        <item m="1" x="7908"/>
        <item m="1" x="2982"/>
        <item m="1" x="5757"/>
        <item m="1" x="5251"/>
        <item m="1" x="6419"/>
        <item m="1" x="5314"/>
        <item m="1" x="3921"/>
        <item m="1" x="3515"/>
        <item m="1" x="2939"/>
        <item m="1" x="7435"/>
        <item m="1" x="3555"/>
        <item m="1" x="5691"/>
        <item m="1" x="4668"/>
        <item m="1" x="6274"/>
        <item m="1" x="5067"/>
        <item m="1" x="4177"/>
        <item m="1" x="3217"/>
        <item m="1" x="5750"/>
        <item m="1" x="1406"/>
        <item m="1" x="4570"/>
        <item m="1" x="7563"/>
        <item m="1" x="5872"/>
        <item m="1" x="5130"/>
        <item m="1" x="6820"/>
        <item m="1" x="5125"/>
        <item m="1" x="2829"/>
        <item m="1" x="4690"/>
        <item m="1" x="5831"/>
        <item m="1" x="4415"/>
        <item m="1" x="5245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897"/>
        <item m="1" x="2013"/>
        <item m="1" x="899"/>
        <item m="1" x="900"/>
        <item m="1" x="901"/>
        <item m="1" x="902"/>
        <item m="1" x="903"/>
        <item m="1" x="904"/>
        <item m="1" x="2014"/>
        <item m="1" x="2553"/>
        <item m="1" x="2554"/>
        <item m="1" x="2555"/>
        <item m="1" x="2556"/>
        <item m="1" x="2557"/>
        <item m="1" x="912"/>
        <item m="1" x="2558"/>
        <item m="1" x="2559"/>
        <item m="1" x="2560"/>
        <item m="1" x="2561"/>
        <item m="1" x="2562"/>
        <item m="1" x="2563"/>
        <item m="1" x="922"/>
        <item m="1" x="923"/>
        <item m="1" x="924"/>
        <item m="1" x="925"/>
        <item m="1" x="926"/>
        <item m="1" x="2566"/>
        <item m="1" x="2015"/>
        <item m="1" x="2016"/>
        <item m="1" x="2017"/>
        <item m="1" x="2018"/>
        <item m="1" x="2019"/>
        <item m="1" x="2020"/>
        <item m="1" x="935"/>
        <item m="1" x="936"/>
        <item m="1" x="937"/>
        <item m="1" x="938"/>
        <item m="1" x="939"/>
        <item m="1" x="940"/>
        <item m="1" x="941"/>
        <item m="1" x="942"/>
        <item m="1" x="944"/>
        <item m="1" x="945"/>
        <item m="1" x="946"/>
        <item m="1" x="947"/>
        <item m="1" x="2021"/>
        <item m="1" x="2022"/>
        <item m="1" x="2023"/>
        <item m="1" x="2024"/>
        <item m="1" x="2025"/>
        <item m="1" x="955"/>
        <item m="1" x="2026"/>
        <item m="1" x="957"/>
        <item m="1" x="2027"/>
        <item m="1" x="2028"/>
        <item m="1" x="2029"/>
        <item m="1" x="2030"/>
        <item m="1" x="2031"/>
        <item m="1" x="2032"/>
        <item m="1" x="2033"/>
        <item m="1" x="966"/>
        <item m="1" x="2034"/>
        <item m="1" x="968"/>
        <item m="1" x="969"/>
        <item m="1" x="2035"/>
        <item m="1" x="2036"/>
        <item m="1" x="2037"/>
        <item m="1" x="2038"/>
        <item m="1" x="2039"/>
        <item m="1" x="2040"/>
        <item m="1" x="977"/>
        <item m="1" x="2041"/>
        <item m="1" x="979"/>
        <item m="1" x="2042"/>
        <item m="1" x="981"/>
        <item m="1" x="982"/>
        <item m="1" x="983"/>
        <item m="1" x="984"/>
        <item m="1" x="985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1012"/>
        <item m="1" x="2065"/>
        <item m="1" x="2066"/>
        <item m="1" x="2067"/>
        <item m="1" x="2068"/>
        <item m="1" x="2069"/>
        <item m="1" x="101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1030"/>
        <item m="1" x="2079"/>
        <item m="1" x="1032"/>
        <item m="1" x="2080"/>
        <item m="1" x="2081"/>
        <item m="1" x="2082"/>
        <item m="1" x="2083"/>
        <item m="1" x="2084"/>
        <item m="1" x="1039"/>
        <item m="1" x="2085"/>
        <item m="1" x="2086"/>
        <item m="1" x="2087"/>
        <item m="1" x="2088"/>
        <item m="1" x="2089"/>
        <item m="1" x="2090"/>
        <item m="1" x="2091"/>
        <item m="1" x="2092"/>
        <item m="1" x="2094"/>
        <item m="1" x="2095"/>
        <item m="1" x="2096"/>
        <item m="1" x="1053"/>
        <item m="1" x="2097"/>
        <item m="1" x="2098"/>
        <item m="1" x="2099"/>
        <item m="1" x="2100"/>
        <item m="1" x="2101"/>
        <item m="1" x="2102"/>
        <item m="1" x="1061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1074"/>
        <item m="1" x="1075"/>
        <item m="1" x="2114"/>
        <item m="1" x="2115"/>
        <item m="1" x="2116"/>
        <item m="1" x="1080"/>
        <item m="1" x="1081"/>
        <item m="1" x="1082"/>
        <item m="1" x="1083"/>
        <item m="1" x="2117"/>
        <item m="1" x="2118"/>
        <item m="1" x="2119"/>
        <item m="1" x="1087"/>
        <item m="1" x="1088"/>
        <item m="1" x="1089"/>
        <item m="1" x="1090"/>
        <item m="1" x="1091"/>
        <item m="1" x="1093"/>
        <item m="1" x="1094"/>
        <item m="1" x="1095"/>
        <item m="1" x="1096"/>
        <item m="1" x="1097"/>
        <item m="1" x="1098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1110"/>
        <item m="1" x="1111"/>
        <item m="1" x="1112"/>
        <item m="1" x="2130"/>
        <item m="1" x="2131"/>
        <item m="1" x="1116"/>
        <item m="1" x="1117"/>
        <item m="1" x="2132"/>
        <item m="1" x="1120"/>
        <item m="1" x="1121"/>
        <item m="1" x="2133"/>
        <item m="1" x="2134"/>
        <item m="1" x="2135"/>
        <item m="1" x="2136"/>
        <item m="1" x="1127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1141"/>
        <item m="1" x="1142"/>
        <item m="1" x="2147"/>
        <item m="1" x="2148"/>
        <item m="1" x="2149"/>
        <item m="1" x="2150"/>
        <item m="1" x="2151"/>
        <item m="1" x="1844"/>
        <item m="1" x="1845"/>
        <item m="1" x="1152"/>
        <item m="1" x="1846"/>
        <item m="1" x="1847"/>
        <item m="1" x="1848"/>
        <item m="1" x="1849"/>
        <item m="1" x="1850"/>
        <item m="1" x="2152"/>
        <item m="1" x="1852"/>
        <item m="1" x="2153"/>
        <item m="1" x="1163"/>
        <item m="1" x="2154"/>
        <item m="1" x="2155"/>
        <item m="1" x="2156"/>
        <item m="1" x="2158"/>
        <item m="1" x="1170"/>
        <item m="1" x="2159"/>
        <item m="1" x="2160"/>
        <item m="1" x="2161"/>
        <item m="1" x="2163"/>
        <item m="1" x="1305"/>
        <item m="1" x="2164"/>
        <item m="1" x="2165"/>
        <item m="1" x="2166"/>
        <item m="1" x="2167"/>
        <item m="1" x="1485"/>
        <item m="1" x="2168"/>
        <item m="1" x="2169"/>
        <item x="428"/>
        <item m="1" x="2170"/>
        <item m="1" x="1193"/>
        <item m="1" x="1194"/>
        <item m="1" x="2171"/>
        <item m="1" x="2172"/>
        <item m="1" x="1197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1222"/>
        <item m="1" x="1223"/>
        <item m="1" x="1224"/>
        <item m="1" x="2191"/>
        <item m="1" x="2567"/>
        <item m="1" x="2193"/>
        <item m="1" x="2194"/>
        <item m="1" x="2195"/>
        <item m="1" x="2196"/>
        <item m="1" x="2197"/>
        <item m="1" x="2198"/>
        <item m="1" x="2199"/>
        <item m="1" x="2200"/>
        <item m="1" x="2202"/>
        <item m="1" x="1238"/>
        <item m="1" x="1240"/>
        <item m="1" x="2204"/>
        <item m="1" x="2205"/>
        <item m="1" x="1244"/>
        <item m="1" x="2206"/>
        <item m="1" x="2207"/>
        <item m="1" x="2208"/>
        <item m="1" x="1248"/>
        <item m="1" x="2209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2210"/>
        <item m="1" x="1261"/>
        <item m="1" x="2213"/>
        <item m="1" x="2214"/>
        <item m="1" x="2215"/>
        <item m="1" x="2216"/>
        <item m="1" x="2217"/>
        <item m="1" x="1270"/>
        <item m="1" x="2218"/>
        <item m="1" x="2219"/>
        <item m="1" x="2220"/>
        <item m="1" x="2221"/>
        <item m="1" x="2222"/>
        <item m="1" x="2223"/>
        <item m="1" x="2224"/>
        <item m="1" x="2225"/>
        <item m="1" x="1280"/>
        <item m="1" x="1282"/>
        <item m="1" x="1281"/>
        <item m="1" x="1283"/>
        <item m="1" x="1284"/>
        <item m="1" x="2226"/>
        <item m="1" x="2227"/>
        <item m="1" x="2228"/>
        <item m="1" x="2229"/>
        <item m="1" x="2230"/>
        <item m="1" x="2231"/>
        <item m="1" x="2232"/>
        <item m="1" x="1294"/>
        <item m="1" x="2238"/>
        <item m="1" x="2239"/>
        <item m="1" x="1304"/>
        <item m="1" x="2241"/>
        <item m="1" x="2242"/>
        <item m="1" x="2243"/>
        <item m="1" x="2244"/>
        <item m="1" x="2245"/>
        <item m="1" x="2246"/>
        <item m="1" x="1313"/>
        <item m="1" x="1314"/>
        <item m="1" x="1315"/>
        <item m="1" x="2247"/>
        <item m="1" x="2248"/>
        <item m="1" x="2249"/>
        <item m="1" x="2250"/>
        <item m="1" x="2251"/>
        <item m="1" x="2252"/>
        <item m="1" x="2253"/>
        <item m="1" x="1325"/>
        <item m="1" x="2255"/>
        <item m="1" x="2256"/>
        <item m="1" x="2257"/>
        <item m="1" x="2258"/>
        <item m="1" x="2259"/>
        <item m="1" x="1332"/>
        <item m="1" x="2260"/>
        <item m="1" x="2261"/>
        <item m="1" x="1335"/>
        <item m="1" x="2262"/>
        <item m="1" x="2263"/>
        <item m="1" x="2264"/>
        <item m="1" x="1340"/>
        <item m="1" x="2266"/>
        <item m="1" x="2267"/>
        <item m="1" x="1344"/>
        <item m="1" x="1345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1359"/>
        <item m="1" x="1360"/>
        <item m="1" x="2280"/>
        <item m="1" x="2281"/>
        <item m="1" x="1365"/>
        <item m="1" x="1366"/>
        <item m="1" x="2283"/>
        <item m="1" x="2284"/>
        <item m="1" x="2285"/>
        <item m="1" x="2286"/>
        <item m="1" x="2287"/>
        <item m="1" x="2288"/>
        <item m="1" x="1375"/>
        <item m="1" x="1376"/>
        <item m="1" x="1377"/>
        <item m="1" x="2290"/>
        <item m="1" x="2291"/>
        <item m="1" x="1380"/>
        <item m="1" x="2292"/>
        <item m="1" x="1382"/>
        <item m="1" x="2293"/>
        <item m="1" x="2294"/>
        <item m="1" x="2295"/>
        <item m="1" x="2296"/>
        <item m="1" x="1387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1404"/>
        <item m="1" x="1407"/>
        <item m="1" x="2310"/>
        <item m="1" x="2311"/>
        <item m="1" x="2312"/>
        <item m="1" x="2313"/>
        <item m="1" x="2314"/>
        <item m="1" x="1414"/>
        <item m="1" x="1415"/>
        <item m="1" x="1416"/>
        <item m="1" x="1417"/>
        <item m="1" x="2315"/>
        <item m="1" x="2316"/>
        <item m="1" x="2317"/>
        <item m="1" x="2318"/>
        <item m="1" x="2319"/>
        <item m="1" x="2320"/>
        <item m="1" x="1425"/>
        <item m="1" x="2321"/>
        <item m="1" x="1427"/>
        <item m="1" x="2322"/>
        <item m="1" x="2323"/>
        <item m="1" x="2324"/>
        <item m="1" x="2325"/>
        <item m="1" x="2326"/>
        <item m="1" x="1434"/>
        <item m="1" x="2327"/>
        <item m="1" x="2329"/>
        <item m="1" x="1438"/>
        <item m="1" x="1439"/>
        <item m="1" x="1440"/>
        <item m="1" x="1441"/>
        <item m="1" x="1444"/>
        <item m="1" x="1445"/>
        <item m="1" x="1446"/>
        <item m="1" x="2330"/>
        <item m="1" x="2331"/>
        <item m="1" x="2332"/>
        <item m="1" x="2333"/>
        <item m="1" x="2335"/>
        <item m="1" x="1454"/>
        <item m="1" x="2336"/>
        <item m="1" x="2337"/>
        <item m="1" x="2338"/>
        <item m="1" x="2339"/>
        <item m="1" x="2340"/>
        <item m="1" x="1460"/>
        <item m="1" x="2341"/>
        <item m="1" x="1462"/>
        <item m="1" x="2342"/>
        <item m="1" x="1465"/>
        <item m="1" x="2343"/>
        <item m="1" x="1467"/>
        <item m="1" x="2366"/>
        <item m="1" x="2367"/>
        <item m="1" x="1480"/>
        <item m="1" x="2371"/>
        <item m="1" x="1541"/>
        <item m="1" x="1545"/>
        <item m="1" x="2583"/>
        <item m="1" x="2375"/>
        <item m="1" x="2380"/>
        <item m="1" x="2381"/>
        <item m="1" x="2382"/>
        <item m="1" x="2385"/>
        <item m="1" x="1562"/>
        <item m="1" x="2387"/>
        <item m="1" x="2584"/>
        <item m="1" x="3527"/>
        <item m="1" x="2389"/>
        <item m="1" x="2390"/>
        <item m="1" x="2391"/>
        <item m="1" x="1573"/>
        <item m="1" x="2392"/>
        <item m="1" x="2393"/>
        <item m="1" x="2394"/>
        <item x="249"/>
        <item m="1" x="2397"/>
        <item m="1" x="2398"/>
        <item m="1" x="2402"/>
        <item m="1" x="2403"/>
        <item m="1" x="2404"/>
        <item m="1" x="1598"/>
        <item m="1" x="2408"/>
        <item m="1" x="2409"/>
        <item m="1" x="2410"/>
        <item m="1" x="2411"/>
        <item m="1" x="2416"/>
        <item m="1" x="1611"/>
        <item m="1" x="2417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1643"/>
        <item m="1" x="16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1662"/>
        <item m="1" x="2460"/>
        <item m="1" x="1664"/>
        <item m="1" x="1940"/>
        <item m="1" x="1941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6"/>
        <item m="1" x="2478"/>
        <item m="1" x="2479"/>
        <item m="1" x="2480"/>
        <item m="1" x="2482"/>
        <item m="1" x="1714"/>
        <item m="1" x="1715"/>
        <item m="1" x="1716"/>
        <item m="1" x="1719"/>
        <item m="1" x="1723"/>
        <item m="1" x="1724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2"/>
        <item m="1" x="2503"/>
        <item m="1" x="2504"/>
        <item m="1" x="2505"/>
        <item m="1" x="2506"/>
        <item m="1" x="1748"/>
        <item m="1" x="1749"/>
        <item m="1" x="2507"/>
        <item m="1" x="2462"/>
        <item m="1" x="2463"/>
        <item m="1" x="2464"/>
        <item m="1" x="2465"/>
        <item m="1" x="2466"/>
        <item m="1" x="2585"/>
        <item m="1" x="2468"/>
        <item m="1" x="2469"/>
        <item m="1" x="2470"/>
        <item m="1" x="2471"/>
        <item m="1" x="2472"/>
        <item m="1" x="2473"/>
        <item m="1" x="1699"/>
        <item m="1" x="1700"/>
        <item m="1" x="2474"/>
        <item m="1" x="2475"/>
        <item m="1" x="2476"/>
        <item m="1" x="1705"/>
        <item m="1" x="2477"/>
        <item m="1" x="1924"/>
        <item m="1" x="1925"/>
        <item x="611"/>
        <item m="1" x="1930"/>
        <item x="405"/>
        <item x="764"/>
        <item x="572"/>
        <item m="1" x="1935"/>
        <item m="1" x="1484"/>
        <item m="1" x="1938"/>
        <item m="1" x="1939"/>
        <item m="1" x="2344"/>
        <item m="1" x="2345"/>
        <item m="1" x="2346"/>
        <item m="1" x="2347"/>
        <item m="1" x="2348"/>
        <item m="1" x="1495"/>
        <item m="1" x="1496"/>
        <item m="1" x="2351"/>
        <item m="1" x="1501"/>
        <item m="1" x="1502"/>
        <item m="1" x="1503"/>
        <item m="1" x="2353"/>
        <item m="1" x="2354"/>
        <item m="1" x="2355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82"/>
        <item m="1" x="2388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528"/>
        <item m="1" x="1773"/>
        <item m="1" x="2529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551"/>
        <item m="1" x="1798"/>
        <item m="1" x="1799"/>
        <item m="1" x="2627"/>
        <item m="1" x="2192"/>
        <item m="1" x="2201"/>
        <item m="1" x="2356"/>
        <item m="1" x="2357"/>
        <item m="1" x="1511"/>
        <item m="1" x="1513"/>
        <item m="1" x="2358"/>
        <item m="1" x="2359"/>
        <item m="1" x="2360"/>
        <item m="1" x="2361"/>
        <item m="1" x="2362"/>
        <item m="1" x="2363"/>
        <item m="1" x="2364"/>
        <item m="1" x="1524"/>
        <item m="1" x="1526"/>
        <item m="1" x="2365"/>
        <item m="1" x="2374"/>
        <item m="1" x="246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2"/>
        <item m="1" x="907"/>
        <item m="1" x="908"/>
        <item m="1" x="909"/>
        <item m="1" x="910"/>
        <item m="1" x="911"/>
        <item m="1" x="913"/>
        <item m="1" x="914"/>
        <item m="1" x="915"/>
        <item m="1" x="916"/>
        <item m="1" x="917"/>
        <item m="1" x="918"/>
        <item m="1" x="919"/>
        <item m="1" x="920"/>
        <item m="1" x="927"/>
        <item m="1" x="928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6"/>
        <item m="1" x="898"/>
        <item m="1" x="905"/>
        <item m="1" x="906"/>
        <item m="1" x="929"/>
        <item m="1" x="930"/>
        <item m="1" x="931"/>
        <item m="1" x="932"/>
        <item m="1" x="933"/>
        <item m="1" x="934"/>
        <item m="1" x="949"/>
        <item m="1" x="950"/>
        <item m="1" x="951"/>
        <item m="1" x="952"/>
        <item m="1" x="953"/>
        <item m="1" x="954"/>
        <item m="1" x="956"/>
        <item m="1" x="958"/>
        <item m="1" x="959"/>
        <item m="1" x="960"/>
        <item m="1" x="961"/>
        <item m="1" x="962"/>
        <item m="1" x="963"/>
        <item m="1" x="965"/>
        <item m="1" x="967"/>
        <item m="1" x="970"/>
        <item m="1" x="971"/>
        <item m="1" x="972"/>
        <item m="1" x="973"/>
        <item m="1" x="974"/>
        <item m="1" x="975"/>
        <item m="1" x="976"/>
        <item m="1" x="978"/>
        <item m="1" x="980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8"/>
        <item m="1" x="1010"/>
        <item m="1" x="1011"/>
        <item m="1" x="1013"/>
        <item m="1" x="1014"/>
        <item m="1" x="1015"/>
        <item m="1" x="1016"/>
        <item m="1" x="1017"/>
        <item m="1" x="1018"/>
        <item m="1" x="1020"/>
        <item m="1" x="1021"/>
        <item m="1" x="1022"/>
        <item m="1" x="1023"/>
        <item m="1" x="1024"/>
        <item m="1" x="1025"/>
        <item m="1" x="1026"/>
        <item m="1" x="1027"/>
        <item m="1" x="1029"/>
        <item m="1" x="1031"/>
        <item m="1" x="1033"/>
        <item m="1" x="1034"/>
        <item m="1" x="1035"/>
        <item m="1" x="1036"/>
        <item m="1" x="1037"/>
        <item m="1" x="1038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1"/>
        <item m="1" x="1052"/>
        <item m="1" x="1054"/>
        <item m="1" x="1055"/>
        <item m="1" x="1056"/>
        <item m="1" x="1057"/>
        <item m="1" x="1058"/>
        <item m="1" x="1059"/>
        <item m="1" x="1060"/>
        <item m="1" x="1062"/>
        <item m="1" x="1063"/>
        <item m="1" x="1064"/>
        <item m="1" x="1065"/>
        <item m="1" x="1066"/>
        <item m="1" x="1067"/>
        <item m="1" x="1068"/>
        <item m="1" x="1069"/>
        <item m="1" x="1071"/>
        <item m="1" x="1072"/>
        <item m="1" x="1073"/>
        <item m="1" x="1076"/>
        <item m="1" x="1077"/>
        <item m="1" x="1078"/>
        <item m="1" x="1079"/>
        <item m="1" x="1084"/>
        <item m="1" x="1085"/>
        <item m="1" x="1086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3"/>
        <item m="1" x="1114"/>
        <item m="1" x="1119"/>
        <item m="1" x="1122"/>
        <item m="1" x="1123"/>
        <item m="1" x="1124"/>
        <item m="1" x="1125"/>
        <item m="1" x="1126"/>
        <item m="1" x="1128"/>
        <item m="1" x="1130"/>
        <item m="1" x="1131"/>
        <item m="1" x="1132"/>
        <item m="1" x="1133"/>
        <item m="1" x="1134"/>
        <item m="1" x="1135"/>
        <item m="1" x="1136"/>
        <item m="1" x="1137"/>
        <item m="1" x="1139"/>
        <item m="1" x="1140"/>
        <item m="1" x="1144"/>
        <item m="1" x="1842"/>
        <item m="1" x="1843"/>
        <item m="1" x="1147"/>
        <item m="1" x="1149"/>
        <item m="1" x="1851"/>
        <item m="1" x="1853"/>
        <item m="1" x="1164"/>
        <item m="1" x="1902"/>
        <item m="1" x="1903"/>
        <item m="1" x="1904"/>
        <item m="1" x="1168"/>
        <item m="1" x="1905"/>
        <item m="1" x="1818"/>
        <item m="1" x="1171"/>
        <item m="1" x="1172"/>
        <item m="1" x="1173"/>
        <item m="1" x="1821"/>
        <item m="1" x="1178"/>
        <item m="1" x="1180"/>
        <item m="1" x="1181"/>
        <item m="1" x="1183"/>
        <item m="1" x="1184"/>
        <item m="1" x="1185"/>
        <item m="1" x="1186"/>
        <item m="1" x="1187"/>
        <item m="1" x="1188"/>
        <item m="1" x="1189"/>
        <item m="1" x="1191"/>
        <item m="1" x="1192"/>
        <item m="1" x="1195"/>
        <item m="1" x="1196"/>
        <item m="1" x="1199"/>
        <item m="1" x="1200"/>
        <item m="1" x="1202"/>
        <item m="1" x="1203"/>
        <item m="1" x="1204"/>
        <item m="1" x="1205"/>
        <item m="1" x="1206"/>
        <item m="1" x="1207"/>
        <item m="1" x="1208"/>
        <item m="1" x="1210"/>
        <item m="1" x="1211"/>
        <item m="1" x="1212"/>
        <item m="1" x="1213"/>
        <item m="1" x="1214"/>
        <item m="1" x="1215"/>
        <item m="1" x="1216"/>
        <item m="1" x="1217"/>
        <item m="1" x="1219"/>
        <item m="1" x="1220"/>
        <item m="1" x="1225"/>
        <item m="1" x="1226"/>
        <item m="1" x="1227"/>
        <item m="1" x="1228"/>
        <item m="1" x="1229"/>
        <item m="1" x="1230"/>
        <item m="1" x="1231"/>
        <item m="1" x="1233"/>
        <item m="1" x="1234"/>
        <item m="1" x="1235"/>
        <item m="1" x="1236"/>
        <item m="1" x="1237"/>
        <item m="1" x="1239"/>
        <item m="1" x="1241"/>
        <item m="1" x="1243"/>
        <item m="1" x="1245"/>
        <item m="1" x="1246"/>
        <item m="1" x="1247"/>
        <item x="339"/>
        <item m="1" x="1249"/>
        <item m="1" x="1260"/>
        <item m="1" x="1262"/>
        <item m="1" x="1263"/>
        <item m="1" x="1264"/>
        <item m="1" x="1265"/>
        <item m="1" x="1266"/>
        <item m="1" x="1267"/>
        <item m="1" x="1268"/>
        <item m="1" x="1269"/>
        <item m="1" x="1271"/>
        <item m="1" x="1272"/>
        <item m="1" x="1273"/>
        <item m="1" x="1274"/>
        <item m="1" x="1275"/>
        <item m="1" x="1276"/>
        <item m="1" x="1277"/>
        <item m="1" x="1278"/>
        <item m="1" x="1285"/>
        <item m="1" x="1286"/>
        <item m="1" x="1287"/>
        <item m="1" x="1288"/>
        <item m="1" x="1289"/>
        <item m="1" x="1291"/>
        <item m="1" x="1292"/>
        <item m="1" x="1293"/>
        <item m="1" x="1295"/>
        <item m="1" x="1296"/>
        <item m="1" x="1297"/>
        <item m="1" x="1298"/>
        <item m="1" x="1299"/>
        <item m="1" x="1301"/>
        <item m="1" x="1302"/>
        <item m="1" x="1306"/>
        <item m="1" x="1307"/>
        <item m="1" x="1308"/>
        <item m="1" x="1309"/>
        <item m="1" x="1310"/>
        <item m="1" x="1311"/>
        <item m="1" x="1312"/>
        <item m="1" x="1316"/>
        <item m="1" x="1317"/>
        <item m="1" x="1318"/>
        <item m="1" x="1319"/>
        <item m="1" x="1320"/>
        <item m="1" x="1322"/>
        <item m="1" x="1323"/>
        <item m="1" x="1324"/>
        <item m="1" x="1326"/>
        <item m="1" x="1327"/>
        <item m="1" x="1328"/>
        <item m="1" x="1329"/>
        <item m="1" x="1330"/>
        <item m="1" x="1331"/>
        <item m="1" x="1333"/>
        <item m="1" x="1334"/>
        <item m="1" x="1336"/>
        <item m="1" x="1337"/>
        <item m="1" x="1338"/>
        <item m="1" x="1339"/>
        <item m="1" x="1342"/>
        <item m="1" x="1343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62"/>
        <item m="1" x="1363"/>
        <item m="1" x="1364"/>
        <item m="1" x="1367"/>
        <item m="1" x="1368"/>
        <item m="1" x="1369"/>
        <item m="1" x="1370"/>
        <item m="1" x="1371"/>
        <item m="1" x="1372"/>
        <item m="1" x="1373"/>
        <item m="1" x="1374"/>
        <item m="1" x="1378"/>
        <item m="1" x="1379"/>
        <item m="1" x="1381"/>
        <item m="1" x="1384"/>
        <item m="1" x="1385"/>
        <item m="1" x="1386"/>
        <item m="1" x="1388"/>
        <item m="1" x="1389"/>
        <item m="1" x="1390"/>
        <item m="1" x="1391"/>
        <item m="1" x="1392"/>
        <item m="1" x="1393"/>
        <item m="1" x="1394"/>
        <item m="1" x="1395"/>
        <item m="1" x="1397"/>
        <item m="1" x="1398"/>
        <item m="1" x="1399"/>
        <item m="1" x="1400"/>
        <item m="1" x="1401"/>
        <item m="1" x="1402"/>
        <item m="1" x="1408"/>
        <item m="1" x="1409"/>
        <item m="1" x="1410"/>
        <item m="1" x="1411"/>
        <item m="1" x="1412"/>
        <item m="1" x="1413"/>
        <item m="1" x="1418"/>
        <item m="1" x="1419"/>
        <item m="1" x="1420"/>
        <item m="1" x="1421"/>
        <item m="1" x="1422"/>
        <item m="1" x="1424"/>
        <item m="1" x="1426"/>
        <item m="1" x="1428"/>
        <item m="1" x="1429"/>
        <item m="1" x="1430"/>
        <item m="1" x="1431"/>
        <item m="1" x="1432"/>
        <item m="1" x="1433"/>
        <item m="1" x="1435"/>
        <item m="1" x="1436"/>
        <item m="1" x="1437"/>
        <item m="1" x="1447"/>
        <item m="1" x="1448"/>
        <item m="1" x="1449"/>
        <item m="1" x="1450"/>
        <item m="1" x="1451"/>
        <item m="1" x="1452"/>
        <item m="1" x="1453"/>
        <item m="1" x="1455"/>
        <item m="1" x="1456"/>
        <item m="1" x="1457"/>
        <item m="1" x="1458"/>
        <item m="1" x="1459"/>
        <item m="1" x="1461"/>
        <item m="1" x="1464"/>
        <item m="1" x="1466"/>
        <item m="1" x="1468"/>
        <item m="1" x="1488"/>
        <item m="1" x="1489"/>
        <item m="1" x="1490"/>
        <item m="1" x="1492"/>
        <item m="1" x="1497"/>
        <item m="1" x="1498"/>
        <item m="1" x="1499"/>
        <item m="1" x="1500"/>
        <item m="1" x="1505"/>
        <item m="1" x="1506"/>
        <item m="1" x="1507"/>
        <item m="1" x="1508"/>
        <item m="1" x="1509"/>
        <item m="1" x="1510"/>
        <item m="1" x="1515"/>
        <item m="1" x="1517"/>
        <item m="1" x="1518"/>
        <item m="1" x="1519"/>
        <item m="1" x="1527"/>
        <item m="1" x="1528"/>
        <item m="1" x="1529"/>
        <item m="1" x="1530"/>
        <item m="1" x="1531"/>
        <item m="1" x="1533"/>
        <item m="1" x="1538"/>
        <item m="1" x="1539"/>
        <item m="1" x="1540"/>
        <item m="1" x="1542"/>
        <item m="1" x="1544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x="629"/>
        <item m="1" x="1555"/>
        <item m="1" x="1560"/>
        <item m="1" x="1561"/>
        <item m="1" x="1563"/>
        <item m="1" x="1564"/>
        <item m="1" x="1566"/>
        <item m="1" x="1888"/>
        <item m="1" x="1889"/>
        <item m="1" x="1890"/>
        <item m="1" x="1570"/>
        <item m="1" x="1891"/>
        <item m="1" x="1574"/>
        <item m="1" x="1575"/>
        <item m="1" x="1583"/>
        <item m="1" x="1881"/>
        <item m="1" x="1585"/>
        <item m="1" x="1586"/>
        <item m="1" x="1587"/>
        <item m="1" x="1588"/>
        <item m="1" x="1590"/>
        <item m="1" x="1591"/>
        <item m="1" x="1592"/>
        <item m="1" x="1595"/>
        <item m="1" x="1596"/>
        <item m="1" x="1602"/>
        <item m="1" x="1603"/>
        <item m="1" x="1918"/>
        <item m="1" x="1802"/>
        <item m="1" x="1606"/>
        <item m="1" x="1607"/>
        <item m="1" x="1608"/>
        <item m="1" x="1610"/>
        <item m="1" x="1613"/>
        <item m="1" x="1614"/>
        <item m="1" x="1615"/>
        <item m="1" x="1617"/>
        <item m="1" x="1803"/>
        <item m="1" x="1619"/>
        <item m="1" x="1682"/>
        <item m="1" x="1621"/>
        <item m="1" x="1804"/>
        <item m="1" x="1624"/>
        <item m="1" x="1625"/>
        <item m="1" x="1626"/>
        <item m="1" x="1627"/>
        <item m="1" x="1628"/>
        <item m="1" x="1629"/>
        <item m="1" x="1631"/>
        <item m="1" x="1632"/>
        <item m="1" x="1633"/>
        <item m="1" x="1634"/>
        <item m="1" x="1635"/>
        <item m="1" x="1636"/>
        <item m="1" x="1637"/>
        <item m="1" x="1638"/>
        <item m="1" x="1640"/>
        <item m="1" x="1642"/>
        <item m="1" x="1645"/>
        <item m="1" x="1646"/>
        <item m="1" x="1647"/>
        <item m="1" x="1648"/>
        <item m="1" x="1649"/>
        <item m="1" x="1650"/>
        <item m="1" x="1652"/>
        <item m="1" x="1653"/>
        <item m="1" x="1654"/>
        <item m="1" x="1655"/>
        <item m="1" x="1656"/>
        <item m="1" x="1657"/>
        <item m="1" x="1658"/>
        <item m="1" x="1659"/>
        <item m="1" x="1661"/>
        <item m="1" x="1663"/>
        <item m="1" x="166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702"/>
        <item m="1" x="1703"/>
        <item m="1" x="1704"/>
        <item m="1" x="1706"/>
        <item m="1" x="1707"/>
        <item m="1" x="1708"/>
        <item m="1" x="1709"/>
        <item m="1" x="1710"/>
        <item m="1" x="1711"/>
        <item m="1" x="1712"/>
        <item m="1" x="1717"/>
        <item m="1" x="1718"/>
        <item m="1" x="1720"/>
        <item m="1" x="1726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50"/>
        <item m="1" x="1751"/>
        <item m="1" x="1957"/>
        <item m="1" x="1958"/>
        <item m="1" x="1959"/>
        <item m="1" x="1960"/>
        <item m="1" x="1961"/>
        <item m="1" x="1827"/>
        <item m="1" x="1962"/>
        <item m="1" x="1963"/>
        <item m="1" x="1964"/>
        <item m="1" x="1965"/>
        <item m="1" x="1966"/>
        <item m="1" x="1967"/>
        <item m="1" x="1968"/>
        <item m="1" x="1969"/>
        <item m="1" x="1766"/>
        <item m="1" x="1970"/>
        <item m="1" x="1971"/>
        <item m="1" x="1972"/>
        <item m="1" x="1973"/>
        <item m="1" x="1771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837"/>
        <item m="1" x="1983"/>
        <item m="1" x="1984"/>
        <item m="1" x="1985"/>
        <item m="1" x="1986"/>
        <item m="1" x="1987"/>
        <item m="1" x="1988"/>
        <item m="1" x="1989"/>
        <item m="1" x="1990"/>
        <item m="1" x="1791"/>
        <item m="1" x="1991"/>
        <item m="1" x="1992"/>
        <item m="1" x="1993"/>
        <item m="1" x="1994"/>
        <item m="1" x="1796"/>
        <item m="1" x="1995"/>
        <item m="1" x="1996"/>
        <item m="1" x="1997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1"/>
        <item m="1" x="1483"/>
        <item m="1" x="1486"/>
        <item m="1" x="1921"/>
        <item m="1" x="1667"/>
        <item m="1" x="1668"/>
        <item m="1" x="1669"/>
        <item m="1" x="1670"/>
        <item m="1" x="1671"/>
        <item m="1" x="1673"/>
        <item m="1" x="1674"/>
        <item m="1" x="1675"/>
        <item m="1" x="1676"/>
        <item m="1" x="1677"/>
        <item m="1" x="1678"/>
        <item m="1" x="1679"/>
        <item m="1" x="1680"/>
        <item m="1" x="1684"/>
        <item m="1" x="1685"/>
        <item m="1" x="1686"/>
        <item m="1" x="1906"/>
        <item m="1" x="1907"/>
        <item m="1" x="1908"/>
        <item m="1" x="1755"/>
        <item m="1" x="1909"/>
        <item m="1" x="1856"/>
        <item m="1" x="1759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83"/>
        <item m="1" x="1772"/>
        <item m="1" x="1774"/>
        <item m="1" x="1910"/>
        <item m="1" x="1922"/>
        <item m="1" x="1911"/>
        <item m="1" x="1912"/>
        <item m="1" x="1913"/>
        <item m="1" x="1780"/>
        <item m="1" x="1914"/>
        <item m="1" x="1869"/>
        <item m="1" x="1784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86"/>
        <item m="1" x="1797"/>
        <item m="1" x="1915"/>
        <item m="1" x="1923"/>
        <item m="1" x="1487"/>
        <item m="1" x="1919"/>
        <item m="1" x="1920"/>
        <item m="1" x="1604"/>
        <item m="1" x="1916"/>
        <item m="1" x="1917"/>
        <item m="1" x="1727"/>
        <item m="1" x="1776"/>
        <item m="1" x="1801"/>
        <item m="1" x="1813"/>
        <item m="1" x="1814"/>
        <item m="1" x="1815"/>
        <item m="1" x="1816"/>
        <item m="1" x="1817"/>
        <item m="1" x="1892"/>
        <item m="1" x="1893"/>
        <item m="1" x="1894"/>
        <item m="1" x="1825"/>
        <item m="1" x="1895"/>
        <item m="1" x="1896"/>
        <item m="1" x="1897"/>
        <item m="1" x="1898"/>
        <item m="1" x="1899"/>
        <item m="1" x="1835"/>
        <item m="1" x="1900"/>
        <item m="1" x="1901"/>
        <item m="1" x="1880"/>
        <item m="1" x="1568"/>
        <item m="1" x="1571"/>
        <item m="1" x="1882"/>
        <item m="1" x="1855"/>
        <item m="1" x="1824"/>
        <item m="1" x="1826"/>
        <item m="1" x="1884"/>
        <item m="1" x="1885"/>
        <item m="1" x="1868"/>
        <item m="1" x="1834"/>
        <item m="1" x="1836"/>
        <item m="1" x="1887"/>
        <item m="1" x="1567"/>
        <item m="1" x="1854"/>
        <item m="1" x="1770"/>
        <item m="1" x="1866"/>
        <item m="1" x="1867"/>
        <item m="1" x="1795"/>
        <item m="1" x="1879"/>
        <item m="1" x="1145"/>
        <item m="1" x="1146"/>
        <item m="1" x="1151"/>
        <item m="1" x="1153"/>
        <item m="1" x="1154"/>
        <item m="1" x="1155"/>
        <item m="1" x="1156"/>
        <item m="1" x="1157"/>
        <item m="1" x="1158"/>
        <item m="1" x="1160"/>
        <item m="1" x="1161"/>
        <item m="1" x="1822"/>
        <item m="1" x="1823"/>
        <item m="1" x="1758"/>
        <item m="1" x="1760"/>
        <item m="1" x="1828"/>
        <item m="1" x="1829"/>
        <item m="1" x="1763"/>
        <item m="1" x="1830"/>
        <item m="1" x="1765"/>
        <item m="1" x="1806"/>
        <item m="1" x="1768"/>
        <item m="1" x="1807"/>
        <item m="1" x="1831"/>
        <item m="1" x="1832"/>
        <item m="1" x="1833"/>
        <item m="1" x="1783"/>
        <item m="1" x="1785"/>
        <item m="1" x="1838"/>
        <item m="1" x="1839"/>
        <item m="1" x="1788"/>
        <item m="1" x="1840"/>
        <item m="1" x="1790"/>
        <item m="1" x="1810"/>
        <item m="1" x="1793"/>
        <item m="1" x="1811"/>
        <item m="1" x="1841"/>
        <item m="1" x="1165"/>
        <item m="1" x="1166"/>
        <item m="1" x="1167"/>
        <item m="1" x="1169"/>
        <item m="1" x="1174"/>
        <item m="1" x="1175"/>
        <item m="1" x="1805"/>
        <item m="1" x="1753"/>
        <item m="1" x="1754"/>
        <item m="1" x="1756"/>
        <item m="1" x="1757"/>
        <item m="1" x="1761"/>
        <item m="1" x="1762"/>
        <item m="1" x="1764"/>
        <item m="1" x="1808"/>
        <item m="1" x="1809"/>
        <item m="1" x="1778"/>
        <item m="1" x="1779"/>
        <item m="1" x="1781"/>
        <item m="1" x="1782"/>
        <item m="1" x="1786"/>
        <item m="1" x="1787"/>
        <item m="1" x="1789"/>
        <item m="1" x="1812"/>
        <item m="1" x="1605"/>
        <item m="1" x="1618"/>
        <item m="1" x="1623"/>
        <item m="1" x="1752"/>
        <item m="1" x="1767"/>
        <item m="1" x="1769"/>
        <item m="1" x="1775"/>
        <item m="1" x="1777"/>
        <item m="1" x="1792"/>
        <item m="1" x="1794"/>
        <item m="1" x="18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1"/>
        <item x="253"/>
        <item x="254"/>
        <item x="255"/>
        <item x="256"/>
        <item x="257"/>
        <item x="259"/>
        <item x="260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2"/>
        <item x="323"/>
        <item x="324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0"/>
        <item x="341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m="1" x="867"/>
        <item x="596"/>
        <item x="597"/>
        <item x="598"/>
        <item x="599"/>
        <item x="600"/>
        <item m="1" x="868"/>
        <item x="603"/>
        <item x="604"/>
        <item x="605"/>
        <item x="606"/>
        <item m="1" x="869"/>
        <item x="608"/>
        <item x="610"/>
        <item m="1" x="870"/>
        <item x="612"/>
        <item x="613"/>
        <item x="614"/>
        <item x="615"/>
        <item x="616"/>
        <item x="617"/>
        <item x="618"/>
        <item x="620"/>
        <item x="622"/>
        <item x="623"/>
        <item x="625"/>
        <item x="626"/>
        <item x="627"/>
        <item x="628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6"/>
        <item x="647"/>
        <item x="648"/>
        <item x="650"/>
        <item x="651"/>
        <item x="652"/>
        <item x="653"/>
        <item x="654"/>
        <item x="655"/>
        <item x="656"/>
        <item x="657"/>
        <item x="658"/>
        <item x="660"/>
        <item x="661"/>
        <item x="662"/>
        <item x="663"/>
        <item x="664"/>
        <item x="665"/>
        <item x="666"/>
        <item x="667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4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5"/>
        <item x="766"/>
        <item x="767"/>
        <item x="768"/>
        <item x="769"/>
        <item x="770"/>
        <item x="771"/>
        <item x="772"/>
        <item x="773"/>
        <item x="775"/>
        <item x="776"/>
        <item x="777"/>
        <item x="778"/>
        <item x="779"/>
        <item x="780"/>
        <item x="781"/>
        <item x="782"/>
        <item x="783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m="1" x="871"/>
        <item x="820"/>
        <item x="821"/>
        <item x="822"/>
        <item x="823"/>
        <item x="824"/>
        <item x="825"/>
        <item x="826"/>
        <item x="827"/>
        <item m="1" x="872"/>
        <item x="829"/>
        <item x="830"/>
        <item x="831"/>
        <item x="832"/>
        <item m="1" x="873"/>
        <item x="834"/>
        <item x="835"/>
        <item x="836"/>
        <item m="1" x="874"/>
        <item x="838"/>
        <item x="839"/>
        <item x="840"/>
        <item x="841"/>
        <item m="1" x="875"/>
        <item m="1" x="876"/>
        <item x="844"/>
        <item x="845"/>
        <item x="846"/>
        <item x="847"/>
        <item x="848"/>
        <item x="849"/>
        <item x="850"/>
        <item x="851"/>
        <item m="1" x="877"/>
        <item x="853"/>
        <item x="854"/>
        <item x="855"/>
        <item x="856"/>
        <item m="1" x="878"/>
        <item x="858"/>
        <item x="859"/>
        <item x="860"/>
        <item m="1" x="879"/>
        <item x="862"/>
        <item x="863"/>
        <item x="864"/>
        <item x="865"/>
        <item m="1" x="880"/>
        <item x="595"/>
        <item x="602"/>
        <item x="819"/>
        <item x="828"/>
        <item x="833"/>
        <item x="837"/>
        <item x="842"/>
        <item x="843"/>
        <item x="852"/>
        <item x="857"/>
        <item x="861"/>
        <item x="866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230"/>
        <item m="1" x="1537"/>
        <item x="715"/>
        <item x="608"/>
        <item x="566"/>
        <item x="744"/>
        <item m="1" x="2770"/>
        <item m="1" x="6217"/>
        <item m="1" x="4999"/>
        <item m="1" x="4720"/>
        <item m="1" x="4446"/>
        <item m="1" x="6622"/>
        <item m="1" x="1125"/>
        <item m="1" x="3498"/>
        <item x="759"/>
        <item m="1" x="6544"/>
        <item m="1" x="3744"/>
        <item m="1" x="7840"/>
        <item m="1" x="4809"/>
        <item m="1" x="7538"/>
        <item m="1" x="5442"/>
        <item m="1" x="5740"/>
        <item m="1" x="7274"/>
        <item m="1" x="5325"/>
        <item m="1" x="6372"/>
        <item m="1" x="6972"/>
        <item m="1" x="7273"/>
        <item m="1" x="6615"/>
        <item m="1" x="1518"/>
        <item m="1" x="3494"/>
        <item m="1" x="6420"/>
        <item m="1" x="1246"/>
        <item m="1" x="3566"/>
        <item m="1" x="3043"/>
        <item m="1" x="5440"/>
        <item x="663"/>
        <item m="1" x="5214"/>
        <item m="1" x="6517"/>
        <item m="1" x="6789"/>
        <item m="1" x="3418"/>
        <item m="1" x="3693"/>
        <item m="1" x="4739"/>
        <item m="1" x="2907"/>
        <item m="1" x="4761"/>
        <item m="1" x="4030"/>
        <item m="1" x="7386"/>
        <item m="1" x="3315"/>
        <item m="1" x="6227"/>
        <item m="1" x="4439"/>
        <item m="1" x="1185"/>
        <item m="1" x="4484"/>
        <item m="1" x="7900"/>
        <item m="1" x="6149"/>
        <item m="1" x="5736"/>
        <item m="1" x="7713"/>
        <item m="1" x="5971"/>
        <item m="1" x="4954"/>
        <item m="1" x="5789"/>
        <item m="1" x="4438"/>
        <item m="1" x="3174"/>
        <item m="1" x="7341"/>
        <item m="1" x="5061"/>
        <item m="1" x="5070"/>
        <item m="1" x="3201"/>
        <item m="1" x="3499"/>
        <item m="1" x="4269"/>
        <item m="1" x="3804"/>
        <item m="1" x="5917"/>
        <item m="1" x="3843"/>
        <item m="1" x="6767"/>
        <item m="1" x="5504"/>
        <item x="595"/>
        <item m="1" x="3833"/>
        <item m="1" x="7189"/>
        <item m="1" x="4111"/>
        <item m="1" x="4703"/>
        <item m="1" x="7312"/>
        <item m="1" x="2958"/>
        <item m="1" x="7862"/>
        <item m="1" x="7619"/>
        <item m="1" x="7885"/>
        <item m="1" x="3228"/>
        <item m="1" x="6963"/>
        <item m="1" x="4905"/>
        <item m="1" x="3624"/>
        <item m="1" x="6526"/>
        <item m="1" x="6565"/>
        <item m="1" x="7553"/>
        <item m="1" x="6050"/>
        <item m="1" x="6831"/>
        <item m="1" x="3036"/>
        <item m="1" x="5189"/>
        <item m="1" x="5083"/>
        <item m="1" x="4813"/>
        <item m="1" x="4045"/>
        <item m="1" x="3232"/>
        <item m="1" x="4698"/>
        <item m="1" x="5135"/>
        <item m="1" x="6304"/>
        <item m="1" x="6174"/>
        <item m="1" x="6477"/>
        <item m="1" x="7950"/>
        <item m="1" x="3877"/>
        <item m="1" x="3325"/>
        <item m="1" x="2937"/>
        <item m="1" x="6755"/>
        <item m="1" x="4742"/>
        <item m="1" x="5204"/>
        <item m="1" x="5609"/>
        <item m="1" x="6414"/>
        <item m="1" x="5351"/>
        <item m="1" x="3224"/>
        <item m="1" x="3806"/>
        <item m="1" x="5402"/>
        <item m="1" x="5431"/>
        <item m="1" x="3576"/>
        <item m="1" x="6097"/>
        <item m="1" x="3116"/>
        <item m="1" x="5634"/>
        <item m="1" x="4071"/>
        <item m="1" x="6365"/>
        <item m="1" x="6883"/>
        <item m="1" x="2998"/>
        <item m="1" x="5955"/>
        <item m="1" x="7906"/>
        <item m="1" x="6093"/>
        <item m="1" x="7294"/>
        <item m="1" x="4932"/>
        <item m="1" x="6169"/>
        <item m="1" x="7238"/>
        <item m="1" x="4385"/>
        <item m="1" x="5601"/>
        <item m="1" x="7315"/>
        <item m="1" x="5819"/>
        <item m="1" x="4128"/>
        <item m="1" x="7108"/>
        <item m="1" x="7498"/>
        <item m="1" x="3096"/>
        <item m="1" x="6688"/>
        <item m="1" x="2985"/>
        <item m="1" x="4292"/>
        <item m="1" x="4495"/>
        <item m="1" x="4948"/>
        <item m="1" x="7694"/>
        <item m="1" x="3331"/>
        <item m="1" x="7216"/>
        <item m="1" x="7828"/>
        <item m="1" x="6750"/>
        <item m="1" x="4061"/>
        <item m="1" x="3698"/>
        <item m="1" x="5630"/>
        <item m="1" x="7621"/>
        <item m="1" x="6946"/>
        <item m="1" x="5623"/>
        <item m="1" x="5610"/>
        <item m="1" x="4579"/>
        <item m="1" x="4691"/>
        <item m="1" x="7846"/>
        <item m="1" x="7146"/>
        <item m="1" x="3729"/>
        <item m="1" x="6922"/>
        <item m="1" x="3573"/>
        <item m="1" x="2893"/>
        <item m="1" x="5772"/>
        <item m="1" x="5578"/>
        <item m="1" x="6028"/>
        <item m="1" x="4934"/>
        <item m="1" x="4482"/>
        <item m="1" x="6468"/>
        <item m="1" x="4656"/>
        <item m="1" x="3150"/>
        <item m="1" x="7663"/>
        <item m="1" x="6363"/>
        <item m="1" x="4718"/>
        <item m="1" x="4201"/>
        <item m="1" x="5719"/>
        <item m="1" x="6709"/>
        <item m="1" x="3237"/>
        <item m="1" x="4877"/>
        <item m="1" x="7598"/>
        <item m="1" x="5215"/>
        <item m="1" x="2838"/>
        <item m="1" x="3088"/>
        <item m="1" x="3673"/>
        <item m="1" x="6233"/>
        <item m="1" x="7244"/>
        <item m="1" x="2943"/>
        <item m="1" x="3889"/>
        <item m="1" x="3261"/>
        <item m="1" x="4970"/>
        <item m="1" x="3496"/>
        <item m="1" x="3262"/>
        <item m="1" x="6777"/>
        <item m="1" x="2877"/>
        <item m="1" x="3859"/>
        <item m="1" x="7114"/>
        <item m="1" x="5048"/>
        <item m="1" x="3458"/>
        <item m="1" x="7118"/>
        <item m="1" x="6277"/>
        <item m="1" x="3155"/>
        <item m="1" x="7584"/>
        <item m="1" x="3832"/>
        <item m="1" x="5507"/>
        <item m="1" x="6797"/>
        <item m="1" x="3013"/>
        <item m="1" x="5639"/>
        <item m="1" x="7270"/>
        <item m="1" x="6814"/>
        <item m="1" x="3987"/>
        <item m="1" x="4019"/>
        <item m="1" x="7449"/>
        <item m="1" x="3825"/>
        <item m="1" x="4594"/>
        <item m="1" x="4123"/>
        <item m="1" x="4388"/>
        <item m="1" x="7554"/>
        <item m="1" x="4853"/>
        <item m="1" x="5140"/>
        <item m="1" x="5735"/>
        <item m="1" x="4098"/>
        <item m="1" x="3230"/>
        <item m="1" x="4849"/>
        <item m="1" x="3818"/>
        <item m="1" x="6490"/>
        <item m="1" x="3241"/>
        <item m="1" x="6627"/>
        <item m="1" x="4554"/>
        <item m="1" x="6110"/>
        <item m="1" x="6646"/>
        <item m="1" x="4436"/>
        <item m="1" x="7683"/>
        <item m="1" x="3581"/>
        <item m="1" x="7173"/>
        <item m="1" x="4790"/>
        <item m="1" x="4657"/>
        <item m="1" x="3182"/>
        <item m="1" x="6189"/>
        <item m="1" x="4786"/>
        <item m="1" x="7841"/>
        <item m="1" x="4473"/>
        <item m="1" x="6962"/>
        <item m="1" x="6711"/>
        <item m="1" x="4642"/>
        <item m="1" x="3471"/>
        <item m="1" x="5012"/>
        <item m="1" x="6647"/>
        <item m="1" x="4158"/>
        <item m="1" x="5095"/>
        <item m="1" x="6492"/>
        <item m="1" x="2852"/>
        <item m="1" x="7861"/>
        <item m="1" x="6757"/>
        <item m="1" x="5839"/>
        <item m="1" x="3916"/>
        <item m="1" x="3257"/>
        <item m="1" x="4250"/>
        <item m="1" x="6730"/>
        <item m="1" x="4505"/>
        <item m="1" x="5597"/>
        <item m="1" x="6397"/>
        <item m="1" x="4964"/>
        <item m="1" x="5290"/>
        <item m="1" x="5520"/>
        <item m="1" x="4043"/>
        <item m="1" x="7402"/>
        <item m="1" x="5097"/>
        <item m="1" x="4441"/>
        <item m="1" x="6408"/>
        <item m="1" x="4171"/>
        <item m="1" x="4025"/>
        <item m="1" x="6535"/>
        <item m="1" x="7008"/>
        <item m="1" x="5322"/>
        <item m="1" x="4220"/>
        <item m="1" x="6155"/>
        <item m="1" x="4644"/>
        <item m="1" x="6096"/>
        <item m="1" x="4433"/>
        <item m="1" x="3231"/>
        <item m="1" x="4852"/>
        <item m="1" x="6021"/>
        <item m="1" x="4016"/>
        <item m="1" x="7225"/>
        <item m="1" x="7262"/>
        <item m="1" x="3638"/>
        <item m="1" x="4802"/>
        <item m="1" x="4417"/>
        <item m="1" x="7865"/>
        <item m="1" x="6748"/>
        <item m="1" x="6245"/>
        <item m="1" x="3861"/>
        <item m="1" x="4330"/>
        <item m="1" x="4203"/>
        <item m="1" x="2827"/>
        <item m="1" x="6473"/>
        <item m="1" x="6454"/>
        <item m="1" x="4017"/>
        <item m="1" x="6284"/>
        <item m="1" x="6603"/>
        <item m="1" x="5698"/>
        <item m="1" x="6195"/>
        <item m="1" x="7469"/>
        <item m="1" x="4082"/>
        <item m="1" x="7353"/>
        <item m="1" x="7911"/>
        <item m="1" x="6321"/>
        <item m="1" x="7949"/>
        <item m="1" x="6090"/>
        <item m="1" x="3401"/>
        <item m="1" x="3649"/>
        <item m="1" x="4488"/>
        <item m="1" x="6754"/>
        <item m="1" x="2840"/>
        <item m="1" x="6069"/>
        <item m="1" x="6861"/>
        <item m="1" x="4091"/>
        <item m="1" x="2872"/>
        <item m="1" x="6421"/>
        <item m="1" x="5201"/>
        <item m="1" x="5044"/>
        <item m="1" x="6931"/>
        <item m="1" x="5875"/>
        <item m="1" x="4717"/>
        <item m="1" x="4114"/>
        <item m="1" x="7969"/>
        <item m="1" x="5021"/>
        <item m="1" x="3343"/>
        <item m="1" x="6358"/>
        <item m="1" x="3284"/>
        <item m="1" x="3490"/>
        <item m="1" x="4527"/>
        <item m="1" x="7477"/>
        <item m="1" x="7097"/>
        <item m="1" x="5091"/>
        <item m="1" x="4620"/>
        <item m="1" x="3962"/>
        <item m="1" x="2944"/>
        <item m="1" x="4346"/>
        <item m="1" x="5235"/>
        <item m="1" x="6960"/>
        <item m="1" x="5446"/>
        <item m="1" x="7857"/>
        <item m="1" x="6345"/>
        <item m="1" x="3743"/>
        <item m="1" x="3734"/>
        <item m="1" x="4847"/>
        <item m="1" x="2992"/>
        <item m="1" x="5593"/>
        <item m="1" x="4497"/>
        <item m="1" x="5895"/>
        <item m="1" x="6583"/>
        <item m="1" x="3917"/>
        <item m="1" x="7734"/>
        <item m="1" x="6044"/>
        <item m="1" x="7622"/>
        <item m="1" x="6507"/>
        <item m="1" x="3188"/>
        <item m="1" x="3300"/>
        <item m="1" x="3959"/>
        <item m="1" x="5248"/>
        <item m="1" x="4307"/>
        <item m="1" x="3686"/>
        <item m="1" x="4874"/>
        <item m="1" x="2892"/>
        <item m="1" x="4384"/>
        <item m="1" x="3536"/>
        <item m="1" x="5730"/>
        <item m="1" x="6103"/>
        <item m="1" x="6399"/>
        <item m="1" x="3287"/>
        <item m="1" x="7351"/>
        <item m="1" x="7093"/>
        <item m="1" x="5926"/>
        <item m="1" x="3472"/>
        <item m="1" x="5706"/>
        <item m="1" x="5835"/>
        <item m="1" x="5559"/>
        <item m="1" x="5867"/>
        <item m="1" x="7474"/>
        <item m="1" x="3803"/>
        <item m="1" x="5539"/>
        <item m="1" x="6479"/>
        <item m="1" x="3341"/>
        <item m="1" x="6568"/>
        <item m="1" x="4427"/>
        <item m="1" x="6976"/>
        <item m="1" x="6839"/>
        <item m="1" x="5062"/>
        <item m="1" x="7779"/>
        <item m="1" x="5521"/>
        <item m="1" x="5444"/>
        <item m="1" x="3851"/>
        <item m="1" x="3747"/>
        <item m="1" x="5200"/>
        <item m="1" x="5510"/>
        <item m="1" x="4916"/>
        <item m="1" x="5713"/>
        <item m="1" x="4359"/>
        <item m="1" x="3234"/>
        <item m="1" x="3376"/>
        <item m="1" x="3611"/>
        <item m="1" x="5808"/>
        <item m="1" x="7945"/>
        <item m="1" x="7123"/>
        <item m="1" x="6370"/>
        <item m="1" x="6533"/>
        <item m="1" x="4525"/>
        <item m="1" x="5470"/>
        <item m="1" x="6838"/>
        <item m="1" x="6598"/>
        <item m="1" x="4437"/>
        <item m="1" x="7838"/>
        <item m="1" x="6455"/>
        <item m="1" x="7134"/>
        <item m="1" x="3362"/>
        <item m="1" x="6816"/>
        <item m="1" x="6279"/>
        <item m="1" x="4815"/>
        <item m="1" x="6491"/>
        <item m="1" x="5299"/>
        <item m="1" x="4137"/>
        <item m="1" x="5435"/>
        <item m="1" x="3657"/>
        <item m="1" x="4955"/>
        <item m="1" x="3852"/>
        <item m="1" x="5780"/>
        <item m="1" x="7886"/>
        <item m="1" x="5853"/>
        <item m="1" x="5167"/>
        <item m="1" x="7992"/>
        <item m="1" x="6003"/>
        <item m="1" x="6100"/>
        <item m="1" x="7952"/>
        <item m="1" x="6557"/>
        <item m="1" x="4959"/>
        <item m="1" x="6512"/>
        <item m="1" x="6447"/>
        <item m="1" x="5160"/>
        <item m="1" x="3187"/>
        <item m="1" x="4403"/>
        <item m="1" x="6909"/>
        <item m="1" x="5052"/>
        <item m="1" x="4963"/>
        <item m="1" x="4335"/>
        <item m="1" x="4308"/>
        <item m="1" x="4941"/>
        <item m="1" x="4699"/>
        <item m="1" x="6017"/>
        <item m="1" x="5987"/>
        <item m="1" x="6506"/>
        <item m="1" x="3429"/>
        <item m="1" x="4585"/>
        <item m="1" x="7769"/>
        <item m="1" x="3797"/>
        <item m="1" x="4277"/>
        <item m="1" x="2953"/>
        <item m="1" x="7854"/>
        <item m="1" x="7661"/>
        <item m="1" x="4492"/>
        <item m="1" x="7811"/>
        <item m="1" x="7652"/>
        <item m="1" x="4730"/>
        <item m="1" x="4018"/>
        <item m="1" x="2828"/>
        <item m="1" x="7484"/>
        <item m="1" x="6098"/>
        <item m="1" x="4995"/>
        <item m="1" x="3724"/>
        <item m="1" x="5986"/>
        <item m="1" x="3677"/>
        <item m="1" x="5009"/>
        <item m="1" x="3100"/>
        <item m="1" x="6027"/>
        <item m="1" x="4084"/>
        <item m="1" x="7251"/>
        <item m="1" x="7916"/>
        <item m="1" x="4376"/>
        <item m="1" x="6072"/>
        <item m="1" x="5857"/>
        <item m="1" x="3695"/>
        <item m="1" x="3281"/>
        <item m="1" x="6614"/>
        <item m="1" x="4106"/>
        <item m="1" x="6173"/>
        <item m="1" x="6427"/>
        <item m="1" x="4188"/>
        <item m="1" x="3666"/>
        <item m="1" x="4887"/>
        <item m="1" x="3048"/>
        <item m="1" x="6505"/>
        <item m="1" x="6344"/>
        <item m="1" x="3286"/>
        <item m="1" x="4598"/>
        <item m="1" x="5523"/>
        <item m="1" x="5111"/>
        <item m="1" x="3681"/>
        <item m="1" x="2967"/>
        <item m="1" x="7997"/>
        <item m="1" x="5193"/>
        <item m="1" x="3055"/>
        <item m="1" x="3226"/>
        <item m="1" x="6341"/>
        <item m="1" x="7987"/>
        <item m="1" x="2584"/>
        <item m="1" x="5753"/>
        <item m="1" x="4447"/>
        <item m="1" x="4179"/>
        <item m="1" x="4015"/>
        <item m="1" x="7772"/>
        <item m="1" x="3379"/>
        <item m="1" x="4740"/>
        <item m="1" x="3567"/>
        <item m="1" x="3177"/>
        <item m="1" x="7222"/>
        <item m="1" x="3790"/>
        <item m="1" x="4756"/>
        <item m="1" x="5172"/>
        <item m="1" x="4053"/>
        <item m="1" x="7514"/>
        <item m="1" x="6180"/>
        <item m="1" x="7000"/>
        <item m="1" x="3302"/>
        <item m="1" x="6219"/>
        <item m="1" x="2913"/>
        <item m="1" x="5606"/>
        <item m="1" x="5983"/>
        <item m="1" x="3141"/>
        <item m="1" x="4063"/>
        <item m="1" x="4377"/>
        <item m="1" x="6698"/>
        <item m="1" x="5680"/>
        <item m="1" x="2963"/>
        <item m="1" x="4347"/>
        <item x="302"/>
        <item m="1" x="3798"/>
        <item m="1" x="7494"/>
        <item m="1" x="6018"/>
        <item m="1" x="3271"/>
        <item m="1" x="7525"/>
        <item m="1" x="3958"/>
        <item m="1" x="6449"/>
        <item m="1" x="6877"/>
        <item m="1" x="5678"/>
        <item m="1" x="3191"/>
        <item m="1" x="7835"/>
        <item m="1" x="4774"/>
        <item m="1" x="7909"/>
        <item m="1" x="2870"/>
        <item m="1" x="4134"/>
        <item m="1" x="3042"/>
        <item m="1" x="5041"/>
        <item m="1" x="7250"/>
        <item m="1" x="3070"/>
        <item m="1" x="4165"/>
        <item m="1" x="2948"/>
        <item m="1" x="2969"/>
        <item m="1" x="5591"/>
        <item m="1" x="3193"/>
        <item m="1" x="7090"/>
        <item m="1" x="4997"/>
        <item m="1" x="6632"/>
        <item m="1" x="5915"/>
        <item m="1" x="5794"/>
        <item m="1" x="4003"/>
        <item m="1" x="7042"/>
        <item m="1" x="3059"/>
        <item m="1" x="6675"/>
        <item m="1" x="6252"/>
        <item m="1" x="3101"/>
        <item m="1" x="4668"/>
        <item m="1" x="5225"/>
        <item m="1" x="4333"/>
        <item m="1" x="3057"/>
        <item m="1" x="5175"/>
        <item m="1" x="3936"/>
        <item m="1" x="5196"/>
        <item m="1" x="4708"/>
        <item m="1" x="2959"/>
        <item m="1" x="3789"/>
        <item m="1" x="7076"/>
        <item m="1" x="7802"/>
        <item m="1" x="6269"/>
        <item m="1" x="6109"/>
        <item m="1" x="3217"/>
        <item m="1" x="4690"/>
        <item m="1" x="4754"/>
        <item m="1" x="2397"/>
        <item m="1" x="3071"/>
        <item m="1" x="6724"/>
        <item m="1" x="7115"/>
        <item m="1" x="6165"/>
        <item m="1" x="5080"/>
        <item m="1" x="5024"/>
        <item m="1" x="4604"/>
        <item m="1" x="3831"/>
        <item m="1" x="5497"/>
        <item m="1" x="6230"/>
        <item m="1" x="1990"/>
        <item m="1" x="7451"/>
        <item m="1" x="930"/>
        <item m="1" x="5914"/>
        <item m="1" x="6964"/>
        <item m="1" x="7616"/>
        <item m="1" x="4008"/>
        <item m="1" x="3938"/>
        <item m="1" x="5566"/>
        <item m="1" x="2836"/>
        <item m="1" x="3878"/>
        <item m="1" x="4967"/>
        <item m="1" x="4392"/>
        <item m="1" x="7959"/>
        <item m="1" x="6547"/>
        <item m="1" x="6989"/>
        <item m="1" x="4243"/>
        <item m="1" x="5856"/>
        <item m="1" x="7269"/>
        <item m="1" x="5938"/>
        <item m="1" x="2901"/>
        <item m="1" x="4841"/>
        <item m="1" x="5049"/>
        <item m="1" x="7895"/>
        <item m="1" x="7942"/>
        <item m="1" x="5766"/>
        <item m="1" x="4645"/>
        <item m="1" x="5456"/>
        <item m="1" x="2837"/>
        <item m="1" x="3632"/>
        <item m="1" x="6445"/>
        <item m="1" x="7818"/>
        <item m="1" x="6161"/>
        <item m="1" x="7390"/>
        <item m="1" x="4315"/>
        <item m="1" x="7088"/>
        <item m="1" x="4176"/>
        <item m="1" x="3610"/>
        <item m="1" x="5749"/>
        <item m="1" x="4557"/>
        <item m="1" x="7268"/>
        <item m="1" x="4115"/>
        <item m="1" x="7496"/>
        <item m="1" x="4917"/>
        <item m="1" x="6539"/>
        <item m="1" x="6790"/>
        <item m="1" x="2830"/>
        <item m="1" x="5369"/>
        <item m="1" x="2926"/>
        <item m="1" x="6857"/>
        <item m="1" x="3793"/>
        <item m="1" x="5190"/>
        <item m="1" x="6881"/>
        <item m="1" x="4411"/>
        <item m="1" x="4471"/>
        <item m="1" x="6224"/>
        <item m="1" x="5162"/>
        <item m="1" x="6330"/>
        <item m="1" x="4154"/>
        <item m="1" x="4191"/>
        <item m="1" x="3107"/>
        <item m="1" x="2854"/>
        <item m="1" x="7006"/>
        <item m="1" x="5383"/>
        <item m="1" x="2951"/>
        <item m="1" x="6860"/>
        <item m="1" x="5985"/>
        <item m="1" x="7163"/>
        <item m="1" x="7933"/>
        <item m="1" x="2845"/>
        <item m="1" x="3030"/>
        <item m="1" x="5211"/>
        <item m="1" x="5489"/>
        <item m="1" x="2957"/>
        <item m="1" x="4442"/>
        <item m="1" x="7064"/>
        <item m="1" x="7069"/>
        <item m="1" x="2989"/>
        <item m="1" x="7350"/>
        <item m="1" x="7099"/>
        <item m="1" x="5984"/>
        <item m="1" x="7207"/>
        <item m="1" x="3095"/>
        <item m="1" x="5147"/>
        <item m="1" x="5799"/>
        <item m="1" x="7644"/>
        <item m="1" x="6377"/>
        <item m="1" x="3688"/>
        <item m="1" x="7629"/>
        <item m="1" x="6265"/>
        <item m="1" x="6453"/>
        <item m="1" x="6714"/>
        <item m="1" x="5898"/>
        <item m="1" x="5099"/>
        <item m="1" x="7139"/>
        <item m="1" x="5268"/>
        <item m="1" x="6257"/>
        <item m="1" x="3400"/>
        <item m="1" x="4189"/>
        <item m="1" x="4578"/>
        <item m="1" x="7722"/>
        <item m="1" x="4100"/>
        <item m="1" x="4940"/>
        <item x="287"/>
        <item m="1" x="5576"/>
        <item m="1" x="5708"/>
        <item m="1" x="7657"/>
        <item m="1" x="7087"/>
        <item m="1" x="7011"/>
        <item m="1" x="6401"/>
        <item m="1" x="3092"/>
        <item m="1" x="5849"/>
        <item m="1" x="6033"/>
        <item m="1" x="4462"/>
        <item m="1" x="5768"/>
        <item m="1" x="7659"/>
        <item m="1" x="7338"/>
        <item m="1" x="3140"/>
        <item m="1" x="6331"/>
        <item m="1" x="3780"/>
        <item m="1" x="4167"/>
        <item m="1" x="4156"/>
        <item m="1" x="7510"/>
        <item m="1" x="7674"/>
        <item m="1" x="2883"/>
        <item m="1" x="3067"/>
        <item m="1" x="3394"/>
        <item m="1" x="5739"/>
        <item m="1" x="6456"/>
        <item m="1" x="3291"/>
        <item m="1" x="3730"/>
        <item m="1" x="7382"/>
        <item m="1" x="4927"/>
        <item m="1" x="7893"/>
        <item m="1" x="7560"/>
        <item m="1" x="5599"/>
        <item m="1" x="4795"/>
        <item m="1" x="4524"/>
        <item m="1" x="5913"/>
        <item m="1" x="7147"/>
        <item m="1" x="6426"/>
        <item m="1" x="3354"/>
        <item m="1" x="4986"/>
        <item m="1" x="2927"/>
        <item m="1" x="6792"/>
        <item m="1" x="6020"/>
        <item m="1" x="7453"/>
        <item m="1" x="3828"/>
        <item m="1" x="5845"/>
        <item m="1" x="4491"/>
        <item m="1" x="3154"/>
        <item m="1" x="4830"/>
        <item m="1" x="7073"/>
        <item m="1" x="5767"/>
        <item m="1" x="6315"/>
        <item m="1" x="5677"/>
        <item m="1" x="4475"/>
        <item m="1" x="6031"/>
        <item m="1" x="3179"/>
        <item m="1" x="7884"/>
        <item m="1" x="5104"/>
        <item m="1" x="4313"/>
        <item m="1" x="6927"/>
        <item m="1" x="6515"/>
        <item m="1" x="2915"/>
        <item m="1" x="4261"/>
        <item m="1" x="4109"/>
        <item m="1" x="7041"/>
        <item m="1" x="7419"/>
        <item m="1" x="3299"/>
        <item m="1" x="5379"/>
        <item m="1" x="6221"/>
        <item m="1" x="2964"/>
        <item m="1" x="5439"/>
        <item m="1" x="5980"/>
        <item m="1" x="6817"/>
        <item m="1" x="6715"/>
        <item m="1" x="3746"/>
        <item m="1" x="3720"/>
        <item m="1" x="6380"/>
        <item m="1" x="3441"/>
        <item m="1" x="5206"/>
        <item m="1" x="7502"/>
        <item m="1" x="5644"/>
        <item m="1" x="4665"/>
        <item m="1" x="6208"/>
        <item m="1" x="7171"/>
        <item m="1" x="6997"/>
        <item m="1" x="6828"/>
        <item m="1" x="3704"/>
        <item m="1" x="5466"/>
        <item m="1" x="6605"/>
        <item m="1" x="3935"/>
        <item m="1" x="6728"/>
        <item m="1" x="6867"/>
        <item m="1" x="7626"/>
        <item m="1" x="3835"/>
        <item m="1" x="3663"/>
        <item m="1" x="4531"/>
        <item m="1" x="5787"/>
        <item m="1" x="7482"/>
        <item m="1" x="7832"/>
        <item m="1" x="5307"/>
        <item m="1" x="6642"/>
        <item m="1" x="6088"/>
        <item m="1" x="7116"/>
        <item m="1" x="2979"/>
        <item m="1" x="6556"/>
        <item m="1" x="4892"/>
        <item m="1" x="4597"/>
        <item m="1" x="7283"/>
        <item m="1" x="4252"/>
        <item m="1" x="5574"/>
        <item m="1" x="4928"/>
        <item m="1" x="5205"/>
        <item m="1" x="7716"/>
        <item m="1" x="3427"/>
        <item m="1" x="4675"/>
        <item m="1" x="4136"/>
        <item m="1" x="1526"/>
        <item m="1" x="6438"/>
        <item m="1" x="3799"/>
        <item m="1" x="3386"/>
        <item m="1" x="3474"/>
        <item m="1" x="5524"/>
        <item m="1" x="3777"/>
        <item m="1" x="6958"/>
        <item m="1" x="6661"/>
        <item m="1" x="3112"/>
        <item m="1" x="6573"/>
        <item m="1" x="6763"/>
        <item m="1" x="7993"/>
        <item m="1" x="6238"/>
        <item m="1" x="4258"/>
        <item m="1" x="6904"/>
        <item m="1" x="6990"/>
        <item x="643"/>
        <item m="1" x="3535"/>
        <item m="1" x="5647"/>
        <item m="1" x="7922"/>
        <item m="1" x="5451"/>
        <item m="1" x="5570"/>
        <item m="1" x="5358"/>
        <item m="1" x="4274"/>
        <item m="1" x="5811"/>
        <item m="1" x="6411"/>
        <item m="1" x="6948"/>
        <item m="1" x="1983"/>
        <item m="1" x="6190"/>
        <item m="1" x="6903"/>
        <item m="1" x="7170"/>
        <item m="1" x="5197"/>
        <item m="1" x="5253"/>
        <item m="1" x="5879"/>
        <item m="1" x="7098"/>
        <item m="1" x="6489"/>
        <item m="1" x="5498"/>
        <item m="1" x="7991"/>
        <item m="1" x="3311"/>
        <item m="1" x="7003"/>
        <item m="1" x="7944"/>
        <item m="1" x="5154"/>
        <item m="1" x="5888"/>
        <item m="1" x="5852"/>
        <item m="1" x="1401"/>
        <item m="1" x="7401"/>
        <item m="1" x="5699"/>
        <item m="1" x="7577"/>
        <item m="1" x="7766"/>
        <item m="1" x="4767"/>
        <item m="1" x="6501"/>
        <item m="1" x="3773"/>
        <item m="1" x="6601"/>
        <item m="1" x="5988"/>
        <item m="1" x="7204"/>
        <item m="1" x="3826"/>
        <item m="1" x="4047"/>
        <item m="1" x="5372"/>
        <item m="1" x="3510"/>
        <item m="1" x="5390"/>
        <item m="1" x="7137"/>
        <item m="1" x="6856"/>
        <item m="1" x="3778"/>
        <item m="1" x="6268"/>
        <item m="1" x="4725"/>
        <item m="1" x="4451"/>
        <item m="1" x="4255"/>
        <item m="1" x="5354"/>
        <item m="1" x="6849"/>
        <item m="1" x="5344"/>
        <item m="1" x="6560"/>
        <item m="1" x="6142"/>
        <item m="1" x="4032"/>
        <item m="1" x="7212"/>
        <item m="1" x="5472"/>
        <item m="1" x="3027"/>
        <item m="1" x="7249"/>
        <item m="1" x="6212"/>
        <item m="1" x="6177"/>
        <item m="1" x="4358"/>
        <item m="1" x="1489"/>
        <item m="1" x="5370"/>
        <item m="1" x="6791"/>
        <item m="1" x="3426"/>
        <item m="1" x="7735"/>
        <item m="1" x="3397"/>
        <item m="1" x="6802"/>
        <item m="1" x="7701"/>
        <item m="1" x="3738"/>
        <item m="1" x="4639"/>
        <item m="1" x="3416"/>
        <item m="1" x="5515"/>
        <item m="1" x="7601"/>
        <item m="1" x="7111"/>
        <item m="1" x="6336"/>
        <item m="1" x="5465"/>
        <item m="1" x="3715"/>
        <item m="1" x="6066"/>
        <item m="1" x="3830"/>
        <item m="1" x="1468"/>
        <item m="1" x="6291"/>
        <item m="1" x="3073"/>
        <item m="1" x="3210"/>
        <item m="1" x="4092"/>
        <item m="1" x="3542"/>
        <item m="1" x="5802"/>
        <item m="1" x="6649"/>
        <item m="1" x="1977"/>
        <item m="1" x="7513"/>
        <item m="1" x="5165"/>
        <item m="1" x="5115"/>
        <item m="1" x="3760"/>
        <item m="1" x="4395"/>
        <item m="1" x="4233"/>
        <item m="1" x="3342"/>
        <item m="1" x="6391"/>
        <item m="1" x="3444"/>
        <item m="1" x="3614"/>
        <item m="1" x="4006"/>
        <item m="1" x="7750"/>
        <item m="1" x="6531"/>
        <item m="1" x="7967"/>
        <item m="1" x="5067"/>
        <item m="1" x="5244"/>
        <item m="1" x="2824"/>
        <item m="1" x="4507"/>
        <item m="1" x="3740"/>
        <item m="1" x="5657"/>
        <item m="1" x="6760"/>
        <item m="1" x="4504"/>
        <item m="1" x="3172"/>
        <item m="1" x="7729"/>
        <item m="1" x="4448"/>
        <item m="1" x="4035"/>
        <item m="1" x="7342"/>
        <item m="1" x="6835"/>
        <item m="1" x="7921"/>
        <item m="1" x="3479"/>
        <item m="1" x="4213"/>
        <item m="1" x="6552"/>
        <item m="1" x="6211"/>
        <item m="1" x="4544"/>
        <item m="1" x="5884"/>
        <item m="1" x="3913"/>
        <item m="1" x="3527"/>
        <item m="1" x="6876"/>
        <item m="1" x="3516"/>
        <item x="519"/>
        <item m="1" x="3161"/>
        <item m="1" x="5661"/>
        <item m="1" x="5881"/>
        <item m="1" x="4132"/>
        <item m="1" x="3411"/>
        <item m="1" x="4705"/>
        <item m="1" x="4153"/>
        <item m="1" x="6168"/>
        <item m="1" x="6011"/>
        <item m="1" x="5294"/>
        <item m="1" x="2861"/>
        <item m="1" x="5346"/>
        <item m="1" x="6198"/>
        <item m="1" x="7651"/>
        <item m="1" x="2632"/>
        <item m="1" x="5568"/>
        <item m="1" x="5696"/>
        <item m="1" x="4762"/>
        <item m="1" x="7690"/>
        <item m="1" x="7817"/>
        <item m="1" x="2914"/>
        <item m="1" x="6167"/>
        <item m="1" x="3815"/>
        <item m="1" x="6555"/>
        <item x="350"/>
        <item m="1" x="5232"/>
        <item m="1" x="5886"/>
        <item m="1" x="7937"/>
        <item m="1" x="3564"/>
        <item m="1" x="6327"/>
        <item m="1" x="3212"/>
        <item m="1" x="6788"/>
        <item m="1" x="7397"/>
        <item m="1" x="7555"/>
        <item m="1" x="4771"/>
        <item m="1" x="4731"/>
        <item m="1" x="7236"/>
        <item m="1" x="4276"/>
        <item m="1" x="3767"/>
        <item m="1" x="7052"/>
        <item m="1" x="3971"/>
        <item m="1" x="6832"/>
        <item m="1" x="7700"/>
        <item m="1" x="3010"/>
        <item m="1" x="6346"/>
        <item m="1" x="4883"/>
        <item m="1" x="4638"/>
        <item m="1" x="3420"/>
        <item m="1" x="7718"/>
        <item m="1" x="4517"/>
        <item m="1" x="5978"/>
        <item m="1" x="3923"/>
        <item m="1" x="5255"/>
        <item m="1" x="5503"/>
        <item m="1" x="5924"/>
        <item m="1" x="5321"/>
        <item m="1" x="2871"/>
        <item m="1" x="3094"/>
        <item m="1" x="4689"/>
        <item m="1" x="5847"/>
        <item m="1" x="7632"/>
        <item m="1" x="5375"/>
        <item m="1" x="6237"/>
        <item m="1" x="4343"/>
        <item m="1" x="6474"/>
        <item m="1" x="7188"/>
        <item m="1" x="5717"/>
        <item m="1" x="5894"/>
        <item m="1" x="3538"/>
        <item m="1" x="5078"/>
        <item m="1" x="3907"/>
        <item m="1" x="3580"/>
        <item m="1" x="6337"/>
        <item m="1" x="6068"/>
        <item m="1" x="6478"/>
        <item m="1" x="6213"/>
        <item m="1" x="6465"/>
        <item m="1" x="7322"/>
        <item m="1" x="5240"/>
        <item m="1" x="4229"/>
        <item m="1" x="3500"/>
        <item m="1" x="2940"/>
        <item m="1" x="5846"/>
        <item m="1" x="6030"/>
        <item m="1" x="6065"/>
        <item m="1" x="3367"/>
        <item m="1" x="4421"/>
        <item m="1" x="5902"/>
        <item m="1" x="5662"/>
        <item m="1" x="6794"/>
        <item m="1" x="3366"/>
        <item m="1" x="2832"/>
        <item m="1" x="6376"/>
        <item m="1" x="5105"/>
        <item m="1" x="4391"/>
        <item m="1" x="6078"/>
        <item m="1" x="2424"/>
        <item m="1" x="6000"/>
        <item m="1" x="7763"/>
        <item m="1" x="7038"/>
        <item m="1" x="4216"/>
        <item m="1" x="4424"/>
        <item m="1" x="7551"/>
        <item m="1" x="7904"/>
        <item x="600"/>
        <item m="1" x="5433"/>
        <item m="1" x="6798"/>
        <item m="1" x="3557"/>
        <item m="1" x="1614"/>
        <item m="1" x="4891"/>
        <item m="1" x="3399"/>
        <item m="1" x="3684"/>
        <item m="1" x="3659"/>
        <item m="1" x="1676"/>
        <item m="1" x="5788"/>
        <item m="1" x="7194"/>
        <item m="1" x="6660"/>
        <item m="1" x="3090"/>
        <item m="1" x="7335"/>
        <item m="1" x="5934"/>
        <item m="1" x="5777"/>
        <item m="1" x="7534"/>
        <item m="1" x="5534"/>
        <item m="1" x="6735"/>
        <item m="1" x="5171"/>
        <item m="1" x="6469"/>
        <item m="1" x="3530"/>
        <item m="1" x="7721"/>
        <item m="1" x="7891"/>
        <item m="1" x="5641"/>
        <item m="1" x="4096"/>
        <item m="1" x="7187"/>
        <item m="1" x="7430"/>
        <item m="1" x="7509"/>
        <item m="1" x="4379"/>
        <item m="1" x="7027"/>
        <item m="1" x="6013"/>
        <item m="1" x="3928"/>
        <item m="1" x="5427"/>
        <item m="1" x="3486"/>
        <item m="1" x="3717"/>
        <item m="1" x="3613"/>
        <item m="1" x="6784"/>
        <item m="1" x="4987"/>
        <item m="1" x="5404"/>
        <item m="1" x="5831"/>
        <item m="1" x="4820"/>
        <item m="1" x="3047"/>
        <item m="1" x="5391"/>
        <item m="1" x="7355"/>
        <item m="1" x="6595"/>
        <item m="1" x="3260"/>
        <item m="1" x="6630"/>
        <item m="1" x="2379"/>
        <item m="1" x="7907"/>
        <item m="1" x="7167"/>
        <item m="1" x="4519"/>
        <item m="1" x="5480"/>
        <item m="1" x="6431"/>
        <item m="1" x="4350"/>
        <item m="1" x="3046"/>
        <item m="1" x="4116"/>
        <item m="1" x="5463"/>
        <item m="1" x="5098"/>
        <item m="1" x="6987"/>
        <item m="1" x="4605"/>
        <item m="1" x="3697"/>
        <item m="1" x="7580"/>
        <item m="1" x="5066"/>
        <item m="1" x="7748"/>
        <item m="1" x="5822"/>
        <item m="1" x="5178"/>
        <item m="1" x="4112"/>
        <item m="1" x="4738"/>
        <item m="1" x="7421"/>
        <item m="1" x="3737"/>
        <item m="1" x="6204"/>
        <item m="1" x="1635"/>
        <item m="1" x="6085"/>
        <item m="1" x="4046"/>
        <item m="1" x="6016"/>
        <item m="1" x="5249"/>
        <item m="1" x="6467"/>
        <item m="1" x="2956"/>
        <item m="1" x="2993"/>
        <item m="1" x="7427"/>
        <item m="1" x="5305"/>
        <item m="1" x="7056"/>
        <item m="1" x="1509"/>
        <item m="1" x="5367"/>
        <item m="1" x="3503"/>
        <item m="1" x="4105"/>
        <item m="1" x="7263"/>
        <item m="1" x="7002"/>
        <item m="1" x="3742"/>
        <item m="1" x="7112"/>
        <item m="1" x="3555"/>
        <item m="1" x="3764"/>
        <item m="1" x="5731"/>
        <item m="1" x="7345"/>
        <item m="1" x="3641"/>
        <item m="1" x="4683"/>
        <item m="1" x="4950"/>
        <item m="1" x="6999"/>
        <item m="1" x="7738"/>
        <item m="1" x="6758"/>
        <item m="1" x="2885"/>
        <item m="1" x="3206"/>
        <item m="1" x="7745"/>
        <item m="1" x="7462"/>
        <item m="1" x="2942"/>
        <item m="1" x="4174"/>
        <item m="1" x="3847"/>
        <item m="1" x="3850"/>
        <item m="1" x="7934"/>
        <item m="1" x="5561"/>
        <item m="1" x="7316"/>
        <item m="1" x="7501"/>
        <item m="1" x="2349"/>
        <item m="1" x="3862"/>
        <item m="1" x="7165"/>
        <item m="1" x="5342"/>
        <item m="1" x="7564"/>
        <item m="1" x="4968"/>
        <item m="1" x="6843"/>
        <item m="1" x="3137"/>
        <item m="1" x="4245"/>
        <item m="1" x="3583"/>
        <item m="1" x="5493"/>
        <item m="1" x="7455"/>
        <item m="1" x="5695"/>
        <item m="1" x="2850"/>
        <item m="1" x="7331"/>
        <item m="1" x="3656"/>
        <item m="1" x="3239"/>
        <item m="1" x="6289"/>
        <item m="1" x="6986"/>
        <item m="1" x="3711"/>
        <item m="1" x="4089"/>
        <item m="1" x="5885"/>
        <item m="1" x="4375"/>
        <item m="1" x="5219"/>
        <item m="1" x="7687"/>
        <item m="1" x="4587"/>
        <item m="1" x="7720"/>
        <item m="1" x="2981"/>
        <item m="1" x="5873"/>
        <item m="1" x="4695"/>
        <item m="1" x="4734"/>
        <item m="1" x="3148"/>
        <item m="1" x="5611"/>
        <item m="1" x="6643"/>
        <item m="1" x="6134"/>
        <item m="1" x="6497"/>
        <item m="1" x="3328"/>
        <item m="1" x="5276"/>
        <item m="1" x="7175"/>
        <item m="1" x="6046"/>
        <item m="1" x="4420"/>
        <item m="1" x="3450"/>
        <item m="1" x="4418"/>
        <item m="1" x="3848"/>
        <item m="1" x="3736"/>
        <item m="1" x="7696"/>
        <item m="1" x="5086"/>
        <item m="1" x="7620"/>
        <item m="1" x="7827"/>
        <item m="1" x="7932"/>
        <item m="1" x="5362"/>
        <item x="281"/>
        <item m="1" x="5043"/>
        <item m="1" x="4054"/>
        <item m="1" x="3562"/>
        <item m="1" x="4465"/>
        <item m="1" x="6833"/>
        <item m="1" x="7803"/>
        <item m="1" x="2365"/>
        <item m="1" x="7768"/>
        <item m="1" x="3218"/>
        <item m="1" x="6388"/>
        <item m="1" x="5139"/>
        <item m="1" x="5962"/>
        <item m="1" x="6193"/>
        <item m="1" x="3625"/>
        <item m="1" x="4536"/>
        <item m="1" x="6218"/>
        <item m="1" x="4982"/>
        <item m="1" x="4793"/>
        <item m="1" x="3361"/>
        <item m="1" x="6536"/>
        <item m="1" x="3196"/>
        <item m="1" x="5329"/>
        <item m="1" x="4248"/>
        <item x="369"/>
        <item m="1" x="4914"/>
        <item m="1" x="3334"/>
        <item m="1" x="4466"/>
        <item m="1" x="7046"/>
        <item m="1" x="4634"/>
        <item m="1" x="5813"/>
        <item x="523"/>
        <item m="1" x="3223"/>
        <item m="1" x="3468"/>
        <item m="1" x="5553"/>
        <item m="1" x="5474"/>
        <item m="1" x="3149"/>
        <item m="1" x="5801"/>
        <item m="1" x="6049"/>
        <item m="1" x="5004"/>
        <item m="1" x="4117"/>
        <item m="1" x="5032"/>
        <item m="1" x="4472"/>
        <item m="1" x="5212"/>
        <item m="1" x="7391"/>
        <item m="1" x="5020"/>
        <item m="1" x="7807"/>
        <item m="1" x="6271"/>
        <item m="1" x="4499"/>
        <item m="1" x="3765"/>
        <item m="1" x="5494"/>
        <item m="1" x="5821"/>
        <item m="1" x="3968"/>
        <item m="1" x="3934"/>
        <item m="1" x="4724"/>
        <item m="1" x="3358"/>
        <item m="1" x="6446"/>
        <item m="1" x="6952"/>
        <item m="1" x="6766"/>
        <item m="1" x="6905"/>
        <item m="1" x="5263"/>
        <item m="1" x="5387"/>
        <item m="1" x="5363"/>
        <item m="1" x="5282"/>
        <item m="1" x="4722"/>
        <item m="1" x="4287"/>
        <item m="1" x="6532"/>
        <item m="1" x="4631"/>
        <item m="1" x="6546"/>
        <item m="1" x="3551"/>
        <item m="1" x="2946"/>
        <item m="1" x="7208"/>
        <item m="1" x="4144"/>
        <item m="1" x="4219"/>
        <item m="1" x="6333"/>
        <item m="1" x="6106"/>
        <item m="1" x="4051"/>
        <item m="1" x="4329"/>
        <item m="1" x="4170"/>
        <item m="1" x="7597"/>
        <item m="1" x="7033"/>
        <item m="1" x="6700"/>
        <item m="1" x="3144"/>
        <item m="1" x="5109"/>
        <item m="1" x="7535"/>
        <item m="1" x="7286"/>
        <item m="1" x="7470"/>
        <item m="1" x="5693"/>
        <item m="1" x="3312"/>
        <item m="1" x="6192"/>
        <item m="1" x="4900"/>
        <item m="1" x="7473"/>
        <item m="1" x="7441"/>
        <item m="1" x="4907"/>
        <item m="1" x="5948"/>
        <item m="1" x="6841"/>
        <item m="1" x="4232"/>
        <item m="1" x="5122"/>
        <item m="1" x="3484"/>
        <item m="1" x="7242"/>
        <item m="1" x="3478"/>
        <item m="1" x="7028"/>
        <item m="1" x="4741"/>
        <item m="1" x="7091"/>
        <item m="1" x="3359"/>
        <item m="1" x="5950"/>
        <item m="1" x="3758"/>
        <item m="1" x="4784"/>
        <item m="1" x="4839"/>
        <item m="1" x="7784"/>
        <item m="1" x="4178"/>
        <item m="1" x="6043"/>
        <item m="1" x="5826"/>
        <item m="1" x="6738"/>
        <item m="1" x="6203"/>
        <item m="1" x="5729"/>
        <item m="1" x="6266"/>
        <item m="1" x="7323"/>
        <item m="1" x="2471"/>
        <item m="1" x="5396"/>
        <item m="1" x="3415"/>
        <item m="1" x="6307"/>
        <item m="1" x="1861"/>
        <item m="1" x="4295"/>
        <item m="1" x="5953"/>
        <item m="1" x="3406"/>
        <item m="1" x="4001"/>
        <item m="1" x="5292"/>
        <item m="1" x="3033"/>
        <item m="1" x="7604"/>
        <item m="1" x="6176"/>
        <item m="1" x="4729"/>
        <item m="1" x="7608"/>
        <item m="1" x="3442"/>
        <item m="1" x="6348"/>
        <item m="1" x="6652"/>
        <item m="1" x="4893"/>
        <item m="1" x="7151"/>
        <item m="1" x="3338"/>
        <item m="1" x="3080"/>
        <item m="1" x="3735"/>
        <item m="1" x="6951"/>
        <item m="1" x="3927"/>
        <item x="591"/>
        <item m="1" x="5994"/>
        <item m="1" x="7544"/>
        <item m="1" x="5401"/>
        <item m="1" x="6339"/>
        <item m="1" x="7009"/>
        <item m="1" x="6286"/>
        <item m="1" x="3904"/>
        <item m="1" x="5231"/>
        <item m="1" x="4627"/>
        <item m="1" x="4426"/>
        <item m="1" x="5632"/>
        <item m="1" x="6458"/>
        <item m="1" x="4651"/>
        <item m="1" x="7926"/>
        <item m="1" x="4321"/>
        <item m="1" x="5029"/>
        <item m="1" x="5843"/>
        <item m="1" x="6094"/>
        <item m="1" x="3097"/>
        <item m="1" x="5528"/>
        <item m="1" x="7070"/>
        <item x="274"/>
        <item m="1" x="4470"/>
        <item m="1" x="5149"/>
        <item m="1" x="4126"/>
        <item m="1" x="4423"/>
        <item m="1" x="3378"/>
        <item m="1" x="3809"/>
        <item m="1" x="5072"/>
        <item m="1" x="7765"/>
        <item m="1" x="7813"/>
        <item m="1" x="4197"/>
        <item m="1" x="6982"/>
        <item m="1" x="3142"/>
        <item m="1" x="4397"/>
        <item m="1" x="6131"/>
        <item m="1" x="3470"/>
        <item m="1" x="6811"/>
        <item m="1" x="7641"/>
        <item m="1" x="3839"/>
        <item m="1" x="7556"/>
        <item m="1" x="7203"/>
        <item m="1" x="5156"/>
        <item m="1" x="4199"/>
        <item m="1" x="5621"/>
        <item m="1" x="3694"/>
        <item m="1" x="6200"/>
        <item m="1" x="4946"/>
        <item m="1" x="4345"/>
        <item m="1" x="6624"/>
        <item m="1" x="6157"/>
        <item m="1" x="5842"/>
        <item m="1" x="3999"/>
        <item m="1" x="6848"/>
        <item m="1" x="5424"/>
        <item m="1" x="7787"/>
        <item m="1" x="3810"/>
        <item m="1" x="6052"/>
        <item m="1" x="6101"/>
        <item m="1" x="7964"/>
        <item m="1" x="7234"/>
        <item m="1" x="4110"/>
        <item m="1" x="5751"/>
        <item m="1" x="7095"/>
        <item x="770"/>
        <item m="1" x="5158"/>
        <item m="1" x="4913"/>
        <item m="1" x="3006"/>
        <item m="1" x="6202"/>
        <item m="1" x="5037"/>
        <item m="1" x="1430"/>
        <item m="1" x="3136"/>
        <item m="1" x="7795"/>
        <item m="1" x="4529"/>
        <item m="1" x="6179"/>
        <item m="1" x="4726"/>
        <item m="1" x="7113"/>
        <item m="1" x="3939"/>
        <item m="1" x="4848"/>
        <item m="1" x="7505"/>
        <item m="1" x="6597"/>
        <item x="644"/>
        <item m="1" x="3266"/>
        <item m="1" x="3465"/>
        <item m="1" x="6516"/>
        <item m="1" x="3541"/>
        <item m="1" x="7129"/>
        <item m="1" x="6524"/>
        <item x="691"/>
        <item x="636"/>
        <item m="1" x="5752"/>
        <item m="1" x="6318"/>
        <item m="1" x="7935"/>
        <item m="1" x="6567"/>
        <item m="1" x="3189"/>
        <item m="1" x="4886"/>
        <item m="1" x="7255"/>
        <item m="1" x="5858"/>
        <item m="1" x="6850"/>
        <item m="1" x="6633"/>
        <item m="1" x="4151"/>
        <item m="1" x="4133"/>
        <item m="1" x="7530"/>
        <item m="1" x="3620"/>
        <item m="1" x="6402"/>
        <item m="1" x="7681"/>
        <item m="1" x="3991"/>
        <item m="1" x="5397"/>
        <item m="1" x="6241"/>
        <item m="1" x="3211"/>
        <item m="1" x="5345"/>
        <item m="1" x="7224"/>
        <item m="1" x="3330"/>
        <item m="1" x="6807"/>
        <item m="1" x="5114"/>
        <item m="1" x="7640"/>
        <item m="1" x="5685"/>
        <item m="1" x="5088"/>
        <item m="1" x="7739"/>
        <item m="1" x="6672"/>
        <item m="1" x="3483"/>
        <item m="1" x="6360"/>
        <item m="1" x="3550"/>
        <item m="1" x="6537"/>
        <item m="1" x="3512"/>
        <item m="1" x="7516"/>
        <item m="1" x="6059"/>
        <item m="1" x="4653"/>
        <item m="1" x="7974"/>
        <item m="1" x="7407"/>
        <item m="1" x="4898"/>
        <item m="1" x="5757"/>
        <item m="1" x="5863"/>
        <item m="1" x="5967"/>
        <item m="1" x="4429"/>
        <item m="1" x="6434"/>
        <item m="1" x="3590"/>
        <item m="1" x="7625"/>
        <item m="1" x="6051"/>
        <item m="1" x="3728"/>
        <item m="1" x="4533"/>
        <item m="1" x="6070"/>
        <item m="1" x="7568"/>
        <item m="1" x="6741"/>
        <item m="1" x="7105"/>
        <item m="1" x="4864"/>
        <item m="1" x="7583"/>
        <item m="1" x="3434"/>
        <item m="1" x="6126"/>
        <item m="1" x="4454"/>
        <item m="1" x="4737"/>
        <item m="1" x="4130"/>
        <item m="1" x="4185"/>
        <item m="1" x="7676"/>
        <item m="1" x="7522"/>
        <item m="1" x="3356"/>
        <item m="1" x="4935"/>
        <item m="1" x="3440"/>
        <item m="1" x="4630"/>
        <item m="1" x="7265"/>
        <item m="1" x="4566"/>
        <item m="1" x="3167"/>
        <item m="1" x="5595"/>
        <item m="1" x="3629"/>
        <item m="1" x="3802"/>
        <item m="1" x="5541"/>
        <item m="1" x="4119"/>
        <item m="1" x="2842"/>
        <item m="1" x="4546"/>
        <item m="1" x="7075"/>
        <item m="1" x="4867"/>
        <item m="1" x="2941"/>
        <item m="1" x="3473"/>
        <item m="1" x="6351"/>
        <item m="1" x="4870"/>
        <item m="1" x="7380"/>
        <item m="1" x="3615"/>
        <item m="1" x="6466"/>
        <item m="1" x="7984"/>
        <item m="1" x="3762"/>
        <item m="1" x="6609"/>
        <item m="1" x="3017"/>
        <item m="1" x="5428"/>
        <item m="1" x="6550"/>
        <item m="1" x="3575"/>
        <item m="1" x="6803"/>
        <item m="1" x="6822"/>
        <item m="1" x="1428"/>
        <item m="1" x="3891"/>
        <item m="1" x="6423"/>
        <item m="1" x="6854"/>
        <item m="1" x="3664"/>
        <item m="1" x="6159"/>
        <item m="1" x="7443"/>
        <item m="1" x="7437"/>
        <item m="1" x="3622"/>
        <item m="1" x="2833"/>
        <item m="1" x="5687"/>
        <item m="1" x="6006"/>
        <item m="1" x="3324"/>
        <item m="1" x="6805"/>
        <item m="1" x="5382"/>
        <item m="1" x="7669"/>
        <item m="1" x="6548"/>
        <item m="1" x="5580"/>
        <item m="1" x="3696"/>
        <item m="1" x="6664"/>
        <item m="1" x="7080"/>
        <item m="1" x="2929"/>
        <item m="1" x="3714"/>
        <item m="1" x="5918"/>
        <item m="1" x="5626"/>
        <item m="1" x="5304"/>
        <item m="1" x="6443"/>
        <item m="1" x="5452"/>
        <item m="1" x="5296"/>
        <item m="1" x="3648"/>
        <item m="1" x="7875"/>
        <item m="1" x="3608"/>
        <item m="1" x="4366"/>
        <item m="1" x="7376"/>
        <item m="1" x="4776"/>
        <item m="1" x="7665"/>
        <item m="1" x="6172"/>
        <item m="1" x="4530"/>
        <item m="1" x="7034"/>
        <item m="1" x="7281"/>
        <item m="1" x="6294"/>
        <item m="1" x="7521"/>
        <item m="1" x="6917"/>
        <item m="1" x="5491"/>
        <item m="1" x="4588"/>
        <item m="1" x="3598"/>
        <item m="1" x="5765"/>
        <item m="1" x="6322"/>
        <item m="1" x="4994"/>
        <item m="1" x="3461"/>
        <item x="712"/>
        <item m="1" x="7180"/>
        <item m="1" x="4998"/>
        <item m="1" x="3459"/>
        <item m="1" x="4693"/>
        <item m="1" x="5850"/>
        <item m="1" x="3786"/>
        <item m="1" x="3868"/>
        <item m="1" x="6875"/>
        <item m="1" x="6710"/>
        <item x="372"/>
        <item m="1" x="3667"/>
        <item m="1" x="4409"/>
        <item m="1" x="3807"/>
        <item m="1" x="7077"/>
        <item m="1" x="1547"/>
        <item m="1" x="5798"/>
        <item m="1" x="6056"/>
        <item m="1" x="2874"/>
        <item m="1" x="6916"/>
        <item m="1" x="3591"/>
        <item m="1" x="5429"/>
        <item m="1" x="3820"/>
        <item m="1" x="5371"/>
        <item m="1" x="7107"/>
        <item m="1" x="6566"/>
        <item m="1" x="5144"/>
        <item m="1" x="5951"/>
        <item m="1" x="4057"/>
        <item m="1" x="5438"/>
        <item m="1" x="3023"/>
        <item m="1" x="4162"/>
        <item m="1" x="2831"/>
        <item m="1" x="5303"/>
        <item m="1" x="7051"/>
        <item m="1" x="3570"/>
        <item m="1" x="3162"/>
        <item m="1" x="6846"/>
        <item m="1" x="4976"/>
        <item m="1" x="4996"/>
        <item m="1" x="3655"/>
        <item m="1" x="3121"/>
        <item m="1" x="5278"/>
        <item m="1" x="7442"/>
        <item m="1" x="6239"/>
        <item m="1" x="5378"/>
        <item m="1" x="6194"/>
        <item m="1" x="4953"/>
        <item m="1" x="4971"/>
        <item m="1" x="4938"/>
        <item m="1" x="5016"/>
        <item x="341"/>
        <item m="1" x="5965"/>
        <item m="1" x="3505"/>
        <item m="1" x="3375"/>
        <item m="1" x="3349"/>
        <item m="1" x="6587"/>
        <item m="1" x="4052"/>
        <item m="1" x="6727"/>
        <item m="1" x="6122"/>
        <item m="1" x="3908"/>
        <item m="1" x="3905"/>
        <item m="1" x="4157"/>
        <item m="1" x="6328"/>
        <item m="1" x="4011"/>
        <item m="1" x="6128"/>
        <item m="1" x="4659"/>
        <item m="1" x="4696"/>
        <item m="1" x="7499"/>
        <item m="1" x="6966"/>
        <item m="1" x="3310"/>
        <item m="1" x="7848"/>
        <item m="1" x="6978"/>
        <item m="1" x="3419"/>
        <item m="1" x="4899"/>
        <item m="1" x="4065"/>
        <item m="1" x="6563"/>
        <item m="1" x="6089"/>
        <item m="1" x="6026"/>
        <item m="1" x="7393"/>
        <item m="1" x="7578"/>
        <item m="1" x="4843"/>
        <item m="1" x="7261"/>
        <item m="1" x="6095"/>
        <item m="1" x="7825"/>
        <item m="1" x="7383"/>
        <item m="1" x="5631"/>
        <item x="563"/>
        <item m="1" x="5460"/>
        <item m="1" x="7668"/>
        <item m="1" x="5412"/>
        <item m="1" x="7044"/>
        <item m="1" x="6276"/>
        <item m="1" x="4145"/>
        <item m="1" x="4215"/>
        <item m="1" x="6785"/>
        <item m="1" x="3277"/>
        <item m="1" x="7710"/>
        <item m="1" x="5319"/>
        <item m="1" x="2855"/>
        <item m="1" x="7658"/>
        <item m="1" x="3621"/>
        <item m="1" x="4256"/>
        <item m="1" x="4799"/>
        <item m="1" x="5547"/>
        <item m="1" x="6864"/>
        <item m="1" x="7258"/>
        <item m="1" x="6242"/>
        <item m="1" x="5981"/>
        <item m="1" x="3493"/>
        <item m="1" x="3925"/>
        <item m="1" x="6821"/>
        <item m="1" x="5103"/>
        <item m="1" x="5275"/>
        <item m="1" x="3549"/>
        <item m="1" x="5872"/>
        <item m="1" x="5704"/>
        <item m="1" x="6166"/>
        <item m="1" x="7508"/>
        <item m="1" x="3114"/>
        <item m="1" x="6278"/>
        <item m="1" x="7309"/>
        <item m="1" x="6815"/>
        <item m="1" x="6534"/>
        <item m="1" x="6373"/>
        <item m="1" x="7965"/>
        <item m="1" x="5940"/>
        <item m="1" x="3979"/>
        <item m="1" x="3817"/>
        <item m="1" x="7063"/>
        <item m="1" x="5887"/>
        <item m="1" x="6228"/>
        <item m="1" x="6297"/>
        <item m="1" x="6771"/>
        <item m="1" x="5805"/>
        <item m="1" x="3856"/>
        <item m="1" x="3961"/>
        <item m="1" x="3980"/>
        <item m="1" x="6739"/>
        <item m="1" x="7168"/>
        <item m="1" x="5279"/>
        <item m="1" x="5131"/>
        <item m="1" x="2869"/>
        <item m="1" x="6288"/>
        <item m="1" x="6818"/>
        <item m="1" x="3783"/>
        <item m="1" x="5306"/>
        <item m="1" x="5567"/>
        <item m="1" x="4301"/>
        <item m="1" x="3609"/>
        <item m="1" x="3617"/>
        <item m="1" x="5366"/>
        <item m="1" x="4103"/>
        <item m="1" x="7103"/>
        <item m="1" x="3233"/>
        <item m="1" x="1606"/>
        <item m="1" x="7614"/>
        <item m="1" x="4782"/>
        <item m="1" x="5486"/>
        <item m="1" x="1976"/>
        <item m="1" x="3992"/>
        <item m="1" x="5145"/>
        <item m="1" x="4766"/>
        <item m="1" x="4945"/>
        <item m="1" x="6578"/>
        <item m="1" x="1510"/>
        <item m="1" x="3658"/>
        <item m="1" x="3436"/>
        <item m="1" x="3165"/>
        <item m="1" x="3974"/>
        <item m="1" x="1708"/>
        <item m="1" x="3895"/>
        <item m="1" x="1511"/>
        <item m="1" x="7344"/>
        <item m="1" x="7931"/>
        <item m="1" x="4354"/>
        <item m="1" x="2826"/>
        <item m="1" x="6907"/>
        <item m="1" x="3077"/>
        <item m="1" x="6620"/>
        <item m="1" x="3949"/>
        <item m="1" x="5957"/>
        <item m="1" x="4572"/>
        <item m="1" x="6488"/>
        <item m="1" x="4373"/>
        <item m="1" x="6799"/>
        <item m="1" x="4077"/>
        <item m="1" x="4988"/>
        <item m="1" x="5152"/>
        <item m="1" x="7757"/>
        <item m="1" x="5025"/>
        <item m="1" x="4485"/>
        <item m="1" x="5653"/>
        <item m="1" x="3946"/>
        <item m="1" x="6130"/>
        <item m="1" x="6390"/>
        <item m="1" x="7190"/>
        <item m="1" x="3560"/>
        <item m="1" x="5603"/>
        <item m="1" x="4431"/>
        <item m="1" x="4980"/>
        <item m="1" x="2651"/>
        <item m="1" x="5357"/>
        <item m="1" x="4027"/>
        <item m="1" x="7356"/>
        <item m="1" x="6679"/>
        <item m="1" x="7235"/>
        <item m="1" x="5649"/>
        <item m="1" x="3457"/>
        <item m="1" x="6457"/>
        <item m="1" x="5830"/>
        <item m="1" x="6665"/>
        <item m="1" x="3691"/>
        <item m="1" x="6135"/>
        <item m="1" x="6926"/>
        <item m="1" x="4331"/>
        <item m="1" x="5952"/>
        <item m="1" x="6364"/>
        <item m="1" x="6820"/>
        <item m="1" x="6522"/>
        <item m="1" x="4293"/>
        <item m="1" x="4218"/>
        <item m="1" x="3636"/>
        <item m="1" x="5724"/>
        <item m="1" x="3221"/>
        <item m="1" x="4322"/>
        <item m="1" x="6498"/>
        <item m="1" x="4660"/>
        <item m="1" x="4401"/>
        <item m="1" x="1005"/>
        <item m="1" x="4962"/>
        <item m="1" x="5774"/>
        <item m="1" x="7229"/>
        <item m="1" x="7332"/>
        <item m="1" x="2973"/>
        <item m="1" x="3967"/>
        <item m="1" x="4355"/>
        <item m="1" x="3509"/>
        <item m="1" x="7292"/>
        <item m="1" x="3216"/>
        <item m="1" x="4363"/>
        <item m="1" x="4516"/>
        <item m="1" x="4863"/>
        <item m="1" x="6178"/>
        <item m="1" x="7158"/>
        <item m="1" x="7370"/>
        <item m="1" x="4704"/>
        <item m="1" x="4836"/>
        <item m="1" x="5133"/>
        <item m="1" x="2931"/>
        <item m="1" x="6429"/>
        <item m="1" x="5207"/>
        <item m="1" x="7883"/>
        <item m="1" x="5454"/>
        <item m="1" x="3355"/>
        <item m="1" x="5126"/>
        <item m="1" x="3143"/>
        <item m="1" x="5912"/>
        <item m="1" x="5823"/>
        <item m="1" x="5476"/>
        <item m="1" x="6981"/>
        <item m="1" x="7691"/>
        <item m="1" x="3846"/>
        <item m="1" x="7956"/>
        <item m="1" x="6350"/>
        <item m="1" x="4833"/>
        <item m="1" x="5589"/>
        <item m="1" x="5409"/>
        <item m="1" x="1605"/>
        <item x="380"/>
        <item m="1" x="6621"/>
        <item m="1" x="7153"/>
        <item m="1" x="5964"/>
        <item m="1" x="2829"/>
        <item m="1" x="5236"/>
        <item m="1" x="4073"/>
        <item m="1" x="7132"/>
        <item m="1" x="5506"/>
        <item m="1" x="6349"/>
        <item m="1" x="3432"/>
        <item m="1" x="7181"/>
        <item m="1" x="7793"/>
        <item m="1" x="3593"/>
        <item m="1" x="6753"/>
        <item m="1" x="4225"/>
        <item m="1" x="6146"/>
        <item m="1" x="4102"/>
        <item m="1" x="7878"/>
        <item m="1" x="5925"/>
        <item m="1" x="5586"/>
        <item m="1" x="4314"/>
        <item m="1" x="7358"/>
        <item m="1" x="7648"/>
        <item m="1" x="4316"/>
        <item m="1" x="6896"/>
        <item m="1" x="5478"/>
        <item m="1" x="4241"/>
        <item m="1" x="4920"/>
        <item m="1" x="7983"/>
        <item m="1" x="7354"/>
        <item m="1" x="5825"/>
        <item m="1" x="5746"/>
        <item m="1" x="7050"/>
        <item m="1" x="3921"/>
        <item m="1" x="6694"/>
        <item m="1" x="4912"/>
        <item m="1" x="4882"/>
        <item m="1" x="7596"/>
        <item m="1" x="3755"/>
        <item m="1" x="6361"/>
        <item m="1" x="3138"/>
        <item m="1" x="7927"/>
        <item m="1" x="3131"/>
        <item m="1" x="6129"/>
        <item m="1" x="6132"/>
        <item m="1" x="5723"/>
        <item m="1" x="6668"/>
        <item m="1" x="3123"/>
        <item m="1" x="6382"/>
        <item m="1" x="4311"/>
        <item m="1" x="4923"/>
        <item m="1" x="7362"/>
        <item m="1" x="6312"/>
        <item m="1" x="3153"/>
        <item m="1" x="4477"/>
        <item m="1" x="3993"/>
        <item m="1" x="7062"/>
        <item m="1" x="7610"/>
        <item m="1" x="4324"/>
        <item m="1" x="5459"/>
        <item m="1" x="4327"/>
        <item m="1" x="4312"/>
        <item m="1" x="3205"/>
        <item m="1" x="7237"/>
        <item m="1" x="5870"/>
        <item m="1" x="6604"/>
        <item m="1" x="6354"/>
        <item m="1" x="4878"/>
        <item m="1" x="3748"/>
        <item m="1" x="5241"/>
        <item m="1" x="3089"/>
        <item m="1" x="2924"/>
        <item m="1" x="7424"/>
        <item m="1" x="7585"/>
        <item m="1" x="7649"/>
        <item m="1" x="3276"/>
        <item m="1" x="4670"/>
        <item m="1" x="7869"/>
        <item m="1" x="6444"/>
        <item m="1" x="6689"/>
        <item m="1" x="6911"/>
        <item m="1" x="6575"/>
        <item m="1" x="3446"/>
        <item m="1" x="3700"/>
        <item m="1" x="7627"/>
        <item m="1" x="6852"/>
        <item m="1" x="2909"/>
        <item m="1" x="3795"/>
        <item m="1" x="3912"/>
        <item m="1" x="3111"/>
        <item m="1" x="6910"/>
        <item m="1" x="6853"/>
        <item m="1" x="3920"/>
        <item m="1" x="6865"/>
        <item m="1" x="3933"/>
        <item m="1" x="5481"/>
        <item m="1" x="7786"/>
        <item m="1" x="7030"/>
        <item m="1" x="5483"/>
        <item m="1" x="4095"/>
        <item m="1" x="3203"/>
        <item m="1" x="5807"/>
        <item m="1" x="5185"/>
        <item m="1" x="6150"/>
        <item m="1" x="2947"/>
        <item m="1" x="7010"/>
        <item m="1" x="6481"/>
        <item m="1" x="3435"/>
        <item m="1" x="6303"/>
        <item m="1" x="6067"/>
        <item m="1" x="7730"/>
        <item m="1" x="6970"/>
        <item m="1" x="5101"/>
        <item m="1" x="3050"/>
        <item m="1" x="6886"/>
        <item m="1" x="6295"/>
        <item m="1" x="7012"/>
        <item m="1" x="6357"/>
        <item m="1" x="4528"/>
        <item m="1" x="7536"/>
        <item m="1" x="5392"/>
        <item m="1" x="4600"/>
        <item m="1" x="3633"/>
        <item m="1" x="7562"/>
        <item m="1" x="5089"/>
        <item m="1" x="7491"/>
        <item m="1" x="3840"/>
        <item m="1" x="5031"/>
        <item m="1" x="7466"/>
        <item m="1" x="4234"/>
        <item m="1" x="4895"/>
        <item m="1" x="3896"/>
        <item m="1" x="5228"/>
        <item m="1" x="5572"/>
        <item m="1" x="5686"/>
        <item m="1" x="6731"/>
        <item m="1" x="6701"/>
        <item m="1" x="3391"/>
        <item m="1" x="7557"/>
        <item m="1" x="5467"/>
        <item m="1" x="4280"/>
        <item m="1" x="7366"/>
        <item m="1" x="2923"/>
        <item m="1" x="7774"/>
        <item m="1" x="5141"/>
        <item m="1" x="3061"/>
        <item m="1" x="6283"/>
        <item m="1" x="4746"/>
        <item m="1" x="3533"/>
        <item m="1" x="7015"/>
        <item m="1" x="3871"/>
        <item m="1" x="5289"/>
        <item m="1" x="3437"/>
        <item m="1" x="4337"/>
        <item m="1" x="7014"/>
        <item m="1" x="6871"/>
        <item m="1" x="5110"/>
        <item m="1" x="5682"/>
        <item m="1" x="6080"/>
        <item m="1" x="3654"/>
        <item m="1" x="3270"/>
        <item m="1" x="4328"/>
        <item m="1" x="3563"/>
        <item m="1" x="5779"/>
        <item m="1" x="7805"/>
        <item m="1" x="6325"/>
        <item m="1" x="7947"/>
        <item m="1" x="6992"/>
        <item m="1" x="4457"/>
        <item m="1" x="7727"/>
        <item m="1" x="3370"/>
        <item m="1" x="6608"/>
        <item m="1" x="5836"/>
        <item m="1" x="7209"/>
        <item m="1" x="6102"/>
        <item m="1" x="5186"/>
        <item m="1" x="5809"/>
        <item m="1" x="5676"/>
        <item m="1" x="3532"/>
        <item m="1" x="7445"/>
        <item m="1" x="3600"/>
        <item m="1" x="4869"/>
        <item m="1" x="6309"/>
        <item m="1" x="7395"/>
        <item m="1" x="7778"/>
        <item m="1" x="7920"/>
        <item m="1" x="4555"/>
        <item m="1" x="4058"/>
        <item m="1" x="2903"/>
        <item m="1" x="4490"/>
        <item m="1" x="4425"/>
        <item m="1" x="5261"/>
        <item m="1" x="4508"/>
        <item m="1" x="5861"/>
        <item m="1" x="5868"/>
        <item m="1" x="5854"/>
        <item m="1" x="1706"/>
        <item m="1" x="2897"/>
        <item m="1" x="6464"/>
        <item m="1" x="7347"/>
        <item m="1" x="7593"/>
        <item m="1" x="5339"/>
        <item m="1" x="5450"/>
        <item m="1" x="5947"/>
        <item m="1" x="5003"/>
        <item m="1" x="5804"/>
        <item m="1" x="6842"/>
        <item m="1" x="5525"/>
        <item m="1" x="7799"/>
        <item m="1" x="3722"/>
        <item m="1" x="3272"/>
        <item m="1" x="7754"/>
        <item m="1" x="6231"/>
        <item m="1" x="3421"/>
        <item m="1" x="4279"/>
        <item m="1" x="4796"/>
        <item m="1" x="4949"/>
        <item m="1" x="7780"/>
        <item m="1" x="6186"/>
        <item m="1" x="5341"/>
        <item m="1" x="7782"/>
        <item m="1" x="7776"/>
        <item m="1" x="7247"/>
        <item m="1" x="6721"/>
        <item m="1" x="4458"/>
        <item m="1" x="4138"/>
        <item m="1" x="4800"/>
        <item m="1" x="3801"/>
        <item m="1" x="3914"/>
        <item m="1" x="7624"/>
        <item m="1" x="5192"/>
        <item m="1" x="2896"/>
        <item m="1" x="4296"/>
        <item m="1" x="6813"/>
        <item m="1" x="6280"/>
        <item m="1" x="7205"/>
        <item m="1" x="6589"/>
        <item m="1" x="6347"/>
        <item m="1" x="6659"/>
        <item m="1" x="3079"/>
        <item m="1" x="3365"/>
        <item m="1" x="5815"/>
        <item m="1" x="7954"/>
        <item m="1" x="5143"/>
        <item m="1" x="4186"/>
        <item m="1" x="7781"/>
        <item m="1" x="7595"/>
        <item m="1" x="4378"/>
        <item m="1" x="6250"/>
        <item m="1" x="6541"/>
        <item m="1" x="7447"/>
        <item m="1" x="5108"/>
        <item m="1" x="5637"/>
        <item m="1" x="4412"/>
        <item m="1" x="6685"/>
        <item m="1" x="4398"/>
        <item m="1" x="7723"/>
        <item m="1" x="4850"/>
        <item m="1" x="3246"/>
        <item m="1" x="2916"/>
        <item m="1" x="5054"/>
        <item m="1" x="3414"/>
        <item m="1" x="4785"/>
        <item m="1" x="6248"/>
        <item x="652"/>
        <item m="1" x="4211"/>
        <item m="1" x="1277"/>
        <item m="1" x="4930"/>
        <item m="1" x="4357"/>
        <item m="1" x="5690"/>
        <item m="1" x="5585"/>
        <item m="1" x="1616"/>
        <item m="1" x="7664"/>
        <item m="1" x="7148"/>
        <item m="1" x="4885"/>
        <item m="1" x="7467"/>
        <item m="1" x="7145"/>
        <item m="1" x="6880"/>
        <item m="1" x="3521"/>
        <item m="1" x="4611"/>
        <item m="1" x="1512"/>
        <item m="1" x="7816"/>
        <item m="1" x="4146"/>
        <item m="1" x="6569"/>
        <item m="1" x="6776"/>
        <item m="1" x="3626"/>
        <item m="1" x="3285"/>
        <item m="1" x="5613"/>
        <item m="1" x="4969"/>
        <item m="1" x="4709"/>
        <item m="1" x="7133"/>
        <item m="1" x="3293"/>
        <item m="1" x="7191"/>
        <item m="1" x="7684"/>
        <item m="1" x="7824"/>
        <item m="1" x="7685"/>
        <item m="1" x="6424"/>
        <item m="1" x="7531"/>
        <item m="1" x="3025"/>
        <item m="1" x="4289"/>
        <item m="1" x="7138"/>
        <item m="1" x="5449"/>
        <item m="1" x="5324"/>
        <item m="1" x="5482"/>
        <item m="1" x="7223"/>
        <item m="1" x="2961"/>
        <item m="1" x="5033"/>
        <item m="1" x="6188"/>
        <item m="1" x="2982"/>
        <item m="1" x="4666"/>
        <item m="1" x="4862"/>
        <item m="1" x="2864"/>
        <item m="1" x="5733"/>
        <item m="1" x="7543"/>
        <item m="1" x="7004"/>
        <item m="1" x="7150"/>
        <item m="1" x="5395"/>
        <item m="1" x="3488"/>
        <item m="1" x="6175"/>
        <item m="1" x="7559"/>
        <item m="1" x="4580"/>
        <item m="1" x="4614"/>
        <item m="1" x="4483"/>
        <item m="1" x="5405"/>
        <item m="1" x="1517"/>
        <item m="1" x="1975"/>
        <item m="1" x="7791"/>
        <item m="1" x="5734"/>
        <item m="1" x="2876"/>
        <item m="1" x="4320"/>
        <item m="1" x="4239"/>
        <item m="1" x="5571"/>
        <item m="1" x="2586"/>
        <item m="1" x="7059"/>
        <item m="1" x="4942"/>
        <item m="1" x="4921"/>
        <item m="1" x="7373"/>
        <item m="1" x="6032"/>
        <item m="1" x="6087"/>
        <item m="1" x="7985"/>
        <item m="1" x="4562"/>
        <item m="1" x="3523"/>
        <item m="1" x="3181"/>
        <item m="1" x="3855"/>
        <item m="1" x="4859"/>
        <item m="1" x="7040"/>
        <item m="1" x="3369"/>
        <item m="1" x="5471"/>
        <item m="1" x="5549"/>
        <item m="1" x="3995"/>
        <item m="1" x="3064"/>
        <item m="1" x="7812"/>
        <item m="1" x="7166"/>
        <item m="1" x="3256"/>
        <item m="1" x="6326"/>
        <item m="1" x="4371"/>
        <item m="1" x="6746"/>
        <item m="1" x="6504"/>
        <item m="1" x="6800"/>
        <item m="1" x="4014"/>
        <item m="1" x="5381"/>
        <item m="1" x="5399"/>
        <item m="1" x="7939"/>
        <item m="1" x="6572"/>
        <item m="1" x="5646"/>
        <item m="1" x="5604"/>
        <item m="1" x="3147"/>
        <item m="1" x="5380"/>
        <item m="1" x="3160"/>
        <item m="1" x="7013"/>
        <item m="1" x="7403"/>
        <item m="1" x="7092"/>
        <item m="1" x="4407"/>
        <item m="1" x="7296"/>
        <item m="1" x="7871"/>
        <item m="1" x="4118"/>
        <item m="1" x="4581"/>
        <item m="1" x="4520"/>
        <item m="1" x="7679"/>
        <item m="1" x="7326"/>
        <item m="1" x="4814"/>
        <item m="1" x="6116"/>
        <item m="1" x="6320"/>
        <item m="1" x="7863"/>
        <item m="1" x="6362"/>
        <item m="1" x="3305"/>
        <item m="1" x="3214"/>
        <item m="1" x="3035"/>
        <item m="1" x="3487"/>
        <item m="1" x="7128"/>
        <item m="1" x="3248"/>
        <item m="1" x="5213"/>
        <item m="1" x="5128"/>
        <item m="1" x="6945"/>
        <item m="1" x="6530"/>
        <item m="1" x="5117"/>
        <item m="1" x="6669"/>
        <item m="1" x="3602"/>
        <item m="1" x="6338"/>
        <item m="1" x="6296"/>
        <item m="1" x="6690"/>
        <item m="1" x="5996"/>
        <item m="1" x="5308"/>
        <item m="1" x="6210"/>
        <item m="1" x="4026"/>
        <item m="1" x="4649"/>
        <item m="1" x="6398"/>
        <item m="1" x="6417"/>
        <item m="1" x="5906"/>
        <item m="1" x="5956"/>
        <item m="1" x="2762"/>
        <item m="1" x="4264"/>
        <item m="1" x="3388"/>
        <item m="1" x="5509"/>
        <item m="1" x="2587"/>
        <item m="1" x="2825"/>
        <item m="1" x="6108"/>
        <item m="1" x="7856"/>
        <item m="1" x="5715"/>
        <item m="1" x="5725"/>
        <item m="1" x="6209"/>
        <item m="1" x="6342"/>
        <item m="1" x="6222"/>
        <item m="1" x="4778"/>
        <item m="1" x="6956"/>
        <item m="1" x="2868"/>
        <item m="1" x="3988"/>
        <item m="1" x="4135"/>
        <item m="1" x="3175"/>
        <item m="1" x="6592"/>
        <item m="1" x="6485"/>
        <item m="1" x="3319"/>
        <item m="1" x="4452"/>
        <item m="1" x="7083"/>
        <item m="1" x="3301"/>
        <item m="1" x="7459"/>
        <item m="1" x="7136"/>
        <item m="1" x="5475"/>
        <item m="1" x="3705"/>
        <item m="1" x="3627"/>
        <item m="1" x="5911"/>
        <item m="1" x="7549"/>
        <item m="1" x="7747"/>
        <item m="1" x="4678"/>
        <item m="1" x="4626"/>
        <item m="1" x="5134"/>
        <item m="1" x="3819"/>
        <item m="1" x="7352"/>
        <item m="1" x="6681"/>
        <item m="1" x="6232"/>
        <item m="1" x="6991"/>
        <item m="1" x="5684"/>
        <item m="1" x="4155"/>
        <item m="1" x="6678"/>
        <item m="1" x="3898"/>
        <item m="1" x="7320"/>
        <item m="1" x="5071"/>
        <item m="1" x="3558"/>
        <item m="1" x="4056"/>
        <item m="1" x="4223"/>
        <item m="1" x="4974"/>
        <item m="1" x="5908"/>
        <item m="1" x="5742"/>
        <item m="1" x="4501"/>
        <item m="1" x="5949"/>
        <item m="1" x="4479"/>
        <item m="1" x="3741"/>
        <item m="1" x="5182"/>
        <item m="1" x="4647"/>
        <item m="1" x="6663"/>
        <item m="1" x="7636"/>
        <item m="1" x="4078"/>
        <item m="1" x="5529"/>
        <item m="1" x="3250"/>
        <item m="1" x="6164"/>
        <item m="1" x="4788"/>
        <item m="1" x="6611"/>
        <item m="1" x="4540"/>
        <item m="1" x="4681"/>
        <item m="1" x="7966"/>
        <item m="1" x="7140"/>
        <item m="1" x="5700"/>
        <item m="1" x="6985"/>
        <item m="1" x="6874"/>
        <item m="1" x="3290"/>
        <item m="1" x="6225"/>
        <item m="1" x="7061"/>
        <item m="1" x="7202"/>
        <item m="1" x="7901"/>
        <item m="1" x="4124"/>
        <item m="1" x="6635"/>
        <item m="1" x="4677"/>
        <item m="1" x="5000"/>
        <item m="1" x="4140"/>
        <item m="1" x="5505"/>
        <item m="1" x="6389"/>
        <item m="1" x="5707"/>
        <item m="1" x="3072"/>
        <item m="1" x="7977"/>
        <item m="1" x="3352"/>
        <item m="1" x="5711"/>
        <item m="1" x="5273"/>
        <item m="1" x="2954"/>
        <item m="1" x="4550"/>
        <item m="1" x="5015"/>
        <item m="1" x="7369"/>
        <item m="1" x="3504"/>
        <item m="1" x="5184"/>
        <item m="1" x="4565"/>
        <item m="1" x="6301"/>
        <item m="1" x="7487"/>
        <item m="1" x="6954"/>
        <item m="1" x="5313"/>
        <item m="1" x="4663"/>
        <item m="1" x="5256"/>
        <item m="1" x="3678"/>
        <item m="1" x="7880"/>
        <item m="1" x="6074"/>
        <item m="1" x="7905"/>
        <item m="1" x="1176"/>
        <item m="1" x="7708"/>
        <item m="1" x="7565"/>
        <item m="1" x="3014"/>
        <item m="1" x="5116"/>
        <item m="1" x="3814"/>
        <item m="1" x="5716"/>
        <item m="1" x="7899"/>
        <item m="1" x="6949"/>
        <item m="1" x="4542"/>
        <item m="1" x="3578"/>
        <item m="1" x="2949"/>
        <item x="689"/>
        <item m="1" x="6196"/>
        <item m="1" x="4564"/>
        <item m="1" x="3973"/>
        <item m="1" x="3668"/>
        <item m="1" x="7359"/>
        <item m="1" x="4226"/>
        <item m="1" x="7894"/>
        <item m="1" x="4383"/>
        <item m="1" x="7169"/>
        <item m="1" x="2894"/>
        <item m="1" x="6840"/>
        <item m="1" x="7656"/>
        <item m="1" x="2866"/>
        <item m="1" x="5265"/>
        <item m="1" x="4339"/>
        <item m="1" x="4048"/>
        <item m="1" x="6859"/>
        <item m="1" x="4667"/>
        <item m="1" x="3543"/>
        <item m="1" x="6306"/>
        <item m="1" x="4961"/>
        <item m="1" x="1659"/>
        <item m="1" x="4127"/>
        <item m="1" x="5163"/>
        <item m="1" x="5531"/>
        <item m="1" x="6022"/>
        <item m="1" x="6686"/>
        <item m="1" x="6920"/>
        <item m="1" x="6687"/>
        <item m="1" x="4449"/>
        <item m="1" x="6319"/>
        <item m="1" x="3332"/>
        <item m="1" x="3676"/>
        <item m="1" x="5834"/>
        <item m="1" x="1298"/>
        <item m="1" x="7519"/>
        <item m="1" x="4024"/>
        <item m="1" x="5430"/>
        <item m="1" x="2920"/>
        <item m="1" x="3125"/>
        <item m="1" x="6885"/>
        <item m="1" x="3975"/>
        <item m="1" x="3757"/>
        <item m="1" x="6751"/>
        <item m="1" x="6618"/>
        <item m="1" x="4902"/>
        <item m="1" x="3616"/>
        <item m="1" x="6105"/>
        <item m="1" x="7287"/>
        <item m="1" x="5817"/>
        <item m="1" x="3194"/>
        <item m="1" x="3752"/>
        <item m="1" x="7702"/>
        <item m="1" x="7971"/>
        <item m="1" x="4476"/>
        <item m="1" x="3254"/>
        <item m="1" x="6039"/>
        <item m="1" x="3866"/>
        <item m="1" x="7929"/>
        <item m="1" x="4069"/>
        <item m="1" x="6971"/>
        <item m="1" x="5596"/>
        <item m="1" x="6775"/>
        <item x="340"/>
        <item x="690"/>
        <item m="1" x="7411"/>
        <item m="1" x="4406"/>
        <item m="1" x="4194"/>
        <item m="1" x="7606"/>
        <item m="1" x="6858"/>
        <item m="1" x="6617"/>
        <item m="1" x="7311"/>
        <item m="1" x="4228"/>
        <item m="1" x="7162"/>
        <item m="1" x="4139"/>
        <item m="1" x="4093"/>
        <item m="1" x="7284"/>
        <item m="1" x="7847"/>
        <item m="1" x="7159"/>
        <item m="1" x="6084"/>
        <item m="1" x="5420"/>
        <item m="1" x="3313"/>
        <item m="1" x="6513"/>
        <item m="1" x="6528"/>
        <item m="1" x="2520"/>
        <item m="1" x="4933"/>
        <item m="1" x="4518"/>
        <item m="1" x="3008"/>
        <item m="1" x="7160"/>
        <item m="1" x="6393"/>
        <item m="1" x="4281"/>
        <item m="1" x="7152"/>
        <item m="1" x="4728"/>
        <item m="1" x="5654"/>
        <item m="1" x="3038"/>
        <item m="1" x="5130"/>
        <item m="1" x="7643"/>
        <item m="1" x="6077"/>
        <item m="1" x="6274"/>
        <item m="1" x="4361"/>
        <item m="1" x="3569"/>
        <item m="1" x="3586"/>
        <item m="1" x="6749"/>
        <item m="1" x="5479"/>
        <item m="1" x="3930"/>
        <item m="1" x="3255"/>
        <item m="1" x="5560"/>
        <item m="1" x="5694"/>
        <item m="1" x="4535"/>
        <item m="1" x="4267"/>
        <item m="1" x="7960"/>
        <item m="1" x="3954"/>
        <item m="1" x="4365"/>
        <item m="1" x="4591"/>
        <item m="1" x="5285"/>
        <item m="1" x="3387"/>
        <item m="1" x="7563"/>
        <item m="1" x="5827"/>
        <item m="1" x="6259"/>
        <item m="1" x="5436"/>
        <item m="1" x="7266"/>
        <item m="1" x="2928"/>
        <item m="1" x="3813"/>
        <item m="1" x="3308"/>
        <item m="1" x="7337"/>
        <item m="1" x="6386"/>
        <item m="1" x="3880"/>
        <item m="1" x="3412"/>
        <item m="1" x="6440"/>
        <item m="1" x="6585"/>
        <item m="1" x="6933"/>
        <item m="1" x="5017"/>
        <item m="1" x="3892"/>
        <item m="1" x="4070"/>
        <item m="1" x="7020"/>
        <item m="1" x="7773"/>
        <item m="1" x="5565"/>
        <item m="1" x="7486"/>
        <item m="1" x="4857"/>
        <item m="1" x="3990"/>
        <item m="1" x="6653"/>
        <item m="1" x="5407"/>
        <item m="1" x="7293"/>
        <item m="1" x="6648"/>
        <item m="1" x="7156"/>
        <item m="1" x="5425"/>
        <item m="1" x="2933"/>
        <item m="1" x="4702"/>
        <item m="1" x="5921"/>
        <item m="1" x="3327"/>
        <item m="1" x="5625"/>
        <item m="1" x="7303"/>
        <item m="1" x="5784"/>
        <item m="1" x="3407"/>
        <item m="1" x="7507"/>
        <item m="1" x="6136"/>
        <item m="1" x="6692"/>
        <item m="1" x="4049"/>
        <item m="1" x="3475"/>
        <item m="1" x="6396"/>
        <item m="1" x="5932"/>
        <item m="1" x="5608"/>
        <item m="1" x="7329"/>
        <item m="1" x="3424"/>
        <item m="1" x="5959"/>
        <item m="1" x="7055"/>
        <item m="1" x="7126"/>
        <item m="1" x="4985"/>
        <item m="1" x="7764"/>
        <item m="1" x="7646"/>
        <item m="1" x="6993"/>
        <item m="1" x="7957"/>
        <item m="1" x="7497"/>
        <item m="1" x="3751"/>
        <item m="1" x="7032"/>
        <item m="1" x="7246"/>
        <item m="1" x="6406"/>
        <item m="1" x="6995"/>
        <item m="1" x="4523"/>
        <item m="1" x="3288"/>
        <item m="1" x="5155"/>
        <item m="1" x="5100"/>
        <item m="1" x="7375"/>
        <item m="1" x="6384"/>
        <item m="1" x="3044"/>
        <item m="1" x="4671"/>
        <item m="1" x="3854"/>
        <item m="1" x="7958"/>
        <item m="1" x="4010"/>
        <item m="1" x="5014"/>
        <item m="1" x="7999"/>
        <item m="1" x="4022"/>
        <item m="1" x="6740"/>
        <item m="1" x="3115"/>
        <item m="1" x="7298"/>
        <item m="1" x="4992"/>
        <item m="1" x="4306"/>
        <item m="1" x="4242"/>
        <item m="1" x="5361"/>
        <item m="1" x="5977"/>
        <item m="1" x="7102"/>
        <item m="1" x="5137"/>
        <item m="1" x="6666"/>
        <item m="1" x="3166"/>
        <item m="1" x="6475"/>
        <item m="1" x="5791"/>
        <item m="1" x="2950"/>
        <item m="1" x="6616"/>
        <item m="1" x="3589"/>
        <item m="1" x="7054"/>
        <item m="1" x="4372"/>
        <item m="1" x="6267"/>
        <item m="1" x="3630"/>
        <item m="1" x="4208"/>
        <item m="1" x="6851"/>
        <item m="1" x="2945"/>
        <item m="1" x="5227"/>
        <item m="1" x="3872"/>
        <item m="1" x="6036"/>
        <item m="1" x="7465"/>
        <item m="1" x="3932"/>
        <item m="1" x="2863"/>
        <item m="1" x="7915"/>
        <item m="1" x="3808"/>
        <item m="1" x="6782"/>
        <item m="1" x="6459"/>
        <item m="1" x="5944"/>
        <item m="1" x="4973"/>
        <item m="1" x="6695"/>
        <item m="1" x="7416"/>
        <item m="1" x="5060"/>
        <item m="1" x="5368"/>
        <item m="1" x="5093"/>
        <item m="1" x="6422"/>
        <item m="1" x="4828"/>
        <item m="1" x="4231"/>
        <item m="1" x="3679"/>
        <item m="1" x="4164"/>
        <item m="1" x="6305"/>
        <item m="1" x="5671"/>
        <item m="1" x="4317"/>
        <item m="1" x="6413"/>
        <item m="1" x="4711"/>
        <item m="1" x="6171"/>
        <item m="1" x="5291"/>
        <item m="1" x="4818"/>
        <item m="1" x="7574"/>
        <item m="1" x="7177"/>
        <item m="1" x="3093"/>
        <item m="1" x="7302"/>
        <item m="1" x="3337"/>
        <item m="1" x="4879"/>
        <item m="1" x="4586"/>
        <item m="1" x="3955"/>
        <item m="1" x="5976"/>
        <item m="1" x="7917"/>
        <item m="1" x="6683"/>
        <item m="1" x="7130"/>
        <item m="1" x="5744"/>
        <item m="1" x="4984"/>
        <item m="1" x="5584"/>
        <item m="1" x="4855"/>
        <item m="1" x="6732"/>
        <item m="1" x="6704"/>
        <item m="1" x="4494"/>
        <item m="1" x="7760"/>
        <item m="1" x="6906"/>
        <item m="1" x="6302"/>
        <item m="1" x="7896"/>
        <item m="1" x="2910"/>
        <item m="1" x="6974"/>
        <item m="1" x="7810"/>
        <item m="1" x="4919"/>
        <item m="1" x="6577"/>
        <item m="1" x="3314"/>
        <item m="1" x="6216"/>
        <item m="1" x="7029"/>
        <item m="1" x="7399"/>
        <item m="1" x="3882"/>
        <item m="1" x="7022"/>
        <item m="1" x="5936"/>
        <item m="1" x="4104"/>
        <item m="1" x="6540"/>
        <item m="1" x="5579"/>
        <item m="1" x="7704"/>
        <item m="1" x="7517"/>
        <item m="1" x="6256"/>
        <item m="1" x="5990"/>
        <item m="1" x="6934"/>
        <item m="1" x="6908"/>
        <item m="1" x="4947"/>
        <item m="1" x="5260"/>
        <item m="1" x="3732"/>
        <item m="1" x="7785"/>
        <item m="1" x="7726"/>
        <item m="1" x="7650"/>
        <item m="1" x="4574"/>
        <item m="1" x="3269"/>
        <item m="1" x="4040"/>
        <item m="1" x="7415"/>
        <item m="1" x="4584"/>
        <item m="1" x="5616"/>
        <item m="1" x="7808"/>
        <item m="1" x="5975"/>
        <item m="1" x="7728"/>
        <item m="1" x="3805"/>
        <item m="1" x="4641"/>
        <item m="1" x="4200"/>
        <item m="1" x="4624"/>
        <item m="1" x="4268"/>
        <item m="1" x="3247"/>
        <item m="1" x="7245"/>
        <item m="1" x="7043"/>
        <item m="1" x="5786"/>
        <item m="1" x="4129"/>
        <item m="1" x="5910"/>
        <item m="1" x="3279"/>
        <item m="1" x="5551"/>
        <item m="1" x="3351"/>
        <item m="1" x="7446"/>
        <item m="1" x="4716"/>
        <item m="1" x="2881"/>
        <item m="1" x="7870"/>
        <item m="1" x="4831"/>
        <item m="1" x="5188"/>
        <item m="1" x="4672"/>
        <item m="1" x="5283"/>
        <item m="1" x="6625"/>
        <item m="1" x="3168"/>
        <item m="1" x="3867"/>
        <item m="1" x="6313"/>
        <item m="1" x="5892"/>
        <item m="1" x="5448"/>
        <item m="1" x="4202"/>
        <item m="1" x="5877"/>
        <item m="1" x="7913"/>
        <item m="1" x="4182"/>
        <item m="1" x="3513"/>
        <item m="1" x="2977"/>
        <item m="1" x="5681"/>
        <item m="1" x="3466"/>
        <item m="1" x="7457"/>
        <item m="1" x="5961"/>
        <item m="1" x="3969"/>
        <item m="1" x="3253"/>
        <item m="1" x="3058"/>
        <item m="1" x="5573"/>
        <item m="1" x="7495"/>
        <item m="1" x="3651"/>
        <item m="1" x="7771"/>
        <item m="1" x="5045"/>
        <item m="1" x="4481"/>
        <item m="1" x="7948"/>
        <item m="1" x="4184"/>
        <item m="1" x="4509"/>
        <item m="1" x="2983"/>
        <item m="1" x="3775"/>
        <item m="1" x="7192"/>
        <item m="1" x="7961"/>
        <item m="1" x="7794"/>
        <item m="1" x="4169"/>
        <item m="1" x="7349"/>
        <item m="1" x="6343"/>
        <item m="1" x="4404"/>
        <item m="1" x="5469"/>
        <item m="1" x="7406"/>
        <item m="1" x="5718"/>
        <item m="1" x="4609"/>
        <item m="1" x="5315"/>
        <item m="1" x="3082"/>
        <item m="1" x="4414"/>
        <item m="1" x="6743"/>
        <item m="1" x="4450"/>
        <item m="1" x="6207"/>
        <item m="1" x="4978"/>
        <item m="1" x="4190"/>
        <item m="1" x="6298"/>
        <item m="1" x="3423"/>
        <item m="1" x="5245"/>
        <item m="1" x="7978"/>
        <item m="1" x="4041"/>
        <item m="1" x="3078"/>
        <item m="1" x="5997"/>
        <item x="324"/>
        <item m="1" x="5136"/>
        <item m="1" x="5085"/>
        <item m="1" x="4444"/>
        <item m="1" x="3642"/>
        <item m="1" x="7968"/>
        <item m="1" x="3041"/>
        <item m="1" x="6460"/>
        <item m="1" x="7874"/>
        <item m="1" x="7941"/>
        <item m="1" x="7775"/>
        <item m="1" x="3267"/>
        <item m="1" x="4029"/>
        <item m="1" x="3009"/>
        <item m="1" x="3796"/>
        <item m="1" x="5876"/>
        <item m="1" x="6430"/>
        <item m="1" x="7493"/>
        <item m="1" x="7372"/>
        <item m="1" x="4861"/>
        <item m="1" x="7930"/>
        <item m="1" x="6374"/>
        <item m="1" x="7976"/>
        <item m="1" x="7843"/>
        <item m="1" x="6355"/>
        <item m="1" x="5030"/>
        <item m="1" x="5890"/>
        <item m="1" x="4121"/>
        <item m="1" x="2278"/>
        <item m="1" x="5297"/>
        <item m="1" x="5243"/>
        <item m="1" x="6264"/>
        <item m="1" x="6923"/>
        <item m="1" x="5138"/>
        <item m="1" x="3045"/>
        <item m="1" x="7328"/>
        <item m="1" x="6462"/>
        <item m="1" x="4772"/>
        <item m="1" x="5778"/>
        <item m="1" x="5818"/>
        <item m="1" x="5605"/>
        <item m="1" x="7276"/>
        <item m="1" x="5673"/>
        <item m="1" x="3347"/>
        <item m="1" x="4909"/>
        <item m="1" x="5364"/>
        <item m="1" x="2841"/>
        <item m="1" x="6918"/>
        <item m="1" x="4646"/>
        <item m="1" x="6282"/>
        <item m="1" x="7751"/>
        <item m="1" x="7282"/>
        <item m="1" x="5455"/>
        <item m="1" x="5848"/>
        <item m="1" x="3164"/>
        <item m="1" x="5125"/>
        <item m="1" x="7898"/>
        <item m="1" x="7321"/>
        <item m="1" x="3451"/>
        <item m="1" x="4925"/>
        <item m="1" x="3774"/>
        <item m="1" x="3445"/>
        <item m="1" x="3713"/>
        <item m="1" x="3039"/>
        <item m="1" x="3753"/>
        <item m="1" x="6073"/>
        <item m="1" x="6037"/>
        <item m="1" x="7144"/>
        <item m="1" x="4172"/>
        <item m="1" x="6645"/>
        <item m="1" x="3957"/>
        <item m="1" x="5314"/>
        <item m="1" x="3199"/>
        <item m="1" x="4168"/>
        <item m="1" x="7666"/>
        <item m="1" x="3619"/>
        <item m="1" x="2867"/>
        <item m="1" x="5563"/>
        <item m="1" x="7325"/>
        <item m="1" x="5691"/>
        <item m="1" x="5754"/>
        <item m="1" x="2955"/>
        <item m="1" x="7196"/>
        <item m="1" x="3392"/>
        <item m="1" x="5447"/>
        <item m="1" x="7550"/>
        <item m="1" x="3176"/>
        <item m="1" x="4560"/>
        <item m="1" x="7200"/>
        <item m="1" x="5865"/>
        <item m="1" x="5615"/>
        <item m="1" x="5737"/>
        <item m="1" x="7532"/>
        <item m="1" x="5972"/>
        <item m="1" x="3721"/>
        <item m="1" x="3259"/>
        <item m="1" x="5355"/>
        <item m="1" x="5557"/>
        <item m="1" x="4415"/>
        <item m="1" x="7429"/>
        <item m="1" x="5837"/>
        <item m="1" x="2988"/>
        <item m="1" x="6656"/>
        <item m="1" x="5517"/>
        <item m="1" x="4637"/>
        <item m="1" x="5931"/>
        <item m="1" x="5251"/>
        <item m="1" x="4341"/>
        <item m="1" x="6826"/>
        <item m="1" x="6699"/>
        <item m="1" x="4749"/>
        <item m="1" x="5073"/>
        <item m="1" x="4875"/>
        <item m="1" x="5170"/>
        <item m="1" x="5702"/>
        <item m="1" x="3485"/>
        <item m="1" x="1117"/>
        <item m="1" x="6010"/>
        <item m="1" x="6375"/>
        <item m="1" x="4539"/>
        <item m="1" x="6901"/>
        <item m="1" x="5127"/>
        <item m="1" x="3650"/>
        <item m="1" x="7381"/>
        <item m="1" x="7675"/>
        <item m="1" x="3719"/>
        <item m="1" x="3865"/>
        <item m="1" x="4503"/>
        <item m="1" x="7450"/>
        <item m="1" x="6808"/>
        <item m="1" x="6040"/>
        <item m="1" x="6041"/>
        <item m="1" x="4735"/>
        <item m="1" x="7456"/>
        <item m="1" x="4291"/>
        <item m="1" x="3452"/>
        <item m="1" x="5410"/>
        <item m="1" x="2904"/>
        <item m="1" x="3105"/>
        <item m="1" x="5142"/>
        <item m="1" x="6112"/>
        <item m="1" x="4532"/>
        <item m="1" x="5590"/>
        <item m="1" x="6015"/>
        <item m="1" x="3951"/>
        <item m="1" x="6765"/>
        <item m="1" x="4910"/>
        <item m="1" x="4143"/>
        <item m="1" x="4752"/>
        <item m="1" x="5995"/>
        <item m="1" x="5123"/>
        <item m="1" x="7951"/>
        <item m="1" x="6197"/>
        <item m="1" x="6199"/>
        <item m="1" x="4662"/>
        <item m="1" x="3605"/>
        <item m="1" x="5968"/>
        <item m="1" x="6368"/>
        <item m="1" x="6418"/>
        <item m="1" x="1972"/>
        <item m="1" x="3524"/>
        <item m="1" x="7699"/>
        <item m="1" x="7232"/>
        <item m="1" x="4066"/>
        <item m="1" x="7777"/>
        <item m="1" x="6623"/>
        <item m="1" x="6651"/>
        <item m="1" x="5535"/>
        <item m="1" x="4400"/>
        <item x="45"/>
        <item m="1" x="2930"/>
        <item m="1" x="3788"/>
        <item m="1" x="7833"/>
        <item m="1" x="7706"/>
        <item m="1" x="6913"/>
        <item x="569"/>
        <item m="1" x="4801"/>
        <item m="1" x="6450"/>
        <item m="1" x="4769"/>
        <item m="1" x="5233"/>
        <item m="1" x="5056"/>
        <item m="1" x="4608"/>
        <item m="1" x="6055"/>
        <item m="1" x="2846"/>
        <item m="1" x="5388"/>
        <item m="1" x="2851"/>
        <item m="1" x="7206"/>
        <item m="1" x="3336"/>
        <item m="1" x="4370"/>
        <item m="1" x="6394"/>
        <item m="1" x="7374"/>
        <item m="1" x="5484"/>
        <item m="1" x="3062"/>
        <item m="1" x="5688"/>
        <item m="1" x="7936"/>
        <item m="1" x="1470"/>
        <item m="1" x="4805"/>
        <item m="1" x="5790"/>
        <item m="1" x="7938"/>
        <item m="1" x="5800"/>
        <item m="1" x="1574"/>
        <item m="1" x="6247"/>
        <item m="1" x="5092"/>
        <item m="1" x="5191"/>
        <item m="1" x="2858"/>
        <item m="1" x="3236"/>
        <item m="1" x="7882"/>
        <item m="1" x="2859"/>
        <item m="1" x="5554"/>
        <item m="1" x="5237"/>
        <item m="1" x="6804"/>
        <item m="1" x="5174"/>
        <item m="1" x="5418"/>
        <item m="1" x="5445"/>
        <item m="1" x="7618"/>
        <item m="1" x="3950"/>
        <item m="1" x="5705"/>
        <item m="1" x="5487"/>
        <item m="1" x="5234"/>
        <item m="1" x="4192"/>
        <item m="1" x="3592"/>
        <item m="1" x="7408"/>
        <item m="1" x="4486"/>
        <item m="1" x="5259"/>
        <item m="1" x="4463"/>
        <item m="1" x="6744"/>
        <item m="1" x="6451"/>
        <item m="1" x="3665"/>
        <item m="1" x="3710"/>
        <item m="1" x="3544"/>
        <item m="1" x="7638"/>
        <item m="1" x="2848"/>
        <item m="1" x="4212"/>
        <item m="1" x="6559"/>
        <item m="1" x="5970"/>
        <item m="1" x="6637"/>
        <item m="1" x="4543"/>
        <item m="1" x="3886"/>
        <item m="1" x="6562"/>
        <item m="1" x="4183"/>
        <item m="1" x="3628"/>
        <item m="1" x="5974"/>
        <item m="1" x="4332"/>
        <item m="1" x="7053"/>
        <item m="1" x="3640"/>
        <item m="1" x="4755"/>
        <item m="1" x="7178"/>
        <item m="1" x="3842"/>
        <item m="1" x="3849"/>
        <item m="1" x="4368"/>
        <item m="1" x="4589"/>
        <item m="1" x="4356"/>
        <item m="1" x="2934"/>
        <item m="1" x="4254"/>
        <item m="1" x="6486"/>
        <item m="1" x="7313"/>
        <item m="1" x="6691"/>
        <item m="1" x="4866"/>
        <item m="1" x="7552"/>
        <item m="1" x="7072"/>
        <item m="1" x="3482"/>
        <item m="1" x="6285"/>
        <item m="1" x="4273"/>
        <item m="1" x="5027"/>
        <item m="1" x="3317"/>
        <item m="1" x="3653"/>
        <item m="1" x="3768"/>
        <item m="1" x="5502"/>
        <item m="1" x="3568"/>
        <item m="1" x="4257"/>
        <item m="1" x="4023"/>
        <item m="1" x="6500"/>
        <item m="1" x="7371"/>
        <item m="1" x="7743"/>
        <item m="1" x="5403"/>
        <item m="1" x="5394"/>
        <item m="1" x="6151"/>
        <item m="1" x="4654"/>
        <item m="1" x="7881"/>
        <item m="1" x="3836"/>
        <item m="1" x="5179"/>
        <item m="1" x="5423"/>
        <item m="1" x="7481"/>
        <item m="1" x="6258"/>
        <item m="1" x="4034"/>
        <item m="1" x="5618"/>
        <item m="1" x="5374"/>
        <item m="1" x="6281"/>
        <item m="1" x="7631"/>
        <item m="1" x="3104"/>
        <item m="1" x="5893"/>
        <item m="1" x="7174"/>
        <item m="1" x="6071"/>
        <item m="1" x="5327"/>
        <item m="1" x="5640"/>
        <item m="1" x="4459"/>
        <item m="1" x="4480"/>
        <item m="1" x="6514"/>
        <item m="1" x="3074"/>
        <item m="1" x="5806"/>
        <item m="1" x="3937"/>
        <item m="1" x="3978"/>
        <item m="1" x="3845"/>
        <item m="1" x="4474"/>
        <item m="1" x="2884"/>
        <item m="1" x="3410"/>
        <item m="1" x="7060"/>
        <item m="1" x="7142"/>
        <item m="1" x="5168"/>
        <item m="1" x="3522"/>
        <item m="1" x="3857"/>
        <item m="1" x="4760"/>
        <item m="1" x="3268"/>
        <item m="1" x="5511"/>
        <item m="1" x="5620"/>
        <item x="669"/>
        <item m="1" x="7742"/>
        <item m="1" x="5636"/>
        <item m="1" x="5979"/>
        <item m="1" x="6693"/>
        <item m="1" x="7067"/>
        <item m="1" x="6596"/>
        <item m="1" x="3873"/>
        <item m="1" x="6892"/>
        <item m="1" x="2991"/>
        <item m="1" x="4903"/>
        <item m="1" x="6419"/>
        <item m="1" x="5840"/>
        <item m="1" x="7561"/>
        <item m="1" x="3860"/>
        <item m="1" x="3702"/>
        <item m="1" x="4748"/>
        <item m="1" x="4744"/>
        <item m="1" x="7660"/>
        <item m="1" x="3151"/>
        <item m="1" x="6251"/>
        <item m="1" x="3965"/>
        <item m="1" x="5488"/>
        <item m="1" x="5311"/>
        <item m="1" x="5057"/>
        <item m="1" x="3195"/>
        <item m="1" x="7071"/>
        <item m="1" x="6308"/>
        <item m="1" x="7483"/>
        <item m="1" x="7318"/>
        <item m="1" x="3902"/>
        <item m="1" x="7213"/>
        <item m="1" x="6433"/>
        <item m="1" x="7972"/>
        <item m="1" x="5907"/>
        <item m="1" x="6819"/>
        <item m="1" x="4732"/>
        <item m="1" x="7615"/>
        <item m="1" x="7850"/>
        <item m="1" x="2692"/>
        <item m="1" x="5317"/>
        <item m="1" x="1823"/>
        <item m="1" x="3540"/>
        <item m="1" x="6778"/>
        <item m="1" x="5028"/>
        <item m="1" x="6470"/>
        <item m="1" x="6607"/>
        <item m="1" x="4773"/>
        <item m="1" x="3502"/>
        <item m="1" x="3192"/>
        <item m="1" x="3053"/>
        <item m="1" x="6114"/>
        <item m="1" x="5443"/>
        <item m="1" x="4386"/>
        <item m="1" x="6153"/>
        <item m="1" x="4679"/>
        <item m="1" x="6786"/>
        <item m="1" x="7425"/>
        <item m="1" x="5338"/>
        <item m="1" x="6722"/>
        <item m="1" x="4821"/>
        <item m="1" x="5946"/>
        <item m="1" x="7693"/>
        <item m="1" x="6890"/>
        <item m="1" x="5039"/>
        <item m="1" x="6657"/>
        <item m="1" x="4840"/>
        <item m="1" x="3225"/>
        <item m="1" x="5302"/>
        <item m="1" x="4498"/>
        <item m="1" x="4004"/>
        <item m="1" x="6600"/>
        <item m="1" x="7307"/>
        <item m="1" x="5832"/>
        <item m="1" x="4493"/>
        <item m="1" x="7479"/>
        <item m="1" x="6185"/>
        <item m="1" x="7755"/>
        <item m="1" x="4549"/>
        <item m="1" x="5518"/>
        <item m="1" x="6472"/>
        <item m="1" x="4743"/>
        <item m="1" x="5652"/>
        <item m="1" x="7671"/>
        <item m="1" x="6107"/>
        <item m="1" x="3130"/>
        <item m="1" x="6340"/>
        <item m="1" x="6316"/>
        <item m="1" x="6381"/>
        <item m="1" x="7007"/>
        <item m="1" x="3766"/>
        <item m="1" x="4770"/>
        <item m="1" x="7143"/>
        <item m="1" x="7065"/>
        <item m="1" x="2939"/>
        <item m="1" x="7360"/>
        <item m="1" x="5722"/>
        <item m="1" x="7527"/>
        <item m="1" x="3344"/>
        <item m="1" x="3454"/>
        <item m="1" x="5426"/>
        <item m="1" x="4338"/>
        <item m="1" x="4884"/>
        <item m="1" x="5473"/>
        <item m="1" x="5803"/>
        <item m="1" x="7586"/>
        <item m="1" x="3618"/>
        <item m="1" x="7589"/>
        <item m="1" x="4526"/>
        <item m="1" x="6671"/>
        <item m="1" x="5810"/>
        <item m="1" x="7031"/>
        <item m="1" x="6824"/>
        <item m="1" x="7385"/>
        <item m="1" x="4613"/>
        <item m="1" x="3433"/>
        <item m="1" x="4676"/>
        <item m="1" x="6310"/>
        <item m="1" x="2853"/>
        <item m="1" x="5617"/>
        <item m="1" x="6795"/>
        <item m="1" x="7717"/>
        <item m="1" x="7252"/>
        <item m="1" x="5622"/>
        <item m="1" x="6866"/>
        <item m="1" x="7749"/>
        <item m="1" x="5935"/>
        <item m="1" x="4901"/>
        <item m="1" x="7682"/>
        <item m="1" x="3919"/>
        <item m="1" x="4349"/>
        <item m="1" x="3000"/>
        <item m="1" x="5159"/>
        <item m="1" x="7418"/>
        <item m="1" x="4107"/>
        <item m="1" x="3963"/>
        <item m="1" x="3749"/>
        <item m="1" x="4060"/>
        <item m="1" x="3601"/>
        <item m="1" x="4794"/>
        <item m="1" x="4399"/>
        <item m="1" x="7697"/>
        <item m="1" x="4918"/>
        <item m="1" x="7278"/>
        <item m="1" x="7571"/>
        <item m="1" x="4278"/>
        <item m="1" x="7299"/>
        <item m="1" x="4142"/>
        <item m="1" x="7503"/>
        <item m="1" x="4513"/>
        <item m="1" x="2918"/>
        <item m="1" x="5210"/>
        <item m="1" x="2760"/>
        <item m="1" x="3222"/>
        <item m="1" x="3585"/>
        <item m="1" x="4615"/>
        <item m="1" x="6965"/>
        <item m="1" x="6191"/>
        <item m="1" x="4632"/>
        <item m="1" x="4120"/>
        <item m="1" x="5655"/>
        <item m="1" x="6796"/>
        <item m="1" x="5941"/>
        <item m="1" x="5272"/>
        <item m="1" x="6323"/>
        <item m="1" x="4478"/>
        <item m="1" x="4511"/>
        <item m="1" x="4193"/>
        <item m="1" x="6733"/>
        <item m="1" x="4195"/>
        <item m="1" x="3976"/>
        <item m="1" x="6001"/>
        <item m="1" x="2938"/>
        <item m="1" x="5512"/>
        <item m="1" x="3240"/>
        <item m="1" x="3874"/>
        <item m="1" x="4062"/>
        <item m="1" x="5530"/>
        <item m="1" x="4943"/>
        <item m="1" x="7924"/>
        <item m="1" x="6311"/>
        <item m="1" x="2972"/>
        <item m="1" x="7221"/>
        <item m="1" x="3339"/>
        <item m="1" x="7995"/>
        <item m="1" x="7889"/>
        <item m="1" x="6919"/>
        <item m="1" x="3439"/>
        <item m="1" x="4844"/>
        <item m="1" x="3390"/>
        <item m="1" x="5619"/>
        <item m="1" x="6996"/>
        <item m="1" x="2976"/>
        <item m="1" x="3086"/>
        <item m="1" x="3152"/>
        <item m="1" x="6756"/>
        <item m="1" x="5841"/>
        <item m="1" x="7500"/>
        <item m="1" x="6004"/>
        <item m="1" x="3947"/>
        <item m="1" x="5050"/>
        <item m="1" x="3252"/>
        <item m="1" x="7049"/>
        <item m="1" x="4825"/>
        <item m="1" x="5058"/>
        <item m="1" x="1608"/>
        <item m="1" x="7996"/>
        <item m="1" x="6787"/>
        <item m="1" x="6275"/>
        <item m="1" x="7673"/>
        <item m="1" x="7179"/>
        <item m="1" x="3422"/>
        <item m="1" x="4246"/>
        <item m="1" x="5356"/>
        <item m="1" x="7823"/>
        <item m="1" x="6243"/>
        <item m="1" x="4823"/>
        <item m="1" x="4966"/>
        <item m="1" x="7119"/>
        <item m="1" x="7737"/>
        <item m="1" x="5239"/>
        <item m="1" x="3989"/>
        <item m="1" x="4298"/>
        <item m="1" x="5758"/>
        <item m="1" x="6542"/>
        <item x="325"/>
        <item m="1" x="7135"/>
        <item m="1" x="4050"/>
        <item m="1" x="7982"/>
        <item m="1" x="7623"/>
        <item m="1" x="6969"/>
        <item m="1" x="6117"/>
        <item m="1" x="6868"/>
        <item m="1" x="7109"/>
        <item m="1" x="6410"/>
        <item m="1" x="4072"/>
        <item m="1" x="4101"/>
        <item m="1" x="4088"/>
        <item m="1" x="5670"/>
        <item m="1" x="3929"/>
        <item m="1" x="3587"/>
        <item m="1" x="4682"/>
        <item m="1" x="7433"/>
        <item m="1" x="6002"/>
        <item m="1" x="4851"/>
        <item x="66"/>
        <item m="1" x="6125"/>
        <item m="1" x="5741"/>
        <item m="1" x="5679"/>
        <item m="1" x="5942"/>
        <item m="1" x="3380"/>
        <item m="1" x="7280"/>
        <item m="1" x="4860"/>
        <item m="1" x="4081"/>
        <item m="1" x="3517"/>
        <item m="1" x="4352"/>
        <item m="1" x="7492"/>
        <item m="1" x="4097"/>
        <item m="1" x="3709"/>
        <item m="1" x="6644"/>
        <item m="1" x="6520"/>
        <item m="1" x="5763"/>
        <item m="1" x="7770"/>
        <item m="1" x="6549"/>
        <item m="1" x="6588"/>
        <item m="1" x="4612"/>
        <item m="1" x="6944"/>
        <item m="1" x="6053"/>
        <item m="1" x="7253"/>
        <item m="1" x="7045"/>
        <item m="1" x="3158"/>
        <item m="1" x="2971"/>
        <item m="1" x="5555"/>
        <item m="1" x="6292"/>
        <item m="1" x="5587"/>
        <item m="1" x="7365"/>
        <item m="1" x="3118"/>
        <item m="1" x="7759"/>
        <item m="1" x="6729"/>
        <item m="1" x="1594"/>
        <item m="1" x="6570"/>
        <item m="1" x="7800"/>
        <item m="1" x="7612"/>
        <item m="1" x="4712"/>
        <item m="1" x="6124"/>
        <item m="1" x="5087"/>
        <item m="1" x="7879"/>
        <item m="1" x="3612"/>
        <item m="1" x="6638"/>
        <item m="1" x="7297"/>
        <item m="1" x="6007"/>
        <item m="1" x="3396"/>
        <item m="1" x="2906"/>
        <item m="1" x="4616"/>
        <item m="1" x="5874"/>
        <item m="1" x="7581"/>
        <item m="1" x="4506"/>
        <item m="1" x="5323"/>
        <item m="1" x="3052"/>
        <item m="1" x="2834"/>
        <item m="1" x="3134"/>
        <item m="1" x="2936"/>
        <item m="1" x="3085"/>
        <item m="1" x="4625"/>
        <item m="1" x="5195"/>
        <item m="1" x="3265"/>
        <item m="1" x="5347"/>
        <item m="1" x="5859"/>
        <item m="1" x="7058"/>
        <item m="1" x="2921"/>
        <item m="1" x="6882"/>
        <item m="1" x="6712"/>
        <item m="1" x="4571"/>
        <item m="1" x="6887"/>
        <item m="1" x="4674"/>
        <item m="1" x="3377"/>
        <item m="1" x="5264"/>
        <item m="1" x="7182"/>
        <item m="1" x="5542"/>
        <item m="1" x="7184"/>
        <item m="1" x="5176"/>
        <item m="1" x="3554"/>
        <item m="1" x="6654"/>
        <item m="1" x="4701"/>
        <item m="1" x="5349"/>
        <item m="1" x="7414"/>
        <item m="1" x="3389"/>
        <item m="1" x="7804"/>
        <item m="1" x="7822"/>
        <item m="1" x="6968"/>
        <item m="1" x="4090"/>
        <item m="1" x="7434"/>
        <item m="1" x="4260"/>
        <item m="1" x="7744"/>
        <item m="1" x="3827"/>
        <item m="1" x="7081"/>
        <item m="1" x="5581"/>
        <item m="1" x="3800"/>
        <item m="1" x="5851"/>
        <item m="1" x="5558"/>
        <item m="1" x="4075"/>
        <item m="1" x="7039"/>
        <item m="1" x="7240"/>
        <item m="1" x="4238"/>
        <item m="1" x="5183"/>
        <item m="1" x="4957"/>
        <item m="1" x="3227"/>
        <item m="1" x="5068"/>
        <item m="1" x="6869"/>
        <item m="1" x="7301"/>
        <item m="1" x="3405"/>
        <item m="1" x="7928"/>
        <item m="1" x="4633"/>
        <item m="1" x="3018"/>
        <item m="1" x="4650"/>
        <item m="1" x="7409"/>
        <item m="1" x="6075"/>
        <item m="1" x="6352"/>
        <item m="1" x="4876"/>
        <item m="1" x="6262"/>
        <item m="1" x="7892"/>
        <item m="1" x="5943"/>
        <item m="1" x="4981"/>
        <item m="1" x="3870"/>
        <item m="1" x="5905"/>
        <item m="1" x="7678"/>
        <item m="1" x="3120"/>
        <item m="1" x="6590"/>
        <item m="1" x="3113"/>
        <item m="1" x="4929"/>
        <item m="1" x="3853"/>
        <item m="1" x="3207"/>
        <item m="1" x="7806"/>
        <item m="1" x="3464"/>
        <item m="1" x="7463"/>
        <item m="1" x="6480"/>
        <item m="1" x="7504"/>
        <item m="1" x="4556"/>
        <item m="1" x="7017"/>
        <item m="1" x="2978"/>
        <item m="1" x="7528"/>
        <item m="1" x="3943"/>
        <item m="1" x="4648"/>
        <item m="1" x="5860"/>
        <item m="1" x="7592"/>
        <item m="1" x="6955"/>
        <item m="1" x="7226"/>
        <item m="1" x="3690"/>
        <item m="1" x="3304"/>
        <item m="1" x="5389"/>
        <item m="1" x="6662"/>
        <item m="1" x="6263"/>
        <item m="1" x="4816"/>
        <item m="1" x="5419"/>
        <item m="1" x="7314"/>
        <item m="1" x="7384"/>
        <item m="1" x="3994"/>
        <item m="1" x="6676"/>
        <item m="1" x="4303"/>
        <item m="1" x="7106"/>
        <item m="1" x="7523"/>
        <item m="1" x="4080"/>
        <item m="1" x="3146"/>
        <item m="1" x="3213"/>
        <item m="1" x="6719"/>
        <item m="1" x="6062"/>
        <item m="1" x="7998"/>
        <item m="1" x="4210"/>
        <item m="1" x="3531"/>
        <item m="1" x="6718"/>
        <item m="1" x="4575"/>
        <item m="1" x="7587"/>
        <item m="1" x="6045"/>
        <item m="1" x="3518"/>
        <item m="1" x="7912"/>
        <item m="1" x="3159"/>
        <item m="1" x="4148"/>
        <item m="1" x="5966"/>
        <item m="1" x="5824"/>
        <item m="1" x="5930"/>
        <item m="1" x="4629"/>
        <item m="1" x="4413"/>
        <item m="1" x="5119"/>
        <item m="1" x="5527"/>
        <item m="1" x="3662"/>
        <item m="1" x="6141"/>
        <item m="1" x="7272"/>
        <item m="1" x="6837"/>
        <item m="1" x="5838"/>
        <item m="1" x="7512"/>
        <item x="83"/>
        <item m="1" x="3811"/>
        <item m="1" x="6783"/>
        <item m="1" x="5532"/>
        <item m="1" x="7452"/>
        <item m="1" x="3280"/>
        <item m="1" x="6229"/>
        <item m="1" x="6862"/>
        <item m="1" x="4237"/>
        <item m="1" x="3588"/>
        <item m="1" x="5969"/>
        <item m="1" x="3922"/>
        <item m="1" x="3552"/>
        <item m="1" x="6137"/>
        <item m="1" x="4305"/>
        <item m="1" x="6983"/>
        <item m="1" x="4576"/>
        <item m="1" x="3202"/>
        <item m="1" x="7336"/>
        <item m="1" x="6496"/>
        <item m="1" x="4592"/>
        <item m="1" x="3915"/>
        <item m="1" x="6717"/>
        <item m="1" x="3816"/>
        <item m="1" x="7438"/>
        <item m="1" x="5522"/>
        <item m="1" x="4750"/>
        <item m="1" x="3447"/>
        <item m="1" x="2968"/>
        <item m="1" x="3381"/>
        <item m="1" x="7645"/>
        <item m="1" x="5082"/>
        <item m="1" x="3495"/>
        <item m="1" x="3430"/>
        <item m="1" x="7866"/>
        <item m="1" x="3408"/>
        <item m="1" x="7609"/>
        <item m="1" x="5287"/>
        <item m="1" x="5146"/>
        <item m="1" x="5764"/>
        <item m="1" x="3289"/>
        <item m="1" x="4960"/>
        <item m="1" x="6670"/>
        <item m="1" x="3245"/>
        <item m="1" x="6416"/>
        <item m="1" x="3584"/>
        <item m="1" x="7047"/>
        <item m="1" x="6543"/>
        <item m="1" x="3981"/>
        <item m="1" x="3972"/>
        <item m="1" x="5001"/>
        <item m="1" x="6774"/>
        <item m="1" x="4285"/>
        <item m="1" x="7460"/>
        <item m="1" x="5408"/>
        <item m="1" x="2602"/>
        <item m="1" x="6407"/>
        <item m="1" x="4141"/>
        <item m="1" x="3069"/>
        <item m="1" x="7161"/>
        <item m="1" x="6895"/>
        <item m="1" x="5922"/>
        <item m="1" x="6941"/>
        <item m="1" x="5286"/>
        <item m="1" x="6705"/>
        <item m="1" x="5309"/>
        <item m="1" x="4266"/>
        <item m="1" x="3022"/>
        <item m="1" x="6244"/>
        <item m="1" x="7591"/>
        <item m="1" x="7725"/>
        <item m="1" x="6091"/>
        <item m="1" x="4582"/>
        <item m="1" x="3784"/>
        <item m="1" x="7573"/>
        <item m="1" x="7989"/>
        <item m="1" x="6273"/>
        <item m="1" x="6183"/>
        <item m="1" x="7125"/>
        <item m="1" x="3032"/>
        <item m="1" x="4028"/>
        <item m="1" x="3417"/>
        <item m="1" x="6894"/>
        <item m="1" x="4175"/>
        <item m="1" x="7259"/>
        <item m="1" x="3822"/>
        <item m="1" x="7217"/>
        <item m="1" x="3577"/>
        <item m="1" x="4684"/>
        <item m="1" x="7792"/>
        <item m="1" x="3129"/>
        <item m="1" x="7518"/>
        <item m="1" x="3639"/>
        <item m="1" x="7016"/>
        <item m="1" x="4765"/>
        <item m="1" x="2875"/>
        <item m="1" x="5519"/>
        <item m="1" x="7005"/>
        <item m="1" x="4541"/>
        <item m="1" x="4700"/>
        <item m="1" x="6893"/>
        <item m="1" x="6154"/>
        <item m="1" x="7797"/>
        <item m="1" x="4288"/>
        <item m="1" x="7100"/>
        <item m="1" x="3539"/>
        <item m="1" x="6058"/>
        <item m="1" x="3309"/>
        <item m="1" x="4402"/>
        <item m="1" x="3579"/>
        <item m="1" x="3091"/>
        <item m="1" x="7975"/>
        <item m="1" x="5909"/>
        <item m="1" x="7346"/>
        <item m="1" x="4166"/>
        <item m="1" x="6162"/>
        <item m="1" x="6770"/>
        <item m="1" x="4904"/>
        <item m="1" x="3024"/>
        <item m="1" x="4723"/>
        <item m="1" x="5437"/>
        <item m="1" x="4714"/>
        <item m="1" x="4643"/>
        <item m="1" x="4064"/>
        <item m="1" x="3180"/>
        <item m="1" x="3127"/>
        <item m="1" x="6118"/>
        <item m="1" x="6063"/>
        <item m="1" x="6580"/>
        <item m="1" x="3960"/>
        <item m="1" x="6317"/>
        <item m="1" x="3363"/>
        <item m="1" x="4926"/>
        <item m="1" x="3449"/>
        <item m="1" x="5194"/>
        <item m="1" x="3689"/>
        <item m="1" x="5293"/>
        <item m="1" x="5002"/>
        <item m="1" x="6929"/>
        <item m="1" x="6034"/>
        <item m="1" x="6113"/>
        <item m="1" x="3792"/>
        <item m="1" x="6930"/>
        <item m="1" x="3157"/>
        <item m="1" x="4736"/>
        <item m="1" x="5544"/>
        <item m="1" x="7220"/>
        <item m="1" x="5150"/>
        <item m="1" x="4074"/>
        <item m="1" x="7981"/>
        <item m="1" x="3869"/>
        <item m="1" x="4318"/>
        <item m="1" x="7756"/>
        <item m="1" x="6081"/>
        <item m="1" x="5269"/>
        <item m="1" x="4622"/>
        <item m="1" x="6684"/>
        <item m="1" x="4636"/>
        <item m="1" x="7821"/>
        <item m="1" x="3699"/>
        <item m="1" x="4977"/>
        <item m="1" x="5963"/>
        <item m="1" x="3574"/>
        <item m="1" x="7357"/>
        <item m="1" x="2267"/>
        <item m="1" x="7529"/>
        <item m="1" x="7233"/>
        <item m="1" x="7569"/>
        <item m="1" x="6123"/>
        <item m="1" x="1280"/>
        <item m="1" x="4896"/>
        <item m="1" x="4235"/>
        <item m="1" x="7480"/>
        <item m="1" x="7396"/>
        <item m="1" x="7426"/>
        <item m="1" x="4125"/>
        <item m="1" x="3372"/>
        <item m="1" x="3021"/>
        <item m="1" x="7902"/>
        <item m="1" x="7526"/>
        <item m="1" x="3546"/>
        <item m="1" x="3660"/>
        <item m="1" x="7131"/>
        <item x="21"/>
        <item m="1" x="3353"/>
        <item m="1" x="5458"/>
        <item m="1" x="2835"/>
        <item m="1" x="5209"/>
        <item m="1" x="5373"/>
        <item m="1" x="4432"/>
        <item m="1" x="7327"/>
        <item m="1" x="5129"/>
        <item m="1" x="3520"/>
        <item m="1" x="6329"/>
        <item m="1" x="5177"/>
        <item m="1" x="3034"/>
        <item m="1" x="5310"/>
        <item m="1" x="4020"/>
        <item m="1" x="3964"/>
        <item m="1" x="4889"/>
        <item m="1" x="7214"/>
        <item m="1" x="1286"/>
        <item m="1" x="6139"/>
        <item m="1" x="3683"/>
        <item m="1" x="4680"/>
        <item m="1" x="7388"/>
        <item m="1" x="2990"/>
        <item m="1" x="7746"/>
        <item m="1" x="6405"/>
        <item m="1" x="6606"/>
        <item m="1" x="3823"/>
        <item m="1" x="3909"/>
        <item m="1" x="7546"/>
        <item m="1" x="5669"/>
        <item m="1" x="3110"/>
        <item m="1" x="5635"/>
        <item m="1" x="7946"/>
        <item m="1" x="7834"/>
        <item m="1" x="6383"/>
        <item m="1" x="3209"/>
        <item m="1" x="3985"/>
        <item m="1" x="4858"/>
        <item m="1" x="3373"/>
        <item m="1" x="5663"/>
        <item m="1" x="4872"/>
        <item m="1" x="5006"/>
        <item m="1" x="4037"/>
        <item m="1" x="5216"/>
        <item m="1" x="4713"/>
        <item m="1" x="4763"/>
        <item m="1" x="4161"/>
        <item m="1" x="6584"/>
        <item m="1" x="6378"/>
        <item m="1" x="5064"/>
        <item m="1" x="5384"/>
        <item m="1" x="3462"/>
        <item m="1" x="6889"/>
        <item m="1" x="2911"/>
        <item m="1" x="7079"/>
        <item m="1" x="5217"/>
        <item m="1" x="7066"/>
        <item m="1" x="3382"/>
        <item m="1" x="4099"/>
        <item m="1" x="3184"/>
        <item m="1" x="4979"/>
        <item m="1" x="5331"/>
        <item m="1" x="4881"/>
        <item m="1" x="3102"/>
        <item m="1" x="3841"/>
        <item m="1" x="7695"/>
        <item m="1" x="4652"/>
        <item m="1" x="5659"/>
        <item m="1" x="6650"/>
        <item m="1" x="3996"/>
        <item m="1" x="6395"/>
        <item m="1" x="4282"/>
        <item m="1" x="3340"/>
        <item m="1" x="6138"/>
        <item m="1" x="3016"/>
        <item m="1" x="3515"/>
        <item m="1" x="6612"/>
        <item m="1" x="7831"/>
        <item m="1" x="6942"/>
        <item m="1" x="3455"/>
        <item m="1" x="4569"/>
        <item m="1" x="6674"/>
        <item m="1" x="2601"/>
        <item m="1" x="4021"/>
        <item m="1" x="5545"/>
        <item m="1" x="6253"/>
        <item m="1" x="6170"/>
        <item m="1" x="5937"/>
        <item m="1" x="7887"/>
        <item m="1" x="4727"/>
        <item m="1" x="4924"/>
        <item m="1" x="7186"/>
        <item m="1" x="4710"/>
        <item m="1" x="4460"/>
        <item m="1" x="6236"/>
        <item m="1" x="3984"/>
        <item m="1" x="4275"/>
        <item m="1" x="7215"/>
        <item m="1" x="6425"/>
        <item m="1" x="4640"/>
        <item m="1" x="7988"/>
        <item m="1" x="5582"/>
        <item m="1" x="7096"/>
        <item m="1" x="6254"/>
        <item m="1" x="3838"/>
        <item m="1" x="6825"/>
        <item m="1" x="7471"/>
        <item m="1" x="3480"/>
        <item m="1" x="5280"/>
        <item m="1" x="4159"/>
        <item m="1" x="7579"/>
        <item m="1" x="3745"/>
        <item m="1" x="5026"/>
        <item m="1" x="4873"/>
        <item m="1" x="3534"/>
        <item m="1" x="6369"/>
        <item m="1" x="5124"/>
        <item m="1" x="4865"/>
        <item m="1" x="4362"/>
        <item m="1" x="7141"/>
        <item m="1" x="7025"/>
        <item m="1" x="3251"/>
        <item m="1" x="6119"/>
        <item m="1" x="7334"/>
        <item m="1" x="7837"/>
        <item m="1" x="6812"/>
        <item m="1" x="5316"/>
        <item m="1" x="3529"/>
        <item m="1" x="3669"/>
        <item m="1" x="4548"/>
        <item m="1" x="7801"/>
        <item m="1" x="6959"/>
        <item m="1" x="5385"/>
        <item m="1" x="7490"/>
        <item m="1" x="1227"/>
        <item m="1" x="7667"/>
        <item m="1" x="3051"/>
        <item m="1" x="3940"/>
        <item m="1" x="2891"/>
        <item m="1" x="4031"/>
        <item m="1" x="6083"/>
        <item m="1" x="7308"/>
        <item m="1" x="6764"/>
        <item m="1" x="7035"/>
        <item m="1" x="7986"/>
        <item m="1" x="1568"/>
        <item m="1" x="6961"/>
        <item m="1" x="5552"/>
        <item m="1" x="5274"/>
        <item m="1" x="7057"/>
        <item m="1" x="5828"/>
        <item m="1" x="6967"/>
        <item m="1" x="3005"/>
        <item m="1" x="6476"/>
        <item m="1" x="1487"/>
        <item m="1" x="3326"/>
        <item m="1" x="7789"/>
        <item m="1" x="6412"/>
        <item m="1" x="4834"/>
        <item m="1" x="6120"/>
        <item m="1" x="4206"/>
        <item m="1" x="7104"/>
        <item m="1" x="3545"/>
        <item m="1" x="4890"/>
        <item m="1" x="6511"/>
        <item m="1" x="7185"/>
        <item m="1" x="6226"/>
        <item m="1" x="7634"/>
        <item m="1" x="7228"/>
        <item m="1" x="5904"/>
        <item m="1" x="4538"/>
        <item m="1" x="3398"/>
        <item m="1" x="6984"/>
        <item m="1" x="4768"/>
        <item m="1" x="3274"/>
        <item m="1" x="3756"/>
        <item m="1" x="4249"/>
        <item x="617"/>
        <item m="1" x="5365"/>
        <item m="1" x="3333"/>
        <item m="1" x="4991"/>
        <item m="1" x="5330"/>
        <item m="1" x="5386"/>
        <item m="1" x="3368"/>
        <item m="1" x="3348"/>
        <item m="1" x="5334"/>
        <item m="1" x="4512"/>
        <item m="1" x="5775"/>
        <item m="1" x="4381"/>
        <item m="1" x="3771"/>
        <item m="1" x="6403"/>
        <item m="1" x="6385"/>
        <item m="1" x="6160"/>
        <item m="1" x="5569"/>
        <item m="1" x="5755"/>
        <item m="1" x="4198"/>
        <item m="1" x="2865"/>
        <item m="1" x="4915"/>
        <item m="1" x="4416"/>
        <item m="1" x="2839"/>
        <item m="1" x="7572"/>
        <item m="1" x="4348"/>
        <item m="1" x="2898"/>
        <item m="1" x="5792"/>
        <item m="1" x="4593"/>
        <item m="1" x="4537"/>
        <item m="1" x="7241"/>
        <item m="1" x="4310"/>
        <item m="1" x="3670"/>
        <item m="1" x="4601"/>
        <item m="1" x="1500"/>
        <item m="1" x="7275"/>
        <item m="1" x="2900"/>
        <item m="1" x="7210"/>
        <item m="1" x="7677"/>
        <item m="1" x="4389"/>
        <item m="1" x="4187"/>
        <item m="1" x="3200"/>
        <item m="1" x="6762"/>
        <item m="1" x="6610"/>
        <item m="1" x="5462"/>
        <item m="1" x="5812"/>
        <item m="1" x="7732"/>
        <item m="1" x="5667"/>
        <item m="1" x="6924"/>
        <item m="1" x="7719"/>
        <item m="1" x="4798"/>
        <item m="1" x="4086"/>
        <item m="1" x="5633"/>
        <item m="1" x="6602"/>
        <item m="1" x="4846"/>
        <item m="1" x="5468"/>
        <item m="1" x="3491"/>
        <item m="1" x="3506"/>
        <item m="1" x="5040"/>
        <item m="1" x="7256"/>
        <item m="1" x="4817"/>
        <item m="1" x="4697"/>
        <item m="1" x="7094"/>
        <item m="1" x="6495"/>
        <item m="1" x="6502"/>
        <item m="1" x="6201"/>
        <item m="1" x="5335"/>
        <item m="1" x="5514"/>
        <item m="1" x="6545"/>
        <item m="1" x="4835"/>
        <item m="1" x="5113"/>
        <item m="1" x="3056"/>
        <item m="1" x="4958"/>
        <item m="1" x="7602"/>
        <item m="1" x="5712"/>
        <item m="1" x="5094"/>
        <item m="1" x="5720"/>
        <item m="1" x="4196"/>
        <item m="1" x="3425"/>
        <item m="1" x="4290"/>
        <item m="1" x="3634"/>
        <item m="1" x="4467"/>
        <item m="1" x="3556"/>
        <item m="1" x="3844"/>
        <item m="1" x="6823"/>
        <item m="1" x="7567"/>
        <item m="1" x="5999"/>
        <item m="1" x="5415"/>
        <item m="1" x="5166"/>
        <item m="1" x="3876"/>
        <item m="1" x="6925"/>
        <item m="1" x="4764"/>
        <item m="1" x="4669"/>
        <item m="1" x="6628"/>
        <item m="1" x="2860"/>
        <item m="1" x="6437"/>
        <item m="1" x="7858"/>
        <item m="1" x="3403"/>
        <item m="1" x="7715"/>
        <item m="1" x="4515"/>
        <item m="1" x="4033"/>
        <item m="1" x="7613"/>
        <item m="1" x="3204"/>
        <item m="1" x="3674"/>
        <item m="1" x="5350"/>
        <item m="1" x="6035"/>
        <item m="1" x="6359"/>
        <item m="1" x="7752"/>
        <item m="1" x="6471"/>
        <item m="1" x="4686"/>
        <item m="1" x="5793"/>
        <item m="1" x="4804"/>
        <item m="1" x="5300"/>
        <item m="1" x="1531"/>
        <item m="1" x="4122"/>
        <item m="1" x="6441"/>
        <item m="1" x="4005"/>
        <item m="1" x="4076"/>
        <item m="1" x="7435"/>
        <item m="1" x="4180"/>
        <item m="1" x="4563"/>
        <item m="1" x="7955"/>
        <item m="1" x="3263"/>
        <item m="1" x="6631"/>
        <item m="1" x="6720"/>
        <item m="1" x="6436"/>
        <item x="469"/>
        <item m="1" x="7570"/>
        <item m="1" x="3133"/>
        <item m="1" x="3066"/>
        <item m="1" x="4410"/>
        <item m="1" x="6061"/>
        <item m="1" x="1530"/>
        <item m="1" x="2636"/>
        <item m="1" x="6928"/>
        <item m="1" x="5035"/>
        <item m="1" x="7872"/>
        <item m="1" x="7709"/>
        <item m="1" x="3881"/>
        <item m="1" x="3122"/>
        <item m="1" x="5320"/>
        <item m="1" x="2331"/>
        <item m="1" x="7197"/>
        <item m="1" x="6594"/>
        <item m="1" x="5120"/>
        <item m="1" x="7267"/>
        <item m="1" x="4807"/>
        <item m="1" x="4012"/>
        <item m="1" x="7295"/>
        <item m="1" x="5903"/>
        <item m="1" x="7368"/>
        <item m="1" x="5992"/>
        <item m="1" x="5257"/>
        <item m="1" x="4808"/>
        <item m="1" x="7377"/>
        <item m="1" x="5153"/>
        <item m="1" x="5096"/>
        <item m="1" x="4590"/>
        <item m="1" x="2882"/>
        <item m="1" x="1194"/>
        <item m="1" x="6181"/>
        <item m="1" x="5883"/>
        <item m="1" x="4842"/>
        <item m="1" x="5643"/>
        <item m="1" x="7394"/>
        <item m="1" x="5759"/>
        <item m="1" x="6844"/>
        <item m="1" x="7859"/>
        <item m="1" x="3769"/>
        <item m="1" x="4445"/>
        <item m="1" x="4253"/>
        <item m="1" x="3238"/>
        <item m="1" x="3124"/>
        <item m="1" x="5797"/>
        <item m="1" x="4824"/>
        <item m="1" x="4068"/>
        <item m="1" x="6935"/>
        <item m="1" x="3781"/>
        <item m="1" x="4621"/>
        <item m="1" x="5501"/>
        <item m="1" x="6215"/>
        <item m="1" x="5607"/>
        <item m="1" x="3183"/>
        <item m="1" x="5820"/>
        <item m="1" x="3885"/>
        <item x="266"/>
        <item m="1" x="4792"/>
        <item m="1" x="5896"/>
        <item m="1" x="2919"/>
        <item m="1" x="3903"/>
        <item m="1" x="7201"/>
        <item m="1" x="2908"/>
        <item m="1" x="6779"/>
        <item m="1" x="5814"/>
        <item m="1" x="6009"/>
        <item m="1" x="7852"/>
        <item m="1" x="5411"/>
        <item m="1" x="3834"/>
        <item m="1" x="4430"/>
        <item m="1" x="4489"/>
        <item m="1" x="7085"/>
        <item m="1" x="7074"/>
        <item m="1" x="4284"/>
        <item m="1" x="4791"/>
        <item m="1" x="3126"/>
        <item m="1" x="7444"/>
        <item m="1" x="3754"/>
        <item m="1" x="5600"/>
        <item m="1" x="7860"/>
        <item m="1" x="4561"/>
        <item m="1" x="3623"/>
        <item m="1" x="4880"/>
        <item m="1" x="5262"/>
        <item m="1" x="4719"/>
        <item m="1" x="5414"/>
        <item m="1" x="6064"/>
        <item m="1" x="6957"/>
        <item m="1" x="5829"/>
        <item m="1" x="5266"/>
        <item m="1" x="5485"/>
        <item m="1" x="4583"/>
        <item m="1" x="7078"/>
        <item m="1" x="3941"/>
        <item m="1" x="3215"/>
        <item m="1" x="4623"/>
        <item x="616"/>
        <item x="249"/>
        <item m="1" x="5901"/>
        <item m="1" x="2912"/>
        <item m="1" x="4297"/>
        <item m="1" x="5326"/>
        <item m="1" x="3706"/>
        <item m="1" x="6950"/>
        <item m="1" x="5169"/>
        <item m="1" x="7876"/>
        <item m="1" x="3307"/>
        <item m="1" x="1560"/>
        <item m="1" x="2994"/>
        <item m="1" x="3015"/>
        <item m="1" x="4635"/>
        <item m="1" x="7193"/>
        <item m="1" x="6484"/>
        <item m="1" x="5960"/>
        <item m="1" x="7724"/>
        <item m="1" x="5053"/>
        <item m="1" x="5989"/>
        <item m="1" x="6582"/>
        <item m="1" x="7628"/>
        <item m="1" x="7413"/>
        <item m="1" x="3001"/>
        <item m="1" x="3103"/>
        <item m="1" x="891"/>
        <item m="1" x="5223"/>
        <item m="1" x="4522"/>
        <item m="1" x="5461"/>
        <item m="1" x="7830"/>
        <item m="1" x="5187"/>
        <item m="1" x="6005"/>
        <item m="1" x="7533"/>
        <item m="1" x="5627"/>
        <item m="1" x="917"/>
        <item m="1" x="6527"/>
        <item m="1" x="5398"/>
        <item m="1" x="3393"/>
        <item m="1" x="5871"/>
        <item m="1" x="6988"/>
        <item m="1" x="3644"/>
        <item m="1" x="3637"/>
        <item m="1" x="6158"/>
        <item m="1" x="3431"/>
        <item m="1" x="6707"/>
        <item m="1" x="939"/>
        <item m="1" x="3863"/>
        <item m="1" x="6781"/>
        <item m="1" x="4685"/>
        <item m="1" x="4325"/>
        <item m="1" x="7655"/>
        <item m="1" x="5651"/>
        <item m="1" x="6636"/>
        <item m="1" x="7962"/>
        <item m="1" x="4822"/>
        <item m="1" x="960"/>
        <item m="1" x="5005"/>
        <item m="1" x="5252"/>
        <item m="1" x="5642"/>
        <item m="1" x="7767"/>
        <item m="1" x="3235"/>
        <item m="1" x="5477"/>
        <item m="1" x="3926"/>
        <item m="1" x="6680"/>
        <item m="1" x="982"/>
        <item m="1" x="4673"/>
        <item m="1" x="4812"/>
        <item m="1" x="2902"/>
        <item m="1" x="4038"/>
        <item m="1" x="6554"/>
        <item m="1" x="3561"/>
        <item m="1" x="3054"/>
        <item m="1" x="7539"/>
        <item m="1" x="5181"/>
        <item m="1" x="4259"/>
        <item m="1" x="3858"/>
        <item m="1" x="3117"/>
        <item m="1" x="7243"/>
        <item m="1" x="4707"/>
        <item m="1" x="6240"/>
        <item m="1" x="7101"/>
        <item m="1" x="4013"/>
        <item m="1" x="1024"/>
        <item m="1" x="7672"/>
        <item m="1" x="4687"/>
        <item m="1" x="5312"/>
        <item m="1" x="3220"/>
        <item m="1" x="7472"/>
        <item m="1" x="5550"/>
        <item m="1" x="2159"/>
        <item m="1" x="3733"/>
        <item m="1" x="3986"/>
        <item m="1" x="5645"/>
        <item m="1" x="6086"/>
        <item m="1" x="7605"/>
        <item m="1" x="6932"/>
        <item m="1" x="4408"/>
        <item m="1" x="1066"/>
        <item m="1" x="5781"/>
        <item m="1" x="7422"/>
        <item m="1" x="5298"/>
        <item m="1" x="5148"/>
        <item m="1" x="5628"/>
        <item m="1" x="7454"/>
        <item m="1" x="5161"/>
        <item m="1" x="3208"/>
        <item m="1" x="4661"/>
        <item m="1" x="3443"/>
        <item m="1" x="4567"/>
        <item m="1" x="5301"/>
        <item m="1" x="7412"/>
        <item m="1" x="6639"/>
        <item m="1" x="1111"/>
        <item m="1" x="3264"/>
        <item m="1" x="2986"/>
        <item m="1" x="4360"/>
        <item m="1" x="4956"/>
        <item m="1" x="7164"/>
        <item m="1" x="3171"/>
        <item m="1" x="5732"/>
        <item m="1" x="1134"/>
        <item m="1" x="4496"/>
        <item m="1" x="5796"/>
        <item m="1" x="3712"/>
        <item m="1" x="3723"/>
        <item m="1" x="7762"/>
        <item m="1" x="3646"/>
        <item m="1" x="3597"/>
        <item m="1" x="1154"/>
        <item m="1" x="3645"/>
        <item m="1" x="7417"/>
        <item m="1" x="4573"/>
        <item m="1" x="6915"/>
        <item m="1" x="3345"/>
        <item m="1" x="7888"/>
        <item m="1" x="7024"/>
        <item m="1" x="3040"/>
        <item m="1" x="6998"/>
        <item m="1" x="3019"/>
        <item m="1" x="6076"/>
        <item x="738"/>
        <item m="1" x="5229"/>
        <item m="1" x="6553"/>
        <item m="1" x="3526"/>
        <item m="1" x="5018"/>
        <item m="1" x="5683"/>
        <item m="1" x="3770"/>
        <item m="1" x="7940"/>
        <item m="1" x="4394"/>
        <item m="1" x="4149"/>
        <item m="1" x="4551"/>
        <item m="1" x="1214"/>
        <item m="1" x="4152"/>
        <item m="1" x="6529"/>
        <item m="1" x="6737"/>
        <item m="1" x="4207"/>
        <item m="1" x="4514"/>
        <item m="1" x="5899"/>
        <item m="1" x="7707"/>
        <item x="347"/>
        <item m="1" x="6452"/>
        <item m="1" x="4240"/>
        <item m="1" x="6980"/>
        <item m="1" x="4367"/>
        <item m="1" x="6115"/>
        <item m="1" x="3763"/>
        <item m="1" x="5689"/>
        <item m="1" x="2965"/>
        <item m="1" x="7630"/>
        <item m="1" x="3944"/>
        <item m="1" x="7980"/>
        <item m="1" x="1275"/>
        <item m="1" x="7478"/>
        <item m="1" x="3320"/>
        <item m="1" x="3725"/>
        <item m="1" x="6591"/>
        <item m="1" x="1296"/>
        <item m="1" x="4108"/>
        <item m="1" x="5343"/>
        <item m="1" x="4500"/>
        <item m="1" x="7515"/>
        <item m="1" x="7845"/>
        <item m="1" x="3282"/>
        <item m="1" x="1317"/>
        <item m="1" x="1147"/>
        <item m="1" x="6246"/>
        <item m="1" x="5650"/>
        <item m="1" x="3582"/>
        <item m="1" x="1337"/>
        <item m="1" x="6863"/>
        <item m="1" x="7731"/>
        <item m="1" x="7712"/>
        <item m="1" x="6145"/>
        <item m="1" x="3031"/>
        <item m="1" x="6255"/>
        <item m="1" x="4351"/>
        <item m="1" x="4323"/>
        <item m="1" x="5077"/>
        <item m="1" x="1357"/>
        <item m="1" x="5295"/>
        <item m="1" x="4000"/>
        <item m="1" x="3242"/>
        <item m="1" x="3029"/>
        <item m="1" x="4552"/>
        <item m="1" x="5359"/>
        <item m="1" x="6163"/>
        <item m="1" x="3739"/>
        <item m="1" x="5270"/>
        <item m="1" x="7361"/>
        <item m="1" x="3875"/>
        <item m="1" x="7733"/>
        <item m="1" x="1379"/>
        <item m="1" x="4894"/>
        <item m="1" x="6586"/>
        <item m="1" x="3108"/>
        <item m="1" x="5013"/>
        <item m="1" x="6508"/>
        <item m="1" x="7815"/>
        <item m="1" x="7172"/>
        <item m="1" x="4380"/>
        <item m="1" x="6023"/>
        <item m="1" x="3012"/>
        <item m="1" x="5318"/>
        <item m="1" x="5776"/>
        <item m="1" x="5674"/>
        <item m="1" x="4706"/>
        <item m="1" x="3292"/>
        <item m="1" x="6830"/>
        <item m="1" x="3692"/>
        <item m="1" x="6673"/>
        <item m="1" x="3132"/>
        <item m="1" x="5250"/>
        <item m="1" x="1419"/>
        <item m="1" x="3258"/>
        <item m="1" x="6827"/>
        <item m="1" x="4299"/>
        <item m="1" x="3785"/>
        <item m="1" x="5022"/>
        <item m="1" x="5594"/>
        <item m="1" x="3931"/>
        <item m="1" x="7819"/>
        <item m="1" x="6014"/>
        <item m="1" x="4230"/>
        <item m="1" x="1439"/>
        <item m="1" x="3824"/>
        <item m="1" x="5583"/>
        <item m="1" x="3087"/>
        <item m="1" x="4044"/>
        <item m="1" x="3026"/>
        <item m="1" x="7566"/>
        <item m="1" x="1459"/>
        <item m="1" x="6564"/>
        <item m="1" x="4759"/>
        <item m="1" x="5771"/>
        <item m="1" x="7541"/>
        <item m="1" x="7925"/>
        <item m="1" x="7121"/>
        <item m="1" x="3456"/>
        <item m="1" x="4067"/>
        <item m="1" x="6872"/>
        <item m="1" x="2960"/>
        <item m="1" x="3970"/>
        <item m="1" x="5222"/>
        <item m="1" x="3065"/>
        <item m="1" x="7400"/>
        <item m="1" x="5882"/>
        <item m="1" x="4461"/>
        <item m="1" x="7836"/>
        <item m="1" x="3371"/>
        <item m="1" x="2873"/>
        <item m="1" x="6518"/>
        <item m="1" x="7740"/>
        <item m="1" x="5954"/>
        <item m="1" x="2878"/>
        <item m="1" x="4547"/>
        <item m="1" x="4300"/>
        <item m="1" x="4602"/>
        <item m="1" x="1528"/>
        <item m="1" x="5862"/>
        <item m="1" x="4990"/>
        <item m="1" x="4911"/>
        <item m="1" x="3687"/>
        <item m="1" x="7588"/>
        <item m="1" x="4173"/>
        <item m="1" x="5710"/>
        <item m="1" x="7485"/>
        <item m="1" x="3169"/>
        <item m="1" x="3489"/>
        <item m="1" x="6742"/>
        <item m="1" x="4009"/>
        <item m="1" x="1576"/>
        <item m="1" x="6898"/>
        <item m="1" x="3219"/>
        <item m="1" x="7304"/>
        <item m="1" x="5400"/>
        <item m="1" x="5353"/>
        <item m="1" x="2856"/>
        <item m="1" x="6736"/>
        <item m="1" x="5738"/>
        <item m="1" x="5745"/>
        <item m="1" x="5562"/>
        <item m="1" x="7600"/>
        <item m="1" x="7670"/>
        <item m="1" x="6809"/>
        <item m="1" x="6234"/>
        <item m="1" x="7410"/>
        <item m="1" x="3374"/>
        <item m="1" x="5889"/>
        <item m="1" x="3952"/>
        <item x="124"/>
        <item m="1" x="4829"/>
        <item m="1" x="6387"/>
        <item m="1" x="6936"/>
        <item m="1" x="3360"/>
        <item m="1" x="4871"/>
        <item m="1" x="7890"/>
        <item m="1" x="7849"/>
        <item m="1" x="5281"/>
        <item m="1" x="4810"/>
        <item m="1" x="3643"/>
        <item m="1" x="2888"/>
        <item m="1" x="3595"/>
        <item m="1" x="1654"/>
        <item m="1" x="5864"/>
        <item m="1" x="6768"/>
        <item m="1" x="7761"/>
        <item m="1" x="6499"/>
        <item m="1" x="5406"/>
        <item m="1" x="7120"/>
        <item m="1" x="3106"/>
        <item m="1" x="7476"/>
        <item m="1" x="6772"/>
        <item m="1" x="1694"/>
        <item m="1" x="4937"/>
        <item m="1" x="3156"/>
        <item m="1" x="3402"/>
        <item m="1" x="4811"/>
        <item m="1" x="6576"/>
        <item m="1" x="7432"/>
        <item m="1" x="1715"/>
        <item m="1" x="4364"/>
        <item m="1" x="4751"/>
        <item m="1" x="7918"/>
        <item m="1" x="3948"/>
        <item m="1" x="3197"/>
        <item m="1" x="7324"/>
        <item m="1" x="6442"/>
        <item m="1" x="6914"/>
        <item m="1" x="5602"/>
        <item m="1" x="3170"/>
        <item m="1" x="4510"/>
        <item m="1" x="4845"/>
        <item m="1" x="4087"/>
        <item m="1" x="3829"/>
        <item m="1" x="6048"/>
        <item m="1" x="3707"/>
        <item m="1" x="5880"/>
        <item m="1" x="4747"/>
        <item m="1" x="3297"/>
        <item m="1" x="7582"/>
        <item m="1" x="5157"/>
        <item m="1" x="6538"/>
        <item m="1" x="7260"/>
        <item m="1" x="7979"/>
        <item m="1" x="4965"/>
        <item m="1" x="6801"/>
        <item m="1" x="5533"/>
        <item m="1" x="4083"/>
        <item m="1" x="3884"/>
        <item m="1" x="3357"/>
        <item m="1" x="5023"/>
        <item m="1" x="7853"/>
        <item m="1" x="3787"/>
        <item m="1" x="2917"/>
        <item m="1" x="6148"/>
        <item m="1" x="3596"/>
        <item m="1" x="5090"/>
        <item m="1" x="4443"/>
        <item m="1" x="4617"/>
        <item m="1" x="3635"/>
        <item m="1" x="4160"/>
        <item m="1" x="5782"/>
        <item m="1" x="6092"/>
        <item m="1" x="4094"/>
        <item m="1" x="6404"/>
        <item m="1" x="2999"/>
        <item m="1" x="6272"/>
        <item m="1" x="5202"/>
        <item m="1" x="6024"/>
        <item m="1" x="3966"/>
        <item m="1" x="7436"/>
        <item m="1" x="5933"/>
        <item m="1" x="5612"/>
        <item m="1" x="5277"/>
        <item m="1" x="3229"/>
        <item m="1" x="5666"/>
        <item m="1" x="7736"/>
        <item m="1" x="6703"/>
        <item m="1" x="1088"/>
        <item m="1" x="7117"/>
        <item m="1" x="4599"/>
        <item m="1" x="2849"/>
        <item m="1" x="4224"/>
        <item m="1" x="6260"/>
        <item m="1" x="5019"/>
        <item m="1" x="7692"/>
        <item m="1" x="5230"/>
        <item m="1" x="6561"/>
        <item m="1" x="6888"/>
        <item m="1" x="3918"/>
        <item m="1" x="4534"/>
        <item m="1" x="4039"/>
        <item m="1" x="3887"/>
        <item m="1" x="5457"/>
        <item m="1" x="5675"/>
        <item m="1" x="3329"/>
        <item m="1" x="1399"/>
        <item m="1" x="1853"/>
        <item x="421"/>
        <item m="1" x="2975"/>
        <item m="1" x="4222"/>
        <item m="1" x="4603"/>
        <item m="1" x="6184"/>
        <item m="1" x="6334"/>
        <item m="1" x="3791"/>
        <item x="614"/>
        <item m="1" x="4374"/>
        <item m="1" x="3469"/>
        <item m="1" x="5336"/>
        <item m="1" x="3821"/>
        <item m="1" x="6939"/>
        <item m="1" x="5499"/>
        <item m="1" x="5714"/>
        <item m="1" x="5538"/>
        <item m="1" x="2678"/>
        <item m="1" x="7826"/>
        <item m="1" x="2844"/>
        <item m="1" x="3772"/>
        <item m="1" x="7796"/>
        <item m="1" x="7310"/>
        <item m="1" x="3002"/>
        <item m="1" x="3553"/>
        <item m="1" x="4688"/>
        <item m="1" x="4607"/>
        <item m="1" x="4263"/>
        <item m="1" x="3243"/>
        <item m="1" x="5577"/>
        <item m="1" x="6593"/>
        <item m="1" x="7897"/>
        <item m="1" x="7540"/>
        <item m="1" x="7868"/>
        <item m="1" x="6235"/>
        <item m="1" x="6619"/>
        <item m="1" x="5238"/>
        <item m="1" x="6299"/>
        <item m="1" x="6696"/>
        <item m="1" x="6708"/>
        <item m="1" x="4837"/>
        <item m="1" x="4422"/>
        <item m="1" x="3572"/>
        <item m="1" x="6356"/>
        <item m="1" x="6897"/>
        <item m="1" x="4456"/>
        <item m="1" x="4797"/>
        <item m="1" x="6432"/>
        <item m="1" x="3571"/>
        <item m="1" x="6314"/>
        <item m="1" x="5328"/>
        <item m="1" x="3879"/>
        <item m="1" x="6220"/>
        <item m="1" x="4658"/>
        <item m="1" x="4390"/>
        <item m="1" x="5203"/>
        <item m="1" x="3467"/>
        <item m="1" x="2952"/>
        <item m="1" x="6943"/>
        <item m="1" x="7524"/>
        <item m="1" x="6079"/>
        <item m="1" x="2935"/>
        <item m="1" x="5417"/>
        <item m="1" x="5047"/>
        <item m="1" x="7511"/>
        <item m="1" x="3463"/>
        <item m="1" x="2879"/>
        <item m="1" x="5526"/>
        <item m="1" x="6367"/>
        <item m="1" x="3384"/>
        <item m="1" x="2922"/>
        <item m="1" x="5333"/>
        <item m="1" x="4888"/>
        <item m="1" x="5413"/>
        <item m="1" x="6127"/>
        <item m="1" x="3652"/>
        <item m="1" x="7343"/>
        <item m="1" x="6845"/>
        <item m="1" x="6723"/>
        <item m="1" x="7637"/>
        <item m="1" x="5598"/>
        <item m="1" x="6287"/>
        <item m="1" x="6156"/>
        <item m="1" x="6879"/>
        <item m="1" x="6973"/>
        <item m="1" x="6640"/>
        <item m="1" x="5084"/>
        <item m="1" x="5079"/>
        <item m="1" x="3244"/>
        <item m="1" x="4993"/>
        <item m="1" x="3119"/>
        <item m="1" x="7741"/>
        <item m="1" x="7783"/>
        <item m="1" x="7798"/>
        <item m="1" x="6008"/>
        <item m="1" x="3249"/>
        <item m="1" x="4042"/>
        <item m="1" x="5164"/>
        <item m="1" x="7340"/>
        <item m="1" x="7387"/>
        <item m="1" x="3750"/>
        <item m="1" x="2648"/>
        <item m="1" x="3701"/>
        <item m="1" x="6716"/>
        <item m="1" x="3703"/>
        <item m="1" x="6121"/>
        <item m="1" x="6979"/>
        <item m="1" x="5743"/>
        <item m="1" x="7124"/>
        <item m="1" x="3507"/>
        <item m="1" x="7285"/>
        <item m="1" x="4789"/>
        <item m="1" x="3295"/>
        <item m="1" x="5726"/>
        <item m="1" x="7814"/>
        <item m="1" x="3716"/>
        <item m="1" x="3275"/>
        <item m="1" x="7154"/>
        <item m="1" x="7291"/>
        <item m="1" x="6366"/>
        <item m="1" x="7790"/>
        <item m="1" x="6047"/>
        <item m="1" x="4434"/>
        <item m="1" x="3190"/>
        <item m="1" x="6493"/>
        <item m="1" x="6140"/>
        <item m="1" x="7198"/>
        <item m="1" x="7590"/>
        <item m="1" x="3321"/>
        <item m="1" x="5869"/>
        <item m="1" x="3063"/>
        <item m="1" x="2889"/>
        <item m="1" x="7440"/>
        <item m="1" x="7688"/>
        <item m="1" x="7839"/>
        <item m="1" x="6634"/>
        <item m="1" x="7048"/>
        <item m="1" x="2847"/>
        <item m="1" x="7431"/>
        <item m="1" x="4002"/>
        <item m="1" x="7758"/>
        <item m="1" x="4205"/>
        <item m="1" x="2997"/>
        <item m="1" x="6702"/>
        <item m="1" x="3893"/>
        <item m="1" x="5173"/>
        <item m="1" x="7036"/>
        <item m="1" x="4826"/>
        <item m="1" x="7873"/>
        <item m="1" x="7635"/>
        <item m="1" x="5638"/>
        <item m="1" x="5441"/>
        <item m="1" x="4435"/>
        <item m="1" x="7367"/>
        <item m="1" x="2962"/>
        <item m="1" x="4177"/>
        <item m="1" x="7576"/>
        <item m="1" x="4428"/>
        <item m="1" x="3346"/>
        <item m="1" x="7392"/>
        <item m="1" x="4247"/>
        <item m="1" x="3198"/>
        <item m="1" x="5008"/>
        <item m="1" x="5900"/>
        <item m="1" x="3998"/>
        <item m="1" x="4803"/>
        <item m="1" x="3007"/>
        <item m="1" x="7300"/>
        <item m="1" x="7248"/>
        <item m="1" x="3135"/>
        <item m="1" x="6902"/>
        <item m="1" x="6613"/>
        <item m="1" x="1174"/>
        <item x="780"/>
        <item m="1" x="3680"/>
        <item m="1" x="2880"/>
        <item m="1" x="5432"/>
        <item m="1" x="3460"/>
        <item m="1" x="3708"/>
        <item m="1" x="3864"/>
        <item m="1" x="4521"/>
        <item m="1" x="1567"/>
        <item m="1" x="4897"/>
        <item m="1" x="4779"/>
        <item m="1" x="5348"/>
        <item m="1" x="3559"/>
        <item m="1" x="4783"/>
        <item m="1" x="4147"/>
        <item m="1" x="5034"/>
        <item m="1" x="6900"/>
        <item m="1" x="5973"/>
        <item m="1" x="7405"/>
        <item m="1" x="7639"/>
        <item m="1" x="4618"/>
        <item m="1" x="3428"/>
        <item m="1" x="5923"/>
        <item m="1" x="6057"/>
        <item m="1" x="6249"/>
        <item m="1" x="5516"/>
        <item m="1" x="7183"/>
        <item m="1" x="3185"/>
        <item m="1" x="7689"/>
        <item m="1" x="1255"/>
        <item m="1" x="2333"/>
        <item m="1" x="4596"/>
        <item m="1" x="3594"/>
        <item m="1" x="3060"/>
        <item m="1" x="7662"/>
        <item m="1" x="7611"/>
        <item m="1" x="3911"/>
        <item m="1" x="7877"/>
        <item m="1" x="7068"/>
        <item m="1" x="6655"/>
        <item m="1" x="4819"/>
        <item m="1" x="4353"/>
        <item m="1" x="5998"/>
        <item m="1" x="4344"/>
        <item m="1" x="4396"/>
        <item m="1" x="3409"/>
        <item m="1" x="4272"/>
        <item m="1" x="4781"/>
        <item m="1" x="5106"/>
        <item m="1" x="3186"/>
        <item m="1" x="2857"/>
        <item m="1" x="3671"/>
        <item m="1" x="3335"/>
        <item m="1" x="3528"/>
        <item m="1" x="6270"/>
        <item m="1" x="3037"/>
        <item m="1" x="4209"/>
        <item m="1" x="6144"/>
        <item m="1" x="5081"/>
        <item m="1" x="6937"/>
        <item m="1" x="6293"/>
        <item m="1" x="5434"/>
        <item m="1" x="5042"/>
        <item m="1" x="3672"/>
        <item m="1" x="4721"/>
        <item m="1" x="4692"/>
        <item m="1" x="4487"/>
        <item m="1" x="2970"/>
        <item m="1" x="5916"/>
        <item m="1" x="6400"/>
        <item m="1" x="7363"/>
        <item m="1" x="5046"/>
        <item m="1" x="6975"/>
        <item m="1" x="3453"/>
        <item m="1" x="7110"/>
        <item m="1" x="4251"/>
        <item m="1" x="4304"/>
        <item m="1" x="6599"/>
        <item m="1" x="5697"/>
        <item m="1" x="5226"/>
        <item m="1" x="7607"/>
        <item m="1" x="5376"/>
        <item m="1" x="2899"/>
        <item m="1" x="2890"/>
        <item m="1" x="5993"/>
        <item m="1" x="4382"/>
        <item m="1" x="4757"/>
        <item m="1" x="4163"/>
        <item m="1" x="3982"/>
        <item m="1" x="5107"/>
        <item m="1" x="7001"/>
        <item m="1" x="5500"/>
        <item m="1" x="3109"/>
        <item m="1" x="6752"/>
        <item m="1" x="7653"/>
        <item m="1" x="5377"/>
        <item m="1" x="3604"/>
        <item m="1" x="7705"/>
        <item m="1" x="6503"/>
        <item m="1" x="6435"/>
        <item m="1" x="7475"/>
        <item m="1" x="4405"/>
        <item m="1" x="7149"/>
        <item m="1" x="3004"/>
        <item m="1" x="6558"/>
        <item m="1" x="5075"/>
        <item m="1" x="5496"/>
        <item m="1" x="6482"/>
        <item m="1" x="7231"/>
        <item m="1" x="4326"/>
        <item m="1" x="7594"/>
        <item m="1" x="5939"/>
        <item m="1" x="7963"/>
        <item m="1" x="5556"/>
        <item m="1" x="4244"/>
        <item m="1" x="7919"/>
        <item m="1" x="7018"/>
        <item m="1" x="5709"/>
        <item m="1" x="7305"/>
        <item m="1" x="7698"/>
        <item m="1" x="2995"/>
        <item m="1" x="1538"/>
        <item m="1" x="3726"/>
        <item m="1" x="6921"/>
        <item m="1" x="2535"/>
        <item m="1" x="7339"/>
        <item m="1" x="6773"/>
        <item m="1" x="7953"/>
        <item m="1" x="6428"/>
        <item m="1" x="6182"/>
        <item m="1" x="4628"/>
        <item m="1" x="5920"/>
        <item m="1" x="6332"/>
        <item m="1" x="3547"/>
        <item m="1" x="7943"/>
        <item m="1" x="4336"/>
        <item m="1" x="7195"/>
        <item m="1" x="4453"/>
        <item m="1" x="4787"/>
        <item m="1" x="6060"/>
        <item m="1" x="4595"/>
        <item m="1" x="7647"/>
        <item m="1" x="6581"/>
        <item m="1" x="5982"/>
        <item m="1" x="6769"/>
        <item m="1" x="7037"/>
        <item m="1" x="4464"/>
        <item m="1" x="5592"/>
        <item m="1" x="7219"/>
        <item m="1" x="4340"/>
        <item m="1" x="5928"/>
        <item m="1" x="4227"/>
        <item m="1" x="4262"/>
        <item m="1" x="1633"/>
        <item m="1" x="7575"/>
        <item m="1" x="6104"/>
        <item m="1" x="5564"/>
        <item m="1" x="7257"/>
        <item m="1" x="7277"/>
        <item m="1" x="6938"/>
        <item m="1" x="3283"/>
        <item m="1" x="3661"/>
        <item m="1" x="7306"/>
        <item m="1" x="6745"/>
        <item m="1" x="2932"/>
        <item m="1" x="3631"/>
        <item m="1" x="5897"/>
        <item x="480"/>
        <item m="1" x="2974"/>
        <item m="1" x="6829"/>
        <item m="1" x="7461"/>
        <item m="1" x="1674"/>
        <item m="1" x="5748"/>
        <item m="1" x="4854"/>
        <item m="1" x="3497"/>
        <item m="1" x="3647"/>
        <item m="1" x="5246"/>
        <item m="1" x="4283"/>
        <item m="1" x="7654"/>
        <item m="1" x="5629"/>
        <item m="1" x="6759"/>
        <item m="1" x="7617"/>
        <item m="1" x="4856"/>
        <item m="1" x="3511"/>
        <item m="1" x="6994"/>
        <item m="1" x="5929"/>
        <item m="1" x="5703"/>
        <item m="1" x="5074"/>
        <item m="1" x="6487"/>
        <item m="1" x="3548"/>
        <item m="1" x="2862"/>
        <item m="1" x="4387"/>
        <item m="1" x="5543"/>
        <item m="1" x="3303"/>
        <item m="1" x="4715"/>
        <item m="1" x="7271"/>
        <item m="1" x="3075"/>
        <item m="1" x="5660"/>
        <item m="1" x="4553"/>
        <item m="1" x="4931"/>
        <item m="1" x="7603"/>
        <item m="1" x="6953"/>
        <item m="1" x="4059"/>
        <item m="1" x="4085"/>
        <item m="1" x="2966"/>
        <item m="1" x="4469"/>
        <item m="1" x="3099"/>
        <item m="1" x="6551"/>
        <item m="1" x="5546"/>
        <item m="1" x="7542"/>
        <item m="1" x="4204"/>
        <item m="1" x="3076"/>
        <item m="1" x="6810"/>
        <item m="1" x="3897"/>
        <item m="1" x="5513"/>
        <item m="1" x="4217"/>
        <item m="1" x="6483"/>
        <item m="1" x="3322"/>
        <item m="1" x="7914"/>
        <item m="1" x="4610"/>
        <item m="1" x="3139"/>
        <item m="1" x="5102"/>
        <item m="1" x="5665"/>
        <item m="1" x="2925"/>
        <item m="1" x="3296"/>
        <item m="1" x="5453"/>
        <item m="1" x="4214"/>
        <item m="1" x="3404"/>
        <item m="1" x="4983"/>
        <item m="1" x="7842"/>
        <item m="1" x="7230"/>
        <item m="1" x="7714"/>
        <item m="1" x="6878"/>
        <item m="1" x="7211"/>
        <item m="1" x="3779"/>
        <item m="1" x="4342"/>
        <item m="1" x="7254"/>
        <item m="1" x="7686"/>
        <item m="1" x="3350"/>
        <item m="1" x="5855"/>
        <item m="1" x="5352"/>
        <item m="1" x="3901"/>
        <item m="1" x="4619"/>
        <item m="1" x="5132"/>
        <item m="1" x="5416"/>
        <item m="1" x="7844"/>
        <item m="1" x="4271"/>
        <item m="1" x="6574"/>
        <item m="1" x="5220"/>
        <item m="1" x="7155"/>
        <item m="1" x="5945"/>
        <item m="1" x="3883"/>
        <item m="1" x="5288"/>
        <item m="1" x="3011"/>
        <item m="1" x="7448"/>
        <item m="1" x="7317"/>
        <item m="1" x="4570"/>
        <item m="1" x="5069"/>
        <item m="1" x="7364"/>
        <item m="1" x="5221"/>
        <item m="1" x="7239"/>
        <item m="1" x="7420"/>
        <item m="1" x="4294"/>
        <item m="1" x="6834"/>
        <item m="1" x="7851"/>
        <item m="1" x="6409"/>
        <item m="1" x="6111"/>
        <item m="1" x="6899"/>
        <item m="1" x="3049"/>
        <item m="1" x="6147"/>
        <item m="1" x="5750"/>
        <item m="1" x="6448"/>
        <item m="1" x="5783"/>
        <item m="1" x="5919"/>
        <item m="1" x="5773"/>
        <item m="1" x="6082"/>
        <item m="1" x="7633"/>
        <item m="1" x="5038"/>
        <item m="1" x="5668"/>
        <item m="1" x="3906"/>
        <item m="1" x="4753"/>
        <item m="1" x="3477"/>
        <item m="1" x="5254"/>
        <item m="1" x="7389"/>
        <item m="1" x="7520"/>
        <item m="1" x="7288"/>
        <item m="1" x="3675"/>
        <item m="1" x="6439"/>
        <item m="1" x="5747"/>
        <item m="1" x="6847"/>
        <item m="1" x="4309"/>
        <item m="1" x="6152"/>
        <item m="1" x="4319"/>
        <item m="1" x="7468"/>
        <item m="1" x="3685"/>
        <item m="1" x="4079"/>
        <item m="1" x="6415"/>
        <item m="1" x="4036"/>
        <item m="1" x="6571"/>
        <item m="1" x="6780"/>
        <item m="1" x="6855"/>
        <item m="1" x="3812"/>
        <item m="1" x="7404"/>
        <item m="1" x="4468"/>
        <item m="1" x="6461"/>
        <item m="1" x="6038"/>
        <item m="1" x="5756"/>
        <item m="1" x="3731"/>
        <item m="1" x="5833"/>
        <item m="1" x="6870"/>
        <item m="1" x="4334"/>
        <item m="1" x="4419"/>
        <item m="1" x="7279"/>
        <item m="1" x="7547"/>
        <item m="1" x="3084"/>
        <item m="1" x="6523"/>
        <item m="1" x="6206"/>
        <item m="1" x="3514"/>
        <item m="1" x="4936"/>
        <item m="1" x="6940"/>
        <item m="1" x="4055"/>
        <item m="1" x="3945"/>
        <item m="1" x="3519"/>
        <item m="1" x="3508"/>
        <item m="1" x="5247"/>
        <item m="1" x="7227"/>
        <item m="1" x="5421"/>
        <item m="1" x="3081"/>
        <item m="1" x="4806"/>
        <item m="1" x="3128"/>
        <item m="1" x="5121"/>
        <item m="1" x="7864"/>
        <item m="1" x="7820"/>
        <item m="1" x="5059"/>
        <item m="1" x="7829"/>
        <item m="1" x="4952"/>
        <item m="1" x="4989"/>
        <item m="1" x="6706"/>
        <item m="1" x="7680"/>
        <item m="1" x="4606"/>
        <item m="1" x="7548"/>
        <item m="1" x="6726"/>
        <item m="1" x="6223"/>
        <item m="1" x="4777"/>
        <item m="1" x="7855"/>
        <item m="1" x="7289"/>
        <item m="1" x="2984"/>
        <item m="1" x="4975"/>
        <item m="1" x="2843"/>
        <item m="1" x="5991"/>
        <item m="1" x="3068"/>
        <item m="1" x="5844"/>
        <item m="1" x="3977"/>
        <item m="1" x="3364"/>
        <item m="1" x="4150"/>
        <item m="1" x="4502"/>
        <item m="1" x="7423"/>
        <item m="1" x="4302"/>
        <item m="1" x="3294"/>
        <item m="1" x="3794"/>
        <item m="1" x="4655"/>
        <item m="1" x="5575"/>
        <item m="1" x="5011"/>
        <item m="1" x="5769"/>
        <item m="1" x="3537"/>
        <item m="1" x="7788"/>
        <item m="1" x="5180"/>
        <item m="1" x="6463"/>
        <item m="1" x="3316"/>
        <item m="1" x="7599"/>
        <item m="1" x="5508"/>
        <item m="1" x="3178"/>
        <item m="1" x="7809"/>
        <item m="1" x="5337"/>
        <item m="1" x="5267"/>
        <item m="1" x="3028"/>
        <item m="1" x="5927"/>
        <item m="1" x="7990"/>
        <item m="1" x="3888"/>
        <item m="1" x="7923"/>
        <item m="1" x="6677"/>
        <item m="1" x="6187"/>
        <item m="1" x="7021"/>
        <item m="1" x="3098"/>
        <item m="1" x="6641"/>
        <item m="1" x="3083"/>
        <item m="1" x="4265"/>
        <item m="1" x="5393"/>
        <item m="1" x="7023"/>
        <item m="1" x="5692"/>
        <item m="1" x="6509"/>
        <item m="1" x="6873"/>
        <item m="1" x="4951"/>
        <item m="1" x="3306"/>
        <item m="1" x="6806"/>
        <item m="1" x="4906"/>
        <item m="1" x="4221"/>
        <item m="1" x="5958"/>
        <item m="1" x="5258"/>
        <item m="1" x="2980"/>
        <item m="1" x="7753"/>
        <item m="1" x="2886"/>
        <item m="1" x="7428"/>
        <item m="1" x="6793"/>
        <item m="1" x="1205"/>
        <item m="1" x="5422"/>
        <item m="1" x="3173"/>
        <item m="1" x="7330"/>
        <item m="1" x="5036"/>
        <item m="1" x="6029"/>
        <item m="1" x="6836"/>
        <item m="1" x="5588"/>
        <item m="1" x="3438"/>
        <item m="1" x="7019"/>
        <item m="1" x="5548"/>
        <item m="1" x="7122"/>
        <item m="1" x="4780"/>
        <item m="1" x="6629"/>
        <item m="1" x="3383"/>
        <item m="1" x="3682"/>
        <item m="1" x="3448"/>
        <item m="1" x="7537"/>
        <item m="1" x="4369"/>
        <item m="1" x="3413"/>
        <item m="1" x="7086"/>
        <item m="1" x="3273"/>
        <item m="1" x="2996"/>
        <item m="1" x="3942"/>
        <item m="1" x="2887"/>
        <item m="1" x="7333"/>
        <item m="1" x="4694"/>
        <item m="1" x="3924"/>
        <item m="1" x="4113"/>
        <item m="1" x="4393"/>
        <item m="1" x="5648"/>
        <item m="1" x="5340"/>
        <item m="1" x="4131"/>
        <item m="1" x="3395"/>
        <item m="1" x="6977"/>
        <item m="1" x="4545"/>
        <item m="1" x="3278"/>
        <item m="1" x="7545"/>
        <item m="1" x="5540"/>
        <item m="1" x="5728"/>
        <item m="1" x="5891"/>
        <item m="1" x="7711"/>
        <item m="1" x="6392"/>
        <item m="1" x="5536"/>
        <item m="1" x="7082"/>
        <item m="1" x="4733"/>
        <item m="1" x="3606"/>
        <item m="1" x="3759"/>
        <item m="1" x="6012"/>
        <item m="1" x="5624"/>
        <item m="1" x="7084"/>
        <item m="1" x="3003"/>
        <item m="1" x="3298"/>
        <item m="1" x="5672"/>
        <item m="1" x="3565"/>
        <item m="1" x="5785"/>
        <item m="1" x="5151"/>
        <item m="1" x="6519"/>
        <item m="1" x="3145"/>
        <item m="1" x="4758"/>
        <item m="1" x="3899"/>
        <item m="1" x="5010"/>
        <item m="1" x="7157"/>
        <item m="1" x="6042"/>
        <item m="1" x="7398"/>
        <item m="1" x="3163"/>
        <item m="1" x="5762"/>
        <item m="1" x="5199"/>
        <item m="1" x="6379"/>
        <item m="1" x="4827"/>
        <item m="1" x="6761"/>
        <item m="1" x="7439"/>
        <item m="1" x="4568"/>
        <item m="1" x="7458"/>
        <item m="1" x="7348"/>
        <item m="1" x="5284"/>
        <item x="565"/>
        <item m="1" x="1145"/>
        <item m="1" x="4577"/>
        <item m="1" x="5795"/>
        <item m="1" x="5701"/>
        <item m="1" x="6725"/>
        <item m="1" x="5007"/>
        <item m="1" x="3900"/>
        <item m="1" x="6335"/>
        <item m="1" x="6494"/>
        <item m="1" x="3599"/>
        <item m="1" x="5614"/>
        <item m="1" x="5721"/>
        <item m="1" x="4664"/>
        <item m="1" x="3910"/>
        <item m="1" x="2905"/>
        <item m="1" x="6713"/>
        <item m="1" x="6658"/>
        <item m="1" x="5770"/>
        <item m="1" x="6682"/>
        <item m="1" x="3607"/>
        <item m="1" x="7464"/>
        <item m="1" x="2590"/>
        <item m="1" x="1536"/>
        <item m="1" x="7089"/>
        <item m="1" x="5063"/>
        <item m="1" x="6054"/>
        <item m="1" x="7199"/>
        <item m="1" x="3323"/>
        <item m="1" x="4775"/>
        <item m="1" x="7703"/>
        <item m="1" x="7264"/>
        <item m="1" x="2543"/>
        <item m="1" x="6324"/>
        <item m="1" x="5464"/>
        <item m="1" x="5727"/>
        <item m="1" x="4908"/>
        <item m="1" x="4270"/>
        <item m="1" x="3894"/>
        <item m="1" x="3718"/>
        <item x="655"/>
        <item m="1" x="6697"/>
        <item m="1" x="4007"/>
        <item m="1" x="3020"/>
        <item m="1" x="3525"/>
        <item m="1" x="5537"/>
        <item m="1" x="3956"/>
        <item m="1" x="4181"/>
        <item m="1" x="3761"/>
        <item m="1" x="5866"/>
        <item m="1" x="3837"/>
        <item m="1" x="5208"/>
        <item m="1" x="7379"/>
        <item m="1" x="5332"/>
        <item m="1" x="6510"/>
        <item m="1" x="6667"/>
        <item m="1" x="6579"/>
        <item m="1" x="5218"/>
        <item m="1" x="7127"/>
        <item m="1" x="4455"/>
        <item m="1" x="2987"/>
        <item m="1" x="5490"/>
        <item m="1" x="4558"/>
        <item m="1" x="5112"/>
        <item m="1" x="7910"/>
        <item m="1" x="6290"/>
        <item m="1" x="3953"/>
        <item m="1" x="3501"/>
        <item m="1" x="5051"/>
        <item m="1" x="5076"/>
        <item m="1" x="7506"/>
        <item m="1" x="3997"/>
        <item m="1" x="5658"/>
        <item m="1" x="7558"/>
        <item m="1" x="5065"/>
        <item m="1" x="6747"/>
        <item m="1" x="4286"/>
        <item m="1" x="3776"/>
        <item m="1" x="6214"/>
        <item m="1" x="5242"/>
        <item m="1" x="2895"/>
        <item m="1" x="6099"/>
        <item m="1" x="7994"/>
        <item m="1" x="7973"/>
        <item m="1" x="7176"/>
        <item m="1" x="4832"/>
        <item m="1" x="6525"/>
        <item m="1" x="7867"/>
        <item m="1" x="6734"/>
        <item m="1" x="3481"/>
        <item m="1" x="5360"/>
        <item m="1" x="4944"/>
        <item m="1" x="5492"/>
        <item m="1" x="4559"/>
        <item m="1" x="6133"/>
        <item m="1" x="3476"/>
        <item m="1" x="3782"/>
        <item m="1" x="6891"/>
        <item m="1" x="6300"/>
        <item m="1" x="5816"/>
        <item m="1" x="6521"/>
        <item m="1" x="4972"/>
        <item m="1" x="6371"/>
        <item m="1" x="6947"/>
        <item m="1" x="7908"/>
        <item m="1" x="5761"/>
        <item m="1" x="6019"/>
        <item m="1" x="5271"/>
        <item m="1" x="5656"/>
        <item m="1" x="4838"/>
        <item m="1" x="7488"/>
        <item m="1" x="5118"/>
        <item m="1" x="7489"/>
        <item m="1" x="7378"/>
        <item m="1" x="3983"/>
        <item m="1" x="4868"/>
        <item m="1" x="7970"/>
        <item m="1" x="7319"/>
        <item m="1" x="5664"/>
        <item m="1" x="3603"/>
        <item m="1" x="6025"/>
        <item m="1" x="3318"/>
        <item m="1" x="6626"/>
        <item m="1" x="5198"/>
        <item m="1" x="3385"/>
        <item m="1" x="7218"/>
        <item m="1" x="5224"/>
        <item m="1" x="4440"/>
        <item m="1" x="7642"/>
        <item m="1" x="7290"/>
        <item m="1" x="5878"/>
        <item m="1" x="6353"/>
        <item m="1" x="6884"/>
        <item m="1" x="5495"/>
        <item m="1" x="4236"/>
        <item m="1" x="5055"/>
        <item m="1" x="7903"/>
        <item m="1" x="3727"/>
        <item m="1" x="7026"/>
        <item m="1" x="4922"/>
        <item m="1" x="6205"/>
        <item m="1" x="4745"/>
        <item m="1" x="4939"/>
        <item m="1" x="5760"/>
        <item m="1" x="6912"/>
        <item m="1" x="3890"/>
        <item m="1" x="6261"/>
        <item m="1" x="6143"/>
        <item m="1" x="3492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893"/>
        <item m="1" x="2052"/>
        <item m="1" x="2053"/>
        <item m="1" x="2054"/>
        <item m="1" x="897"/>
        <item m="1" x="2055"/>
        <item m="1" x="2056"/>
        <item m="1" x="2057"/>
        <item m="1" x="2058"/>
        <item m="1" x="2735"/>
        <item m="1" x="2736"/>
        <item m="1" x="2737"/>
        <item m="1" x="2738"/>
        <item m="1" x="2739"/>
        <item m="1" x="908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919"/>
        <item m="1" x="2749"/>
        <item m="1" x="2750"/>
        <item m="1" x="922"/>
        <item m="1" x="2751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941"/>
        <item m="1" x="2074"/>
        <item m="1" x="2075"/>
        <item m="1" x="944"/>
        <item m="1" x="2076"/>
        <item m="1" x="2077"/>
        <item m="1" x="2078"/>
        <item m="1" x="2079"/>
        <item m="1" x="2080"/>
        <item m="1" x="951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962"/>
        <item m="1" x="2090"/>
        <item m="1" x="2091"/>
        <item m="1" x="965"/>
        <item m="1" x="2092"/>
        <item m="1" x="2093"/>
        <item m="1" x="2094"/>
        <item m="1" x="2095"/>
        <item m="1" x="2096"/>
        <item m="1" x="2097"/>
        <item m="1" x="973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1003"/>
        <item m="1" x="2125"/>
        <item m="1" x="2126"/>
        <item m="1" x="2127"/>
        <item m="1" x="1008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752"/>
        <item m="1" x="2147"/>
        <item m="1" x="2148"/>
        <item m="1" x="2149"/>
        <item m="1" x="2150"/>
        <item m="1" x="1035"/>
        <item m="1" x="2151"/>
        <item m="1" x="2152"/>
        <item m="1" x="2153"/>
        <item m="1" x="2154"/>
        <item m="1" x="2155"/>
        <item m="1" x="2156"/>
        <item m="1" x="2157"/>
        <item m="1" x="2158"/>
        <item m="1" x="2753"/>
        <item m="1" x="2754"/>
        <item m="1" x="2161"/>
        <item m="1" x="2162"/>
        <item m="1" x="1049"/>
        <item m="1" x="2755"/>
        <item m="1" x="2164"/>
        <item m="1" x="2165"/>
        <item m="1" x="2166"/>
        <item m="1" x="2167"/>
        <item m="1" x="2168"/>
        <item m="1" x="1057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1079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1090"/>
        <item m="1" x="2197"/>
        <item m="1" x="2198"/>
        <item m="1" x="2199"/>
        <item m="1" x="1094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1113"/>
        <item m="1" x="2216"/>
        <item m="1" x="2217"/>
        <item m="1" x="1116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1138"/>
        <item m="1" x="1139"/>
        <item m="1" x="2235"/>
        <item m="1" x="2236"/>
        <item m="1" x="2237"/>
        <item m="1" x="2238"/>
        <item m="1" x="2239"/>
        <item x="256"/>
        <item m="1" x="1146"/>
        <item m="1" x="1148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1165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1301"/>
        <item m="1" x="2262"/>
        <item m="1" x="2263"/>
        <item m="1" x="2264"/>
        <item m="1" x="2265"/>
        <item m="1" x="2266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9"/>
        <item m="1" x="2280"/>
        <item m="1" x="2281"/>
        <item m="1" x="2282"/>
        <item m="1" x="2283"/>
        <item m="1" x="1575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1219"/>
        <item m="1" x="2298"/>
        <item m="1" x="2756"/>
        <item m="1" x="2300"/>
        <item m="1" x="2301"/>
        <item m="1" x="2302"/>
        <item m="1" x="2303"/>
        <item m="1" x="2304"/>
        <item m="1" x="2305"/>
        <item m="1" x="2306"/>
        <item m="1" x="2307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2"/>
        <item m="1" x="2334"/>
        <item m="1" x="2335"/>
        <item m="1" x="2336"/>
        <item m="1" x="2337"/>
        <item m="1" x="2338"/>
        <item m="1" x="1266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1279"/>
        <item m="1" x="2350"/>
        <item m="1" x="2351"/>
        <item m="1" x="2352"/>
        <item m="1" x="2353"/>
        <item m="1" x="2354"/>
        <item m="1" x="1183"/>
        <item m="1" x="2355"/>
        <item m="1" x="1290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80"/>
        <item m="1" x="1319"/>
        <item m="1" x="2381"/>
        <item m="1" x="2382"/>
        <item m="1" x="2383"/>
        <item m="1" x="2384"/>
        <item m="1" x="2385"/>
        <item m="1" x="2386"/>
        <item m="1" x="2387"/>
        <item m="1" x="1328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1362"/>
        <item m="1" x="2418"/>
        <item m="1" x="2419"/>
        <item m="1" x="2420"/>
        <item m="1" x="2421"/>
        <item m="1" x="2422"/>
        <item m="1" x="2423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x="448"/>
        <item x="5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1403"/>
        <item m="1" x="2451"/>
        <item m="1" x="2452"/>
        <item m="1" x="2453"/>
        <item m="1" x="2454"/>
        <item m="1" x="2455"/>
        <item m="1" x="1410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1441"/>
        <item m="1" x="2482"/>
        <item m="1" x="2483"/>
        <item m="1" x="2484"/>
        <item m="1" x="2485"/>
        <item m="1" x="2486"/>
        <item m="1" x="2487"/>
        <item m="1" x="2488"/>
        <item m="1" x="1450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1461"/>
        <item m="1" x="2498"/>
        <item m="1" x="1463"/>
        <item m="1" x="2522"/>
        <item m="1" x="2523"/>
        <item m="1" x="2524"/>
        <item m="1" x="2525"/>
        <item m="1" x="2526"/>
        <item m="1" x="1529"/>
        <item m="1" x="2527"/>
        <item m="1" x="2528"/>
        <item m="1" x="2529"/>
        <item m="1" x="1535"/>
        <item m="1" x="1539"/>
        <item m="1" x="2773"/>
        <item m="1" x="2531"/>
        <item m="1" x="2532"/>
        <item m="1" x="2533"/>
        <item m="1" x="2534"/>
        <item m="1" x="2536"/>
        <item m="1" x="2537"/>
        <item m="1" x="1549"/>
        <item m="1" x="2538"/>
        <item m="1" x="2539"/>
        <item m="1" x="2540"/>
        <item m="1" x="2541"/>
        <item m="1" x="2542"/>
        <item m="1" x="2544"/>
        <item x="680"/>
        <item m="1" x="2545"/>
        <item m="1" x="2546"/>
        <item m="1" x="2774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x="575"/>
        <item m="1" x="1578"/>
        <item m="1" x="2559"/>
        <item m="1" x="2560"/>
        <item m="1" x="2775"/>
        <item m="1" x="2562"/>
        <item m="1" x="2563"/>
        <item m="1" x="2564"/>
        <item m="1" x="2565"/>
        <item m="1" x="2566"/>
        <item m="1" x="2567"/>
        <item m="1" x="2568"/>
        <item m="1" x="2570"/>
        <item m="1" x="2571"/>
        <item m="1" x="2572"/>
        <item m="1" x="2573"/>
        <item m="1" x="2574"/>
        <item m="1" x="2575"/>
        <item m="1" x="2576"/>
        <item m="1" x="2577"/>
        <item m="1" x="2776"/>
        <item m="1" x="2579"/>
        <item m="1" x="2580"/>
        <item m="1" x="2581"/>
        <item m="1" x="2582"/>
        <item m="1" x="2583"/>
        <item m="1" x="2585"/>
        <item m="1" x="2588"/>
        <item m="1" x="2589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1645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1656"/>
        <item m="1" x="2631"/>
        <item m="1" x="1658"/>
        <item m="1" x="1980"/>
        <item m="1" x="1981"/>
        <item m="1" x="1982"/>
        <item m="1" x="1984"/>
        <item m="1" x="1985"/>
        <item m="1" x="1986"/>
        <item m="1" x="1668"/>
        <item m="1" x="1987"/>
        <item m="1" x="1988"/>
        <item m="1" x="1989"/>
        <item m="1" x="1991"/>
        <item m="1" x="1992"/>
        <item m="1" x="1993"/>
        <item m="1" x="1994"/>
        <item m="1" x="1995"/>
        <item m="1" x="2653"/>
        <item m="1" x="2654"/>
        <item m="1" x="2655"/>
        <item m="1" x="2656"/>
        <item m="1" x="2657"/>
        <item m="1" x="1707"/>
        <item m="1" x="1709"/>
        <item m="1" x="2658"/>
        <item m="1" x="2659"/>
        <item m="1" x="2660"/>
        <item m="1" x="2661"/>
        <item m="1" x="2662"/>
        <item m="1" x="1716"/>
        <item m="1" x="1717"/>
        <item m="1" x="1718"/>
        <item m="1" x="2663"/>
        <item m="1" x="2778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779"/>
        <item m="1" x="2780"/>
        <item m="1" x="2681"/>
        <item m="1" x="2682"/>
        <item m="1" x="2683"/>
        <item m="1" x="2684"/>
        <item m="1" x="2685"/>
        <item m="1" x="2781"/>
        <item m="1" x="2633"/>
        <item m="1" x="2634"/>
        <item m="1" x="2635"/>
        <item m="1" x="2637"/>
        <item m="1" x="2777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9"/>
        <item m="1" x="2650"/>
        <item m="1" x="2652"/>
        <item m="1" x="1962"/>
        <item m="1" x="1963"/>
        <item m="1" x="1964"/>
        <item m="1" x="1965"/>
        <item m="1" x="1966"/>
        <item x="610"/>
        <item m="1" x="1967"/>
        <item m="1" x="1968"/>
        <item x="404"/>
        <item m="1" x="1969"/>
        <item m="1" x="1970"/>
        <item m="1" x="1971"/>
        <item m="1" x="1973"/>
        <item x="572"/>
        <item m="1" x="1974"/>
        <item m="1" x="1978"/>
        <item m="1" x="1979"/>
        <item m="1" x="2499"/>
        <item m="1" x="2500"/>
        <item m="1" x="2501"/>
        <item m="1" x="2502"/>
        <item m="1" x="1490"/>
        <item m="1" x="1491"/>
        <item m="1" x="1492"/>
        <item m="1" x="2503"/>
        <item m="1" x="2504"/>
        <item m="1" x="2505"/>
        <item m="1" x="2506"/>
        <item m="1" x="1497"/>
        <item m="1" x="1498"/>
        <item m="1" x="2507"/>
        <item m="1" x="2508"/>
        <item m="1" x="2509"/>
        <item m="1" x="2510"/>
        <item m="1" x="2757"/>
        <item m="1" x="2758"/>
        <item m="1" x="2759"/>
        <item m="1" x="2761"/>
        <item m="1" x="2763"/>
        <item m="1" x="2764"/>
        <item m="1" x="2765"/>
        <item m="1" x="2766"/>
        <item m="1" x="2767"/>
        <item m="1" x="2768"/>
        <item m="1" x="2769"/>
        <item m="1" x="2771"/>
        <item m="1" x="2772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707"/>
        <item m="1" x="2708"/>
        <item m="1" x="2709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731"/>
        <item m="1" x="2732"/>
        <item m="1" x="2733"/>
        <item m="1" x="2823"/>
        <item m="1" x="2146"/>
        <item m="1" x="2160"/>
        <item m="1" x="1046"/>
        <item m="1" x="2163"/>
        <item m="1" x="2299"/>
        <item m="1" x="2308"/>
        <item m="1" x="2511"/>
        <item m="1" x="2512"/>
        <item m="1" x="2513"/>
        <item x="606"/>
        <item m="1" x="2514"/>
        <item m="1" x="2515"/>
        <item m="1" x="2516"/>
        <item m="1" x="2517"/>
        <item m="1" x="2518"/>
        <item m="1" x="2519"/>
        <item m="1" x="1519"/>
        <item m="1" x="1520"/>
        <item m="1" x="2521"/>
        <item m="1" x="2530"/>
        <item m="1" x="2561"/>
        <item m="1" x="2569"/>
        <item m="1" x="2578"/>
        <item m="1" x="2638"/>
        <item m="1" x="2664"/>
        <item m="1" x="2679"/>
        <item m="1" x="2680"/>
        <item m="1" x="2686"/>
        <item m="1" x="2687"/>
        <item m="1" x="2688"/>
        <item m="1" x="2689"/>
        <item m="1" x="2690"/>
        <item m="1" x="2691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4"/>
        <item m="1" x="903"/>
        <item m="1" x="904"/>
        <item m="1" x="905"/>
        <item m="1" x="906"/>
        <item m="1" x="907"/>
        <item m="1" x="909"/>
        <item m="1" x="910"/>
        <item m="1" x="911"/>
        <item m="1" x="912"/>
        <item m="1" x="913"/>
        <item m="1" x="914"/>
        <item m="1" x="915"/>
        <item m="1" x="916"/>
        <item m="1" x="918"/>
        <item m="1" x="920"/>
        <item m="1" x="921"/>
        <item m="1" x="923"/>
        <item m="1" x="924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2"/>
        <item m="1" x="894"/>
        <item m="1" x="895"/>
        <item m="1" x="896"/>
        <item m="1" x="898"/>
        <item m="1" x="899"/>
        <item m="1" x="900"/>
        <item m="1" x="901"/>
        <item m="1" x="902"/>
        <item m="1" x="925"/>
        <item m="1" x="926"/>
        <item m="1" x="927"/>
        <item m="1" x="928"/>
        <item m="1" x="929"/>
        <item m="1" x="931"/>
        <item m="1" x="932"/>
        <item m="1" x="933"/>
        <item m="1" x="934"/>
        <item m="1" x="935"/>
        <item m="1" x="936"/>
        <item m="1" x="937"/>
        <item m="1" x="938"/>
        <item m="1" x="940"/>
        <item m="1" x="942"/>
        <item m="1" x="943"/>
        <item m="1" x="945"/>
        <item m="1" x="946"/>
        <item m="1" x="947"/>
        <item m="1" x="948"/>
        <item m="1" x="949"/>
        <item m="1" x="950"/>
        <item m="1" x="952"/>
        <item m="1" x="953"/>
        <item m="1" x="954"/>
        <item m="1" x="955"/>
        <item m="1" x="956"/>
        <item m="1" x="957"/>
        <item m="1" x="958"/>
        <item m="1" x="959"/>
        <item m="1" x="961"/>
        <item m="1" x="963"/>
        <item m="1" x="964"/>
        <item m="1" x="966"/>
        <item m="1" x="967"/>
        <item m="1" x="968"/>
        <item m="1" x="969"/>
        <item m="1" x="970"/>
        <item m="1" x="971"/>
        <item m="1" x="972"/>
        <item m="1" x="974"/>
        <item m="1" x="975"/>
        <item m="1" x="976"/>
        <item m="1" x="977"/>
        <item m="1" x="978"/>
        <item m="1" x="979"/>
        <item m="1" x="980"/>
        <item m="1" x="981"/>
        <item m="1" x="983"/>
        <item m="1" x="984"/>
        <item m="1" x="985"/>
        <item m="1" x="986"/>
        <item m="1" x="987"/>
        <item m="1" x="988"/>
        <item m="1" x="1813"/>
        <item m="1" x="1814"/>
        <item m="1" x="1815"/>
        <item m="1" x="1816"/>
        <item m="1" x="1817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4"/>
        <item m="1" x="1006"/>
        <item m="1" x="1007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7"/>
        <item m="1" x="1048"/>
        <item m="1" x="1050"/>
        <item m="1" x="1051"/>
        <item m="1" x="1052"/>
        <item m="1" x="1053"/>
        <item m="1" x="1054"/>
        <item m="1" x="1055"/>
        <item m="1" x="1056"/>
        <item m="1" x="1058"/>
        <item m="1" x="1059"/>
        <item m="1" x="1060"/>
        <item m="1" x="1061"/>
        <item m="1" x="1062"/>
        <item m="1" x="1063"/>
        <item m="1" x="1064"/>
        <item m="1" x="1065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80"/>
        <item m="1" x="1081"/>
        <item m="1" x="1082"/>
        <item m="1" x="1083"/>
        <item m="1" x="1084"/>
        <item m="1" x="1085"/>
        <item m="1" x="1086"/>
        <item m="1" x="1087"/>
        <item m="1" x="1089"/>
        <item m="1" x="1091"/>
        <item m="1" x="1092"/>
        <item m="1" x="1093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2"/>
        <item m="1" x="1114"/>
        <item m="1" x="1115"/>
        <item m="1" x="1118"/>
        <item m="1" x="1119"/>
        <item m="1" x="1120"/>
        <item m="1" x="1121"/>
        <item m="1" x="1122"/>
        <item m="1" x="1123"/>
        <item m="1" x="1124"/>
        <item m="1" x="1126"/>
        <item m="1" x="1127"/>
        <item m="1" x="1128"/>
        <item m="1" x="1129"/>
        <item m="1" x="1130"/>
        <item m="1" x="1131"/>
        <item m="1" x="1132"/>
        <item m="1" x="1133"/>
        <item m="1" x="1135"/>
        <item m="1" x="1136"/>
        <item m="1" x="1137"/>
        <item m="1" x="1140"/>
        <item m="1" x="1852"/>
        <item m="1" x="1143"/>
        <item m="1" x="1144"/>
        <item m="1" x="1854"/>
        <item m="1" x="1855"/>
        <item m="1" x="1856"/>
        <item m="1" x="1857"/>
        <item m="1" x="1858"/>
        <item m="1" x="1859"/>
        <item m="1" x="1860"/>
        <item m="1" x="1862"/>
        <item m="1" x="1157"/>
        <item m="1" x="1158"/>
        <item m="1" x="1159"/>
        <item m="1" x="1160"/>
        <item m="1" x="1161"/>
        <item m="1" x="1162"/>
        <item m="1" x="1163"/>
        <item m="1" x="1164"/>
        <item m="1" x="1818"/>
        <item m="1" x="1166"/>
        <item m="1" x="1167"/>
        <item m="1" x="1168"/>
        <item m="1" x="1169"/>
        <item m="1" x="1170"/>
        <item m="1" x="1171"/>
        <item m="1" x="1172"/>
        <item m="1" x="1173"/>
        <item m="1" x="1175"/>
        <item m="1" x="1177"/>
        <item m="1" x="1178"/>
        <item m="1" x="1179"/>
        <item m="1" x="1180"/>
        <item m="1" x="1181"/>
        <item m="1" x="1182"/>
        <item m="1" x="1184"/>
        <item m="1" x="1186"/>
        <item m="1" x="1819"/>
        <item m="1" x="1820"/>
        <item m="1" x="1189"/>
        <item m="1" x="1190"/>
        <item m="1" x="1191"/>
        <item m="1" x="1192"/>
        <item m="1" x="1193"/>
        <item m="1" x="1195"/>
        <item m="1" x="1196"/>
        <item m="1" x="1197"/>
        <item m="1" x="1198"/>
        <item m="1" x="1199"/>
        <item m="1" x="1821"/>
        <item m="1" x="1822"/>
        <item m="1" x="1824"/>
        <item m="1" x="1204"/>
        <item m="1" x="1206"/>
        <item m="1" x="1960"/>
        <item m="1" x="1961"/>
        <item m="1" x="1209"/>
        <item m="1" x="1210"/>
        <item m="1" x="1211"/>
        <item m="1" x="1212"/>
        <item m="1" x="1213"/>
        <item m="1" x="1215"/>
        <item x="257"/>
        <item m="1" x="1216"/>
        <item m="1" x="1217"/>
        <item m="1" x="1218"/>
        <item m="1" x="1825"/>
        <item m="1" x="1826"/>
        <item m="1" x="1913"/>
        <item m="1" x="1914"/>
        <item m="1" x="1224"/>
        <item m="1" x="1225"/>
        <item m="1" x="1226"/>
        <item m="1" x="1915"/>
        <item m="1" x="1229"/>
        <item m="1" x="1916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7"/>
        <item m="1" x="1248"/>
        <item m="1" x="1249"/>
        <item m="1" x="1250"/>
        <item m="1" x="1251"/>
        <item m="1" x="1252"/>
        <item m="1" x="1253"/>
        <item m="1" x="1254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7"/>
        <item m="1" x="1268"/>
        <item m="1" x="1269"/>
        <item m="1" x="1270"/>
        <item m="1" x="1271"/>
        <item m="1" x="1272"/>
        <item m="1" x="1273"/>
        <item m="1" x="1274"/>
        <item m="1" x="1276"/>
        <item m="1" x="1278"/>
        <item m="1" x="1281"/>
        <item m="1" x="1282"/>
        <item m="1" x="1283"/>
        <item m="1" x="1284"/>
        <item m="1" x="1285"/>
        <item m="1" x="1287"/>
        <item m="1" x="1288"/>
        <item m="1" x="1289"/>
        <item m="1" x="1291"/>
        <item m="1" x="1292"/>
        <item m="1" x="1293"/>
        <item m="1" x="1294"/>
        <item m="1" x="1295"/>
        <item m="1" x="1297"/>
        <item m="1" x="1299"/>
        <item m="1" x="1300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8"/>
        <item m="1" x="1320"/>
        <item m="1" x="1321"/>
        <item m="1" x="1322"/>
        <item m="1" x="1323"/>
        <item m="1" x="1324"/>
        <item m="1" x="1325"/>
        <item m="1" x="1326"/>
        <item m="1" x="1327"/>
        <item m="1" x="1329"/>
        <item m="1" x="1330"/>
        <item m="1" x="1331"/>
        <item m="1" x="1332"/>
        <item m="1" x="1333"/>
        <item m="1" x="1334"/>
        <item m="1" x="1335"/>
        <item m="1" x="1336"/>
        <item m="1" x="1338"/>
        <item m="1" x="1339"/>
        <item m="1" x="1340"/>
        <item m="1" x="1341"/>
        <item m="1" x="1342"/>
        <item m="1" x="1924"/>
        <item m="1" x="1925"/>
        <item m="1" x="1926"/>
        <item m="1" x="1927"/>
        <item m="1" x="1928"/>
        <item m="1" x="1348"/>
        <item m="1" x="1349"/>
        <item m="1" x="1350"/>
        <item m="1" x="1351"/>
        <item m="1" x="1929"/>
        <item m="1" x="1930"/>
        <item m="1" x="1931"/>
        <item m="1" x="1932"/>
        <item m="1" x="1933"/>
        <item m="1" x="1358"/>
        <item m="1" x="1359"/>
        <item m="1" x="1360"/>
        <item m="1" x="1361"/>
        <item m="1" x="1934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400"/>
        <item m="1" x="1402"/>
        <item m="1" x="1404"/>
        <item m="1" x="1405"/>
        <item m="1" x="1406"/>
        <item m="1" x="1407"/>
        <item m="1" x="1408"/>
        <item m="1" x="1409"/>
        <item m="1" x="1411"/>
        <item m="1" x="1412"/>
        <item m="1" x="1413"/>
        <item m="1" x="1414"/>
        <item m="1" x="1415"/>
        <item m="1" x="1416"/>
        <item m="1" x="1417"/>
        <item m="1" x="1418"/>
        <item m="1" x="1420"/>
        <item m="1" x="1421"/>
        <item m="1" x="1422"/>
        <item m="1" x="1423"/>
        <item m="1" x="1424"/>
        <item m="1" x="1425"/>
        <item m="1" x="1426"/>
        <item m="1" x="1427"/>
        <item m="1" x="1429"/>
        <item m="1" x="1431"/>
        <item m="1" x="1432"/>
        <item m="1" x="1433"/>
        <item m="1" x="1434"/>
        <item m="1" x="1435"/>
        <item m="1" x="1436"/>
        <item m="1" x="1437"/>
        <item m="1" x="1438"/>
        <item m="1" x="1440"/>
        <item m="1" x="1442"/>
        <item m="1" x="1443"/>
        <item m="1" x="1444"/>
        <item m="1" x="1445"/>
        <item m="1" x="1446"/>
        <item m="1" x="1447"/>
        <item m="1" x="1448"/>
        <item m="1" x="1449"/>
        <item m="1" x="1451"/>
        <item m="1" x="1452"/>
        <item m="1" x="1453"/>
        <item m="1" x="1454"/>
        <item m="1" x="1455"/>
        <item m="1" x="1456"/>
        <item m="1" x="1457"/>
        <item m="1" x="1458"/>
        <item m="1" x="1460"/>
        <item m="1" x="1462"/>
        <item m="1" x="1464"/>
        <item m="1" x="1484"/>
        <item m="1" x="1485"/>
        <item m="1" x="1486"/>
        <item m="1" x="1488"/>
        <item m="1" x="1493"/>
        <item m="1" x="1494"/>
        <item m="1" x="1495"/>
        <item m="1" x="1496"/>
        <item m="1" x="1499"/>
        <item m="1" x="1501"/>
        <item m="1" x="1502"/>
        <item m="1" x="1503"/>
        <item m="1" x="1504"/>
        <item m="1" x="1505"/>
        <item m="1" x="1506"/>
        <item m="1" x="1507"/>
        <item m="1" x="1508"/>
        <item m="1" x="1513"/>
        <item m="1" x="1514"/>
        <item m="1" x="1515"/>
        <item m="1" x="1516"/>
        <item m="1" x="1521"/>
        <item m="1" x="1522"/>
        <item m="1" x="1523"/>
        <item m="1" x="1524"/>
        <item m="1" x="1525"/>
        <item m="1" x="1527"/>
        <item m="1" x="1532"/>
        <item m="1" x="1533"/>
        <item m="1" x="1534"/>
        <item m="1" x="1540"/>
        <item m="1" x="1541"/>
        <item m="1" x="1542"/>
        <item m="1" x="1543"/>
        <item m="1" x="1544"/>
        <item m="1" x="1545"/>
        <item m="1" x="1546"/>
        <item m="1" x="1548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1"/>
        <item m="1" x="1884"/>
        <item m="1" x="1885"/>
        <item m="1" x="1886"/>
        <item m="1" x="1565"/>
        <item m="1" x="1887"/>
        <item m="1" x="1569"/>
        <item m="1" x="1570"/>
        <item m="1" x="1888"/>
        <item m="1" x="1889"/>
        <item m="1" x="1890"/>
        <item m="1" x="1891"/>
        <item m="1" x="1892"/>
        <item m="1" x="1577"/>
        <item m="1" x="1579"/>
        <item m="1" x="1893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x="52"/>
        <item m="1" x="1595"/>
        <item m="1" x="1596"/>
        <item m="1" x="1597"/>
        <item m="1" x="1598"/>
        <item m="1" x="1599"/>
        <item m="1" x="1795"/>
        <item m="1" x="1601"/>
        <item m="1" x="1602"/>
        <item m="1" x="1603"/>
        <item m="1" x="1604"/>
        <item m="1" x="1607"/>
        <item m="1" x="1796"/>
        <item m="1" x="1797"/>
        <item m="1" x="1611"/>
        <item m="1" x="1798"/>
        <item m="1" x="1799"/>
        <item m="1" x="1615"/>
        <item m="1" x="1617"/>
        <item m="1" x="1618"/>
        <item m="1" x="1800"/>
        <item m="1" x="1620"/>
        <item m="1" x="1621"/>
        <item m="1" x="1622"/>
        <item m="1" x="1623"/>
        <item x="432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4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6"/>
        <item m="1" x="1647"/>
        <item m="1" x="1648"/>
        <item m="1" x="1649"/>
        <item m="1" x="1650"/>
        <item m="1" x="1651"/>
        <item m="1" x="1652"/>
        <item m="1" x="1653"/>
        <item m="1" x="1655"/>
        <item m="1" x="1657"/>
        <item m="1" x="1660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10"/>
        <item m="1" x="1711"/>
        <item m="1" x="1712"/>
        <item m="1" x="1713"/>
        <item m="1" x="1714"/>
        <item m="1" x="1719"/>
        <item m="1" x="1827"/>
        <item m="1" x="1828"/>
        <item m="1" x="1829"/>
        <item m="1" x="1830"/>
        <item m="1" x="1831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832"/>
        <item m="1" x="1744"/>
        <item m="1" x="1996"/>
        <item m="1" x="1997"/>
        <item m="1" x="1998"/>
        <item m="1" x="1999"/>
        <item m="1" x="2000"/>
        <item m="1" x="1837"/>
        <item m="1" x="2001"/>
        <item m="1" x="2002"/>
        <item m="1" x="2003"/>
        <item m="1" x="2004"/>
        <item m="1" x="2005"/>
        <item m="1" x="2006"/>
        <item m="1" x="2007"/>
        <item m="1" x="2008"/>
        <item m="1" x="1759"/>
        <item m="1" x="2009"/>
        <item m="1" x="2010"/>
        <item m="1" x="2011"/>
        <item m="1" x="2012"/>
        <item m="1" x="1764"/>
        <item m="1" x="2013"/>
        <item m="1" x="1766"/>
        <item m="1" x="2014"/>
        <item m="1" x="2015"/>
        <item m="1" x="2016"/>
        <item m="1" x="2017"/>
        <item m="1" x="2018"/>
        <item m="1" x="2019"/>
        <item m="1" x="2020"/>
        <item m="1" x="2021"/>
        <item m="1" x="1847"/>
        <item m="1" x="2022"/>
        <item m="1" x="2023"/>
        <item m="1" x="2024"/>
        <item m="1" x="2025"/>
        <item m="1" x="2026"/>
        <item m="1" x="2027"/>
        <item m="1" x="2028"/>
        <item m="1" x="2029"/>
        <item m="1" x="1784"/>
        <item m="1" x="2030"/>
        <item m="1" x="2031"/>
        <item m="1" x="2032"/>
        <item m="1" x="2033"/>
        <item m="1" x="1789"/>
        <item m="1" x="2034"/>
        <item m="1" x="1791"/>
        <item m="1" x="1792"/>
        <item m="1" x="2035"/>
        <item m="1" x="2036"/>
        <item m="1" x="1207"/>
        <item m="1" x="1208"/>
        <item m="1" x="1465"/>
        <item m="1" x="1466"/>
        <item m="1" x="1467"/>
        <item m="1" x="1469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957"/>
        <item m="1" x="1661"/>
        <item m="1" x="1662"/>
        <item m="1" x="1663"/>
        <item m="1" x="1664"/>
        <item m="1" x="1665"/>
        <item m="1" x="1666"/>
        <item m="1" x="1667"/>
        <item m="1" x="1669"/>
        <item m="1" x="1670"/>
        <item m="1" x="1671"/>
        <item m="1" x="1672"/>
        <item m="1" x="1673"/>
        <item m="1" x="1675"/>
        <item m="1" x="1677"/>
        <item m="1" x="1678"/>
        <item m="1" x="1679"/>
        <item m="1" x="1935"/>
        <item m="1" x="1936"/>
        <item m="1" x="1937"/>
        <item m="1" x="1938"/>
        <item m="1" x="1939"/>
        <item m="1" x="1751"/>
        <item m="1" x="1838"/>
        <item m="1" x="1839"/>
        <item m="1" x="1940"/>
        <item m="1" x="1941"/>
        <item m="1" x="1942"/>
        <item m="1" x="1943"/>
        <item m="1" x="1944"/>
        <item m="1" x="1871"/>
        <item x="234"/>
        <item m="1" x="1762"/>
        <item m="1" x="1901"/>
        <item m="1" x="1765"/>
        <item m="1" x="1767"/>
        <item m="1" x="1945"/>
        <item m="1" x="1958"/>
        <item m="1" x="1946"/>
        <item m="1" x="1947"/>
        <item m="1" x="1948"/>
        <item m="1" x="1949"/>
        <item m="1" x="1950"/>
        <item m="1" x="1776"/>
        <item m="1" x="1848"/>
        <item m="1" x="1849"/>
        <item m="1" x="1951"/>
        <item m="1" x="1952"/>
        <item m="1" x="1953"/>
        <item m="1" x="1954"/>
        <item m="1" x="1955"/>
        <item m="1" x="1881"/>
        <item m="1" x="1882"/>
        <item m="1" x="1787"/>
        <item m="1" x="1911"/>
        <item m="1" x="1790"/>
        <item m="1" x="1956"/>
        <item m="1" x="1959"/>
        <item m="1" x="1483"/>
        <item m="1" x="1919"/>
        <item m="1" x="1923"/>
        <item m="1" x="1343"/>
        <item m="1" x="1344"/>
        <item m="1" x="1345"/>
        <item m="1" x="1346"/>
        <item m="1" x="1347"/>
        <item m="1" x="1352"/>
        <item m="1" x="1353"/>
        <item m="1" x="1354"/>
        <item m="1" x="1355"/>
        <item m="1" x="1356"/>
        <item m="1" x="1363"/>
        <item m="1" x="1917"/>
        <item m="1" x="1746"/>
        <item m="1" x="1747"/>
        <item m="1" x="1836"/>
        <item m="1" x="1895"/>
        <item m="1" x="1896"/>
        <item m="1" x="1897"/>
        <item m="1" x="1898"/>
        <item m="1" x="1899"/>
        <item m="1" x="1900"/>
        <item m="1" x="1918"/>
        <item m="1" x="1920"/>
        <item m="1" x="1921"/>
        <item m="1" x="1904"/>
        <item m="1" x="1845"/>
        <item m="1" x="1905"/>
        <item m="1" x="1906"/>
        <item m="1" x="1907"/>
        <item m="1" x="1908"/>
        <item m="1" x="1909"/>
        <item m="1" x="1910"/>
        <item m="1" x="1922"/>
        <item m="1" x="1222"/>
        <item m="1" x="1223"/>
        <item m="1" x="1228"/>
        <item m="1" x="1230"/>
        <item m="1" x="1720"/>
        <item m="1" x="1894"/>
        <item m="1" x="1834"/>
        <item m="1" x="1865"/>
        <item m="1" x="1866"/>
        <item m="1" x="1902"/>
        <item m="1" x="1841"/>
        <item m="1" x="1903"/>
        <item m="1" x="1843"/>
        <item m="1" x="1875"/>
        <item m="1" x="1876"/>
        <item m="1" x="1912"/>
        <item m="1" x="1851"/>
        <item m="1" x="1562"/>
        <item m="1" x="1563"/>
        <item m="1" x="1564"/>
        <item m="1" x="1566"/>
        <item m="1" x="1571"/>
        <item m="1" x="1572"/>
        <item m="1" x="1573"/>
        <item m="1" x="1580"/>
        <item m="1" x="1863"/>
        <item m="1" x="1864"/>
        <item m="1" x="1835"/>
        <item m="1" x="1749"/>
        <item m="1" x="1867"/>
        <item m="1" x="1868"/>
        <item m="1" x="1869"/>
        <item m="1" x="1757"/>
        <item m="1" x="1870"/>
        <item m="1" x="1763"/>
        <item m="1" x="1872"/>
        <item m="1" x="1873"/>
        <item m="1" x="1874"/>
        <item m="1" x="1844"/>
        <item m="1" x="1846"/>
        <item m="1" x="1877"/>
        <item m="1" x="1878"/>
        <item m="1" x="1879"/>
        <item m="1" x="1782"/>
        <item m="1" x="1880"/>
        <item m="1" x="1788"/>
        <item m="1" x="1883"/>
        <item m="1" x="1141"/>
        <item m="1" x="1142"/>
        <item m="1" x="1149"/>
        <item m="1" x="1150"/>
        <item m="1" x="1151"/>
        <item m="1" x="1152"/>
        <item m="1" x="1153"/>
        <item m="1" x="1155"/>
        <item m="1" x="1156"/>
        <item m="1" x="1833"/>
        <item m="1" x="1802"/>
        <item m="1" x="1803"/>
        <item m="1" x="1756"/>
        <item m="1" x="1804"/>
        <item m="1" x="1805"/>
        <item m="1" x="1760"/>
        <item m="1" x="1761"/>
        <item m="1" x="1840"/>
        <item m="1" x="1842"/>
        <item m="1" x="1808"/>
        <item m="1" x="1809"/>
        <item m="1" x="1781"/>
        <item m="1" x="1810"/>
        <item m="1" x="1811"/>
        <item m="1" x="1785"/>
        <item m="1" x="1786"/>
        <item m="1" x="1850"/>
        <item m="1" x="989"/>
        <item m="1" x="990"/>
        <item m="1" x="991"/>
        <item m="1" x="992"/>
        <item m="1" x="993"/>
        <item m="1" x="1187"/>
        <item m="1" x="1188"/>
        <item m="1" x="1200"/>
        <item m="1" x="1201"/>
        <item m="1" x="1202"/>
        <item m="1" x="1203"/>
        <item m="1" x="1220"/>
        <item m="1" x="1221"/>
        <item m="1" x="1721"/>
        <item m="1" x="1722"/>
        <item m="1" x="1723"/>
        <item m="1" x="1724"/>
        <item m="1" x="1725"/>
        <item m="1" x="1743"/>
        <item m="1" x="1801"/>
        <item m="1" x="1748"/>
        <item m="1" x="1750"/>
        <item m="1" x="1752"/>
        <item m="1" x="1753"/>
        <item m="1" x="1806"/>
        <item m="1" x="1769"/>
        <item m="1" x="1807"/>
        <item m="1" x="1771"/>
        <item m="1" x="1772"/>
        <item m="1" x="1773"/>
        <item m="1" x="1774"/>
        <item m="1" x="1775"/>
        <item m="1" x="1777"/>
        <item m="1" x="1778"/>
        <item m="1" x="1812"/>
        <item m="1" x="1794"/>
        <item m="1" x="1600"/>
        <item m="1" x="1609"/>
        <item m="1" x="1610"/>
        <item m="1" x="1612"/>
        <item m="1" x="1613"/>
        <item m="1" x="1619"/>
        <item m="1" x="1745"/>
        <item m="1" x="1754"/>
        <item m="1" x="1755"/>
        <item m="1" x="1758"/>
        <item m="1" x="1768"/>
        <item m="1" x="1770"/>
        <item m="1" x="1779"/>
        <item m="1" x="1780"/>
        <item m="1" x="1783"/>
        <item m="1" x="179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2"/>
        <item x="343"/>
        <item x="344"/>
        <item x="345"/>
        <item x="346"/>
        <item x="348"/>
        <item x="349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70"/>
        <item x="371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4"/>
        <item x="567"/>
        <item x="568"/>
        <item x="570"/>
        <item x="571"/>
        <item x="573"/>
        <item x="57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m="1" x="863"/>
        <item x="596"/>
        <item x="597"/>
        <item x="598"/>
        <item x="599"/>
        <item m="1" x="864"/>
        <item x="602"/>
        <item x="603"/>
        <item x="604"/>
        <item x="605"/>
        <item m="1" x="865"/>
        <item x="607"/>
        <item x="609"/>
        <item m="1" x="866"/>
        <item x="611"/>
        <item x="612"/>
        <item x="613"/>
        <item x="615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7"/>
        <item x="638"/>
        <item x="639"/>
        <item x="640"/>
        <item x="641"/>
        <item x="642"/>
        <item x="645"/>
        <item x="646"/>
        <item x="647"/>
        <item x="648"/>
        <item x="649"/>
        <item x="650"/>
        <item x="651"/>
        <item x="653"/>
        <item x="654"/>
        <item x="656"/>
        <item x="657"/>
        <item x="658"/>
        <item x="659"/>
        <item x="660"/>
        <item x="661"/>
        <item x="662"/>
        <item x="664"/>
        <item x="665"/>
        <item x="666"/>
        <item x="667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1"/>
        <item x="682"/>
        <item x="683"/>
        <item x="684"/>
        <item x="685"/>
        <item x="686"/>
        <item x="687"/>
        <item x="688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3"/>
        <item x="71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9"/>
        <item x="740"/>
        <item x="741"/>
        <item x="742"/>
        <item x="743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m="1" x="867"/>
        <item x="816"/>
        <item x="817"/>
        <item x="818"/>
        <item x="819"/>
        <item x="820"/>
        <item x="821"/>
        <item x="822"/>
        <item x="823"/>
        <item m="1" x="868"/>
        <item x="825"/>
        <item x="826"/>
        <item x="827"/>
        <item x="828"/>
        <item m="1" x="869"/>
        <item x="830"/>
        <item x="831"/>
        <item x="832"/>
        <item m="1" x="870"/>
        <item x="834"/>
        <item x="835"/>
        <item x="836"/>
        <item x="837"/>
        <item m="1" x="871"/>
        <item m="1" x="872"/>
        <item x="840"/>
        <item x="841"/>
        <item x="842"/>
        <item x="843"/>
        <item x="844"/>
        <item x="845"/>
        <item x="846"/>
        <item x="847"/>
        <item m="1" x="873"/>
        <item x="849"/>
        <item x="850"/>
        <item x="851"/>
        <item x="852"/>
        <item m="1" x="874"/>
        <item x="854"/>
        <item x="855"/>
        <item x="856"/>
        <item m="1" x="875"/>
        <item x="858"/>
        <item x="859"/>
        <item x="860"/>
        <item x="861"/>
        <item m="1" x="876"/>
        <item x="594"/>
        <item x="601"/>
        <item x="815"/>
        <item x="824"/>
        <item x="829"/>
        <item x="833"/>
        <item x="838"/>
        <item x="839"/>
        <item x="848"/>
        <item x="853"/>
        <item x="857"/>
        <item x="862"/>
      </items>
    </pivotField>
    <pivotField axis="axisRow" compact="0" outline="0" subtotalTop="0" showAll="0" includeNewItemsInFilter="1" defaultSubtotal="0">
      <items count="5654">
        <item x="5"/>
        <item x="323"/>
        <item m="1" x="5113"/>
        <item m="1" x="4278"/>
        <item x="222"/>
        <item x="225"/>
        <item x="226"/>
        <item m="1" x="1079"/>
        <item x="326"/>
        <item x="204"/>
        <item x="334"/>
        <item x="329"/>
        <item m="1" x="830"/>
        <item m="1" x="3478"/>
        <item m="1" x="756"/>
        <item x="381"/>
        <item m="1" x="755"/>
        <item x="313"/>
        <item m="1" x="2702"/>
        <item m="1" x="3824"/>
        <item x="173"/>
        <item m="1" x="1136"/>
        <item m="1" x="941"/>
        <item x="375"/>
        <item x="325"/>
        <item x="196"/>
        <item m="1" x="5532"/>
        <item m="1" x="922"/>
        <item m="1" x="5142"/>
        <item x="336"/>
        <item x="181"/>
        <item x="63"/>
        <item x="160"/>
        <item x="214"/>
        <item m="1" x="3837"/>
        <item x="64"/>
        <item x="305"/>
        <item m="1" x="3155"/>
        <item m="1" x="5337"/>
        <item m="1" x="795"/>
        <item x="268"/>
        <item x="314"/>
        <item m="1" x="4855"/>
        <item x="125"/>
        <item m="1" x="4345"/>
        <item m="1" x="1446"/>
        <item m="1" x="4065"/>
        <item x="24"/>
        <item m="1" x="758"/>
        <item m="1" x="4815"/>
        <item m="1" x="790"/>
        <item x="219"/>
        <item m="1" x="596"/>
        <item m="1" x="622"/>
        <item x="247"/>
        <item x="281"/>
        <item m="1" x="623"/>
        <item m="1" x="661"/>
        <item m="1" x="679"/>
        <item m="1" x="5402"/>
        <item m="1" x="3001"/>
        <item m="1" x="4026"/>
        <item m="1" x="2908"/>
        <item x="113"/>
        <item m="1" x="3932"/>
        <item m="1" x="2808"/>
        <item x="126"/>
        <item x="25"/>
        <item m="1" x="1060"/>
        <item m="1" x="1545"/>
        <item m="1" x="4902"/>
        <item x="122"/>
        <item m="1" x="2200"/>
        <item m="1" x="663"/>
        <item m="1" x="572"/>
        <item m="1" x="5466"/>
        <item x="327"/>
        <item m="1" x="1915"/>
        <item m="1" x="1823"/>
        <item x="252"/>
        <item m="1" x="3602"/>
        <item m="1" x="593"/>
        <item m="1" x="5626"/>
        <item x="342"/>
        <item m="1" x="3302"/>
        <item m="1" x="619"/>
        <item x="347"/>
        <item m="1" x="635"/>
        <item m="1" x="1883"/>
        <item m="1" x="5235"/>
        <item m="1" x="5140"/>
        <item m="1" x="3869"/>
        <item m="1" x="1583"/>
        <item m="1" x="3245"/>
        <item m="1" x="3771"/>
        <item x="124"/>
        <item m="1" x="5375"/>
        <item m="1" x="3064"/>
        <item x="60"/>
        <item x="111"/>
        <item m="1" x="4197"/>
        <item m="1" x="5076"/>
        <item x="172"/>
        <item m="1" x="5497"/>
        <item m="1" x="704"/>
        <item m="1" x="3000"/>
        <item m="1" x="4024"/>
        <item x="248"/>
        <item m="1" x="1753"/>
        <item m="1" x="4996"/>
        <item m="1" x="4899"/>
        <item m="1" x="3638"/>
        <item m="1" x="2388"/>
        <item m="1" x="2290"/>
        <item m="1" x="2843"/>
        <item m="1" x="788"/>
        <item m="1" x="4932"/>
        <item x="300"/>
        <item m="1" x="1077"/>
        <item m="1" x="4711"/>
        <item m="1" x="1913"/>
        <item m="1" x="4607"/>
        <item m="1" x="5171"/>
        <item m="1" x="3368"/>
        <item m="1" x="2239"/>
        <item x="203"/>
        <item m="1" x="1513"/>
        <item m="1" x="761"/>
        <item m="1" x="770"/>
        <item m="1" x="1853"/>
        <item m="1" x="1215"/>
        <item m="1" x="5108"/>
        <item x="340"/>
        <item m="1" x="585"/>
        <item m="1" x="3853"/>
        <item m="1" x="1896"/>
        <item m="1" x="3555"/>
        <item m="1" x="5256"/>
        <item x="16"/>
        <item m="1" x="4931"/>
        <item m="1" x="3151"/>
        <item m="1" x="1176"/>
        <item m="1" x="656"/>
        <item m="1" x="3345"/>
        <item m="1" x="5061"/>
        <item m="1" x="5582"/>
        <item m="1" x="462"/>
        <item m="1" x="4395"/>
        <item m="1" x="814"/>
        <item m="1" x="4945"/>
        <item m="1" x="2325"/>
        <item m="1" x="1718"/>
        <item m="1" x="833"/>
        <item m="1" x="690"/>
        <item m="1" x="2034"/>
        <item m="1" x="2558"/>
        <item m="1" x="5098"/>
        <item m="1" x="3917"/>
        <item m="1" x="773"/>
        <item m="1" x="4431"/>
        <item m="1" x="2165"/>
        <item m="1" x="5524"/>
        <item m="1" x="3739"/>
        <item m="1" x="5123"/>
        <item m="1" x="3120"/>
        <item x="187"/>
        <item m="1" x="1668"/>
        <item x="179"/>
        <item m="1" x="2932"/>
        <item x="144"/>
        <item m="1" x="791"/>
        <item x="29"/>
        <item x="296"/>
        <item m="1" x="4928"/>
        <item m="1" x="1268"/>
        <item m="1" x="5464"/>
        <item m="1" x="604"/>
        <item m="1" x="4193"/>
        <item m="1" x="2961"/>
        <item m="1" x="3471"/>
        <item m="1" x="2323"/>
        <item m="1" x="1835"/>
        <item m="1" x="2904"/>
        <item m="1" x="1749"/>
        <item m="1" x="3299"/>
        <item m="1" x="4766"/>
        <item m="1" x="2065"/>
        <item x="104"/>
        <item m="1" x="2707"/>
        <item m="1" x="3026"/>
        <item m="1" x="5133"/>
        <item m="1" x="1445"/>
        <item m="1" x="710"/>
        <item m="1" x="1677"/>
        <item m="1" x="2730"/>
        <item m="1" x="3143"/>
        <item m="1" x="3553"/>
        <item m="1" x="1169"/>
        <item m="1" x="1020"/>
        <item m="1" x="5363"/>
        <item m="1" x="2855"/>
        <item m="1" x="4082"/>
        <item m="1" x="1019"/>
        <item m="1" x="5168"/>
        <item m="1" x="3166"/>
        <item m="1" x="4420"/>
        <item m="1" x="5290"/>
        <item m="1" x="2355"/>
        <item m="1" x="4116"/>
        <item m="1" x="4640"/>
        <item x="309"/>
        <item m="1" x="1529"/>
        <item m="1" x="3720"/>
        <item m="1" x="2055"/>
        <item m="1" x="1325"/>
        <item m="1" x="1539"/>
        <item m="1" x="3527"/>
        <item m="1" x="2180"/>
        <item m="1" x="3227"/>
        <item m="1" x="1453"/>
        <item m="1" x="2284"/>
        <item m="1" x="1364"/>
        <item m="1" x="5152"/>
        <item m="1" x="1470"/>
        <item m="1" x="2002"/>
        <item m="1" x="5371"/>
        <item m="1" x="2417"/>
        <item m="1" x="4944"/>
        <item m="1" x="3354"/>
        <item m="1" x="2263"/>
        <item m="1" x="5386"/>
        <item m="1" x="3483"/>
        <item m="1" x="4511"/>
        <item m="1" x="5087"/>
        <item m="1" x="1199"/>
        <item m="1" x="2673"/>
        <item m="1" x="4865"/>
        <item m="1" x="2569"/>
        <item m="1" x="2576"/>
        <item m="1" x="5416"/>
        <item m="1" x="3008"/>
        <item m="1" x="2266"/>
        <item m="1" x="3392"/>
        <item m="1" x="3311"/>
        <item m="1" x="1787"/>
        <item m="1" x="2391"/>
        <item m="1" x="4362"/>
        <item m="1" x="5247"/>
        <item m="1" x="2737"/>
        <item m="1" x="1998"/>
        <item m="1" x="3051"/>
        <item m="1" x="3870"/>
        <item m="1" x="1271"/>
        <item m="1" x="2956"/>
        <item m="1" x="1481"/>
        <item m="1" x="3883"/>
        <item m="1" x="2112"/>
        <item m="1" x="2425"/>
        <item m="1" x="3071"/>
        <item m="1" x="5480"/>
        <item m="1" x="1925"/>
        <item m="1" x="3365"/>
        <item m="1" x="5591"/>
        <item m="1" x="2435"/>
        <item m="1" x="2135"/>
        <item m="1" x="1303"/>
        <item m="1" x="2450"/>
        <item m="1" x="2044"/>
        <item m="1" x="5205"/>
        <item m="1" x="2801"/>
        <item m="1" x="5220"/>
        <item m="1" x="2285"/>
        <item m="1" x="1548"/>
        <item m="1" x="3632"/>
        <item m="1" x="3747"/>
        <item m="1" x="1443"/>
        <item m="1" x="2609"/>
        <item m="1" x="2503"/>
        <item m="1" x="3035"/>
        <item m="1" x="3362"/>
        <item m="1" x="4369"/>
        <item m="1" x="3477"/>
        <item m="1" x="4707"/>
        <item m="1" x="2863"/>
        <item m="1" x="1817"/>
        <item m="1" x="5606"/>
        <item m="1" x="3482"/>
        <item m="1" x="738"/>
        <item m="1" x="4734"/>
        <item m="1" x="2555"/>
        <item m="1" x="2670"/>
        <item m="1" x="4973"/>
        <item m="1" x="2448"/>
        <item m="1" x="4875"/>
        <item m="1" x="4999"/>
        <item m="1" x="2161"/>
        <item m="1" x="3730"/>
        <item m="1" x="3110"/>
        <item m="1" x="3422"/>
        <item m="1" x="4464"/>
        <item m="1" x="3131"/>
        <item m="1" x="4684"/>
        <item m="1" x="4165"/>
        <item m="1" x="2631"/>
        <item m="1" x="1171"/>
        <item m="1" x="5151"/>
        <item m="1" x="4497"/>
        <item m="1" x="4846"/>
        <item m="1" x="2031"/>
        <item m="1" x="5397"/>
        <item m="1" x="3381"/>
        <item m="1" x="4427"/>
        <item m="1" x="2255"/>
        <item m="1" x="1950"/>
        <item m="1" x="1859"/>
        <item m="1" x="4876"/>
        <item m="1" x="1865"/>
        <item m="1" x="3628"/>
        <item m="1" x="1553"/>
        <item m="1" x="2720"/>
        <item m="1" x="3348"/>
        <item m="1" x="3648"/>
        <item m="1" x="2836"/>
        <item m="1" x="4567"/>
        <item m="1" x="1684"/>
        <item m="1" x="1894"/>
        <item m="1" x="3337"/>
        <item m="1" x="3981"/>
        <item m="1" x="4481"/>
        <item m="1" x="1272"/>
        <item m="1" x="4942"/>
        <item m="1" x="2960"/>
        <item m="1" x="2718"/>
        <item m="1" x="4621"/>
        <item m="1" x="3378"/>
        <item m="1" x="4917"/>
        <item m="1" x="3232"/>
        <item m="1" x="5499"/>
        <item m="1" x="4741"/>
        <item m="1" x="2996"/>
        <item x="74"/>
        <item m="1" x="5468"/>
        <item m="1" x="3568"/>
        <item m="1" x="4764"/>
        <item m="1" x="2011"/>
        <item m="1" x="3938"/>
        <item m="1" x="5611"/>
        <item m="1" x="3892"/>
        <item m="1" x="5028"/>
        <item m="1" x="1888"/>
        <item m="1" x="4067"/>
        <item m="1" x="2449"/>
        <item m="1" x="1575"/>
        <item m="1" x="3667"/>
        <item m="1" x="3565"/>
        <item m="1" x="5419"/>
        <item m="1" x="2052"/>
        <item m="1" x="1225"/>
        <item m="1" x="4895"/>
        <item m="1" x="1605"/>
        <item m="1" x="2541"/>
        <item m="1" x="2608"/>
        <item m="1" x="5644"/>
        <item m="1" x="3861"/>
        <item m="1" x="3284"/>
        <item m="1" x="2497"/>
        <item m="1" x="1170"/>
        <item m="1" x="1465"/>
        <item m="1" x="1964"/>
        <item m="1" x="2281"/>
        <item m="1" x="1407"/>
        <item m="1" x="2751"/>
        <item m="1" x="3723"/>
        <item m="1" x="4419"/>
        <item m="1" x="5216"/>
        <item m="1" x="3099"/>
        <item m="1" x="3446"/>
        <item m="1" x="4702"/>
        <item m="1" x="4842"/>
        <item m="1" x="1558"/>
        <item m="1" x="4681"/>
        <item m="1" x="2223"/>
        <item m="1" x="3785"/>
        <item m="1" x="3846"/>
        <item m="1" x="2874"/>
        <item m="1" x="5576"/>
        <item m="1" x="4730"/>
        <item m="1" x="688"/>
        <item m="1" x="5116"/>
        <item m="1" x="3712"/>
        <item m="1" x="1517"/>
        <item m="1" x="1530"/>
        <item m="1" x="3423"/>
        <item m="1" x="1505"/>
        <item m="1" x="3906"/>
        <item m="1" x="4595"/>
        <item m="1" x="3877"/>
        <item m="1" x="2785"/>
        <item m="1" x="3426"/>
        <item m="1" x="3907"/>
        <item m="1" x="4417"/>
        <item m="1" x="1703"/>
        <item m="1" x="3148"/>
        <item m="1" x="1661"/>
        <item m="1" x="3404"/>
        <item m="1" x="4510"/>
        <item m="1" x="4598"/>
        <item m="1" x="3974"/>
        <item m="1" x="3052"/>
        <item m="1" x="5119"/>
        <item m="1" x="3699"/>
        <item m="1" x="4189"/>
        <item m="1" x="4638"/>
        <item m="1" x="2753"/>
        <item m="1" x="3543"/>
        <item m="1" x="3713"/>
        <item m="1" x="4257"/>
        <item m="1" x="5082"/>
        <item m="1" x="2380"/>
        <item m="1" x="4896"/>
        <item m="1" x="4588"/>
        <item m="1" x="2821"/>
        <item m="1" x="4898"/>
        <item m="1" x="5530"/>
        <item m="1" x="1861"/>
        <item m="1" x="2492"/>
        <item m="1" x="1966"/>
        <item m="1" x="4156"/>
        <item m="1" x="1392"/>
        <item m="1" x="1815"/>
        <item m="1" x="1974"/>
        <item m="1" x="1927"/>
        <item m="1" x="3690"/>
        <item m="1" x="1235"/>
        <item m="1" x="4270"/>
        <item m="1" x="1791"/>
        <item m="1" x="3668"/>
        <item m="1" x="3630"/>
        <item m="1" x="1897"/>
        <item m="1" x="4033"/>
        <item m="1" x="4697"/>
        <item m="1" x="5284"/>
        <item m="1" x="4127"/>
        <item m="1" x="4680"/>
        <item m="1" x="1892"/>
        <item m="1" x="5154"/>
        <item m="1" x="3566"/>
        <item m="1" x="5647"/>
        <item m="1" x="3014"/>
        <item m="1" x="2775"/>
        <item m="1" x="1265"/>
        <item m="1" x="4531"/>
        <item m="1" x="5472"/>
        <item m="1" x="5304"/>
        <item m="1" x="2051"/>
        <item m="1" x="1101"/>
        <item m="1" x="4399"/>
        <item m="1" x="1702"/>
        <item m="1" x="5075"/>
        <item x="324"/>
        <item m="1" x="2873"/>
        <item m="1" x="4569"/>
        <item m="1" x="2613"/>
        <item m="1" x="4076"/>
        <item m="1" x="5341"/>
        <item m="1" x="1625"/>
        <item m="1" x="4915"/>
        <item x="298"/>
        <item m="1" x="705"/>
        <item m="1" x="5104"/>
        <item m="1" x="2131"/>
        <item m="1" x="1593"/>
        <item m="1" x="5393"/>
        <item m="1" x="5132"/>
        <item m="1" x="3236"/>
        <item m="1" x="5197"/>
        <item m="1" x="1771"/>
        <item m="1" x="2890"/>
        <item m="1" x="3858"/>
        <item m="1" x="5564"/>
        <item x="316"/>
        <item m="1" x="1741"/>
        <item m="1" x="4990"/>
        <item m="1" x="5323"/>
        <item m="1" x="1247"/>
        <item m="1" x="3147"/>
        <item m="1" x="1694"/>
        <item m="1" x="2864"/>
        <item m="1" x="3636"/>
        <item m="1" x="490"/>
        <item m="1" x="2394"/>
        <item m="1" x="888"/>
        <item m="1" x="4677"/>
        <item m="1" x="2169"/>
        <item m="1" x="5179"/>
        <item m="1" x="4366"/>
        <item m="1" x="5210"/>
        <item m="1" x="4013"/>
        <item m="1" x="5100"/>
        <item m="1" x="2521"/>
        <item m="1" x="1426"/>
        <item m="1" x="2115"/>
        <item m="1" x="3297"/>
        <item m="1" x="5367"/>
        <item m="1" x="4716"/>
        <item m="1" x="1256"/>
        <item m="1" x="1337"/>
        <item m="1" x="5328"/>
        <item m="1" x="3115"/>
        <item m="1" x="5607"/>
        <item m="1" x="1185"/>
        <item m="1" x="4830"/>
        <item m="1" x="4719"/>
        <item m="1" x="1710"/>
        <item m="1" x="772"/>
        <item m="1" x="2744"/>
        <item x="184"/>
        <item m="1" x="4313"/>
        <item m="1" x="4526"/>
        <item m="1" x="4496"/>
        <item m="1" x="3088"/>
        <item m="1" x="3976"/>
        <item m="1" x="3292"/>
        <item m="1" x="5404"/>
        <item m="1" x="3763"/>
        <item m="1" x="1194"/>
        <item m="1" x="1054"/>
        <item m="1" x="5479"/>
        <item m="1" x="824"/>
        <item x="171"/>
        <item m="1" x="3092"/>
        <item m="1" x="2589"/>
        <item m="1" x="2656"/>
        <item m="1" x="2758"/>
        <item m="1" x="2575"/>
        <item m="1" x="1809"/>
        <item m="1" x="3442"/>
        <item m="1" x="5301"/>
        <item x="208"/>
        <item m="1" x="4509"/>
        <item m="1" x="571"/>
        <item m="1" x="4207"/>
        <item m="1" x="1343"/>
        <item m="1" x="1785"/>
        <item m="1" x="2321"/>
        <item m="1" x="609"/>
        <item m="1" x="3149"/>
        <item m="1" x="3310"/>
        <item m="1" x="5049"/>
        <item m="1" x="2516"/>
        <item m="1" x="2311"/>
        <item m="1" x="3497"/>
        <item m="1" x="3590"/>
        <item m="1" x="4396"/>
        <item m="1" x="2563"/>
        <item m="1" x="3193"/>
        <item m="1" x="1233"/>
        <item m="1" x="3552"/>
        <item m="1" x="2504"/>
        <item m="1" x="3013"/>
        <item m="1" x="4211"/>
        <item x="394"/>
        <item m="1" x="2674"/>
        <item m="1" x="829"/>
        <item m="1" x="4087"/>
        <item m="1" x="1196"/>
        <item m="1" x="2803"/>
        <item m="1" x="5230"/>
        <item m="1" x="3936"/>
        <item m="1" x="5342"/>
        <item m="1" x="4314"/>
        <item m="1" x="4346"/>
        <item m="1" x="1232"/>
        <item m="1" x="2364"/>
        <item m="1" x="4225"/>
        <item x="176"/>
        <item m="1" x="2536"/>
        <item m="1" x="3953"/>
        <item m="1" x="2054"/>
        <item m="1" x="2986"/>
        <item m="1" x="599"/>
        <item m="1" x="4682"/>
        <item m="1" x="3962"/>
        <item m="1" x="1409"/>
        <item m="1" x="1773"/>
        <item m="1" x="1967"/>
        <item m="1" x="2036"/>
        <item m="1" x="4394"/>
        <item m="1" x="1849"/>
        <item m="1" x="3436"/>
        <item m="1" x="5359"/>
        <item m="1" x="3080"/>
        <item m="1" x="3781"/>
        <item m="1" x="5382"/>
        <item m="1" x="3901"/>
        <item m="1" x="4105"/>
        <item m="1" x="2624"/>
        <item m="1" x="5477"/>
        <item m="1" x="1319"/>
        <item m="1" x="5262"/>
        <item m="1" x="4952"/>
        <item m="1" x="2432"/>
        <item m="1" x="3135"/>
        <item m="1" x="3948"/>
        <item m="1" x="4240"/>
        <item m="1" x="5523"/>
        <item m="1" x="3832"/>
        <item m="1" x="4244"/>
        <item m="1" x="4549"/>
        <item m="1" x="996"/>
        <item m="1" x="2167"/>
        <item m="1" x="5289"/>
        <item m="1" x="4924"/>
        <item m="1" x="2723"/>
        <item m="1" x="1822"/>
        <item m="1" x="3525"/>
        <item m="1" x="3222"/>
        <item m="1" x="2250"/>
        <item m="1" x="3417"/>
        <item m="1" x="1972"/>
        <item m="1" x="1750"/>
        <item m="1" x="4962"/>
        <item m="1" x="4309"/>
        <item m="1" x="2416"/>
        <item m="1" x="3091"/>
        <item m="1" x="4265"/>
        <item m="1" x="3300"/>
        <item x="385"/>
        <item m="1" x="1970"/>
        <item m="1" x="1342"/>
        <item m="1" x="4470"/>
        <item m="1" x="2152"/>
        <item m="1" x="786"/>
        <item m="1" x="1229"/>
        <item m="1" x="5025"/>
        <item m="1" x="4783"/>
        <item x="318"/>
        <item m="1" x="484"/>
        <item x="335"/>
        <item m="1" x="1534"/>
        <item m="1" x="3321"/>
        <item m="1" x="742"/>
        <item m="1" x="2118"/>
        <item m="1" x="5401"/>
        <item m="1" x="4444"/>
        <item m="1" x="1405"/>
        <item m="1" x="775"/>
        <item m="1" x="5303"/>
        <item m="1" x="4243"/>
        <item m="1" x="2306"/>
        <item x="150"/>
        <item m="1" x="650"/>
        <item m="1" x="3435"/>
        <item m="1" x="784"/>
        <item m="1" x="3744"/>
        <item x="374"/>
        <item m="1" x="2168"/>
        <item m="1" x="4748"/>
        <item m="1" x="778"/>
        <item m="1" x="587"/>
        <item m="1" x="1216"/>
        <item x="343"/>
        <item m="1" x="3862"/>
        <item m="1" x="945"/>
        <item m="1" x="2655"/>
        <item m="1" x="532"/>
        <item m="1" x="5333"/>
        <item m="1" x="4839"/>
        <item m="1" x="3518"/>
        <item m="1" x="2788"/>
        <item m="1" x="1762"/>
        <item m="1" x="1588"/>
        <item m="1" x="4969"/>
        <item x="165"/>
        <item m="1" x="2221"/>
        <item m="1" x="2889"/>
        <item m="1" x="4840"/>
        <item m="1" x="3664"/>
        <item m="1" x="1772"/>
        <item m="1" x="5164"/>
        <item m="1" x="1561"/>
        <item m="1" x="1976"/>
        <item m="1" x="3400"/>
        <item m="1" x="1877"/>
        <item m="1" x="3469"/>
        <item m="1" x="4940"/>
        <item m="1" x="5621"/>
        <item m="1" x="5399"/>
        <item m="1" x="1803"/>
        <item x="156"/>
        <item m="1" x="4897"/>
        <item x="267"/>
        <item m="1" x="4393"/>
        <item m="1" x="730"/>
        <item x="302"/>
        <item m="1" x="3388"/>
        <item m="1" x="583"/>
        <item m="1" x="4791"/>
        <item m="1" x="1781"/>
        <item m="1" x="3461"/>
        <item m="1" x="5430"/>
        <item m="1" x="3599"/>
        <item m="1" x="2134"/>
        <item m="1" x="3838"/>
        <item m="1" x="4666"/>
        <item m="1" x="1394"/>
        <item x="75"/>
        <item m="1" x="4624"/>
        <item m="1" x="4377"/>
        <item m="1" x="5537"/>
        <item m="1" x="3210"/>
        <item m="1" x="4525"/>
        <item m="1" x="4311"/>
        <item m="1" x="2981"/>
        <item m="1" x="2455"/>
        <item m="1" x="827"/>
        <item m="1" x="1949"/>
        <item m="1" x="3486"/>
        <item m="1" x="1422"/>
        <item m="1" x="4074"/>
        <item m="1" x="4109"/>
        <item m="1" x="4367"/>
        <item m="1" x="2491"/>
        <item m="1" x="4183"/>
        <item m="1" x="3894"/>
        <item m="1" x="4338"/>
        <item m="1" x="2113"/>
        <item m="1" x="1919"/>
        <item m="1" x="3649"/>
        <item m="1" x="1264"/>
        <item m="1" x="5232"/>
        <item m="1" x="2552"/>
        <item m="1" x="4485"/>
        <item m="1" x="4266"/>
        <item m="1" x="1649"/>
        <item m="1" x="2459"/>
        <item m="1" x="5200"/>
        <item m="1" x="2069"/>
        <item m="1" x="2265"/>
        <item m="1" x="5299"/>
        <item m="1" x="5260"/>
        <item m="1" x="5387"/>
        <item m="1" x="3190"/>
        <item m="1" x="2240"/>
        <item m="1" x="754"/>
        <item m="1" x="4586"/>
        <item m="1" x="1866"/>
        <item m="1" x="2389"/>
        <item m="1" x="1082"/>
        <item m="1" x="5281"/>
        <item m="1" x="3916"/>
        <item m="1" x="4474"/>
        <item m="1" x="5169"/>
        <item m="1" x="1774"/>
        <item m="1" x="1648"/>
        <item m="1" x="1922"/>
        <item m="1" x="5589"/>
        <item x="306"/>
        <item m="1" x="1451"/>
        <item m="1" x="2582"/>
        <item x="349"/>
        <item x="280"/>
        <item m="1" x="4479"/>
        <item m="1" x="3312"/>
        <item m="1" x="1908"/>
        <item m="1" x="1670"/>
        <item m="1" x="1712"/>
        <item m="1" x="4004"/>
        <item x="297"/>
        <item m="1" x="1334"/>
        <item m="1" x="3158"/>
        <item m="1" x="4223"/>
        <item m="1" x="3574"/>
        <item m="1" x="2082"/>
        <item m="1" x="5449"/>
        <item m="1" x="4031"/>
        <item m="1" x="5036"/>
        <item m="1" x="2746"/>
        <item m="1" x="2704"/>
        <item m="1" x="5185"/>
        <item m="1" x="5597"/>
        <item m="1" x="2293"/>
        <item m="1" x="4095"/>
        <item x="346"/>
        <item m="1" x="2336"/>
        <item m="1" x="4295"/>
        <item x="43"/>
        <item m="1" x="3950"/>
        <item m="1" x="684"/>
        <item m="1" x="5298"/>
        <item m="1" x="1600"/>
        <item m="1" x="718"/>
        <item m="1" x="4551"/>
        <item m="1" x="3559"/>
        <item m="1" x="3212"/>
        <item m="1" x="3328"/>
        <item m="1" x="2923"/>
        <item m="1" x="2878"/>
        <item m="1" x="2027"/>
        <item m="1" x="2539"/>
        <item m="1" x="4169"/>
        <item m="1" x="4518"/>
        <item m="1" x="504"/>
        <item m="1" x="4591"/>
        <item m="1" x="5059"/>
        <item m="1" x="3541"/>
        <item m="1" x="1340"/>
        <item m="1" x="4297"/>
        <item m="1" x="1258"/>
        <item m="1" x="5514"/>
        <item m="1" x="5002"/>
        <item m="1" x="797"/>
        <item x="393"/>
        <item m="1" x="4310"/>
        <item m="1" x="2762"/>
        <item m="1" x="757"/>
        <item m="1" x="5010"/>
        <item m="1" x="1514"/>
        <item m="1" x="3393"/>
        <item m="1" x="5058"/>
        <item x="243"/>
        <item m="1" x="4562"/>
        <item x="146"/>
        <item m="1" x="1312"/>
        <item m="1" x="4425"/>
        <item m="1" x="5111"/>
        <item m="1" x="5389"/>
        <item m="1" x="3082"/>
        <item m="1" x="3688"/>
        <item m="1" x="5555"/>
        <item m="1" x="1646"/>
        <item m="1" x="2251"/>
        <item m="1" x="4655"/>
        <item m="1" x="5181"/>
        <item m="1" x="1890"/>
        <item m="1" x="4117"/>
        <item m="1" x="1557"/>
        <item m="1" x="3235"/>
        <item m="1" x="3736"/>
        <item m="1" x="2401"/>
        <item m="1" x="5023"/>
        <item m="1" x="2772"/>
        <item m="1" x="1489"/>
        <item m="1" x="1880"/>
        <item x="311"/>
        <item m="1" x="3043"/>
        <item m="1" x="3138"/>
        <item m="1" x="1299"/>
        <item m="1" x="3835"/>
        <item m="1" x="2049"/>
        <item m="1" x="4749"/>
        <item m="1" x="4826"/>
        <item m="1" x="1999"/>
        <item m="1" x="4881"/>
        <item m="1" x="4862"/>
        <item m="1" x="1981"/>
        <item m="1" x="1482"/>
        <item m="1" x="1566"/>
        <item m="1" x="1722"/>
        <item m="1" x="4825"/>
        <item m="1" x="4575"/>
        <item m="1" x="2899"/>
        <item m="1" x="3887"/>
        <item m="1" x="2039"/>
        <item m="1" x="2898"/>
        <item m="1" x="4689"/>
        <item m="1" x="1198"/>
        <item m="1" x="3016"/>
        <item m="1" x="1469"/>
        <item m="1" x="2110"/>
        <item m="1" x="1289"/>
        <item m="1" x="1960"/>
        <item m="1" x="2090"/>
        <item m="1" x="2280"/>
        <item m="1" x="4615"/>
        <item m="1" x="1323"/>
        <item m="1" x="2988"/>
        <item m="1" x="2139"/>
        <item m="1" x="3792"/>
        <item m="1" x="2703"/>
        <item m="1" x="5118"/>
        <item m="1" x="1393"/>
        <item m="1" x="2420"/>
        <item m="1" x="1786"/>
        <item m="1" x="2640"/>
        <item m="1" x="1615"/>
        <item m="1" x="3076"/>
        <item m="1" x="1792"/>
        <item m="1" x="2490"/>
        <item m="1" x="2832"/>
        <item m="1" x="3293"/>
        <item m="1" x="2679"/>
        <item m="1" x="2969"/>
        <item m="1" x="3275"/>
        <item m="1" x="5636"/>
        <item m="1" x="3641"/>
        <item m="1" x="4908"/>
        <item m="1" x="1161"/>
        <item m="1" x="2009"/>
        <item m="1" x="2151"/>
        <item m="1" x="5137"/>
        <item m="1" x="5201"/>
        <item m="1" x="1825"/>
        <item m="1" x="1700"/>
        <item m="1" x="2518"/>
        <item m="1" x="1281"/>
        <item m="1" x="2728"/>
        <item m="1" x="4083"/>
        <item m="1" x="3164"/>
        <item m="1" x="3653"/>
        <item m="1" x="4102"/>
        <item m="1" x="1203"/>
        <item m="1" x="3935"/>
        <item m="1" x="2209"/>
        <item m="1" x="3162"/>
        <item m="1" x="2095"/>
        <item m="1" x="715"/>
        <item m="1" x="2371"/>
        <item m="1" x="1284"/>
        <item m="1" x="1707"/>
        <item m="1" x="3391"/>
        <item m="1" x="2158"/>
        <item m="1" x="1704"/>
        <item m="1" x="2083"/>
        <item m="1" x="1640"/>
        <item m="1" x="3268"/>
        <item m="1" x="3691"/>
        <item m="1" x="4130"/>
        <item m="1" x="780"/>
        <item x="112"/>
        <item m="1" x="3359"/>
        <item m="1" x="1246"/>
        <item m="1" x="2119"/>
        <item m="1" x="2494"/>
        <item m="1" x="4385"/>
        <item m="1" x="1844"/>
        <item m="1" x="3967"/>
        <item m="1" x="1387"/>
        <item m="1" x="3975"/>
        <item m="1" x="1397"/>
        <item m="1" x="5013"/>
        <item m="1" x="1638"/>
        <item m="1" x="3999"/>
        <item m="1" x="5330"/>
        <item m="1" x="3346"/>
        <item m="1" x="4171"/>
        <item m="1" x="1601"/>
        <item m="1" x="4870"/>
        <item m="1" x="2833"/>
        <item m="1" x="2468"/>
        <item m="1" x="670"/>
        <item m="1" x="4559"/>
        <item m="1" x="1834"/>
        <item m="1" x="2108"/>
        <item m="1" x="3955"/>
        <item m="1" x="3919"/>
        <item m="1" x="3384"/>
        <item m="1" x="5145"/>
        <item m="1" x="4409"/>
        <item m="1" x="3408"/>
        <item m="1" x="2826"/>
        <item m="1" x="1511"/>
        <item m="1" x="1385"/>
        <item m="1" x="2896"/>
        <item m="1" x="4090"/>
        <item m="1" x="4449"/>
        <item m="1" x="3624"/>
        <item m="1" x="3182"/>
        <item m="1" x="4939"/>
        <item m="1" x="2470"/>
        <item m="1" x="1486"/>
        <item m="1" x="1475"/>
        <item m="1" x="2406"/>
        <item m="1" x="4296"/>
        <item x="301"/>
        <item m="1" x="3807"/>
        <item m="1" x="634"/>
        <item x="149"/>
        <item m="1" x="2489"/>
        <item m="1" x="3278"/>
        <item m="1" x="2017"/>
        <item m="1" x="2294"/>
        <item m="1" x="2287"/>
        <item m="1" x="5099"/>
        <item m="1" x="3575"/>
        <item m="1" x="1231"/>
        <item m="1" x="3342"/>
        <item x="207"/>
        <item m="1" x="3915"/>
        <item m="1" x="1078"/>
        <item m="1" x="1617"/>
        <item m="1" x="4212"/>
        <item m="1" x="3642"/>
        <item m="1" x="4614"/>
        <item m="1" x="1706"/>
        <item m="1" x="3851"/>
        <item m="1" x="1879"/>
        <item m="1" x="3460"/>
        <item m="1" x="1430"/>
        <item m="1" x="2683"/>
        <item m="1" x="4585"/>
        <item x="130"/>
        <item m="1" x="5306"/>
        <item m="1" x="2173"/>
        <item m="1" x="2527"/>
        <item m="1" x="4015"/>
        <item m="1" x="1852"/>
        <item m="1" x="1836"/>
        <item m="1" x="4880"/>
        <item m="1" x="3737"/>
        <item m="1" x="3336"/>
        <item m="1" x="752"/>
        <item m="1" x="2342"/>
        <item m="1" x="5400"/>
        <item m="1" x="4976"/>
        <item m="1" x="3788"/>
        <item m="1" x="4701"/>
        <item m="1" x="2184"/>
        <item m="1" x="3864"/>
        <item m="1" x="1348"/>
        <item m="1" x="5548"/>
        <item m="1" x="476"/>
        <item m="1" x="4703"/>
        <item m="1" x="4560"/>
        <item m="1" x="3679"/>
        <item m="1" x="4993"/>
        <item m="1" x="4205"/>
        <item m="1" x="1715"/>
        <item m="1" x="4375"/>
        <item m="1" x="3963"/>
        <item m="1" x="1301"/>
        <item m="1" x="3106"/>
        <item m="1" x="5511"/>
        <item m="1" x="4465"/>
        <item m="1" x="2475"/>
        <item m="1" x="645"/>
        <item m="1" x="4088"/>
        <item m="1" x="5275"/>
        <item m="1" x="625"/>
        <item m="1" x="590"/>
        <item m="1" x="2227"/>
        <item m="1" x="947"/>
        <item m="1" x="1655"/>
        <item m="1" x="3248"/>
        <item m="1" x="2668"/>
        <item m="1" x="2357"/>
        <item m="1" x="5406"/>
        <item m="1" x="614"/>
        <item m="1" x="4306"/>
        <item x="50"/>
        <item m="1" x="3818"/>
        <item m="1" x="3833"/>
        <item m="1" x="4630"/>
        <item m="1" x="3383"/>
        <item m="1" x="1401"/>
        <item m="1" x="2181"/>
        <item x="328"/>
        <item m="1" x="1869"/>
        <item m="1" x="2436"/>
        <item m="1" x="4354"/>
        <item x="195"/>
        <item m="1" x="2127"/>
        <item m="1" x="1647"/>
        <item m="1" x="5550"/>
        <item m="1" x="2950"/>
        <item m="1" x="5072"/>
        <item m="1" x="4658"/>
        <item m="1" x="4678"/>
        <item m="1" x="5147"/>
        <item m="1" x="4131"/>
        <item m="1" x="4387"/>
        <item m="1" x="2076"/>
        <item m="1" x="812"/>
        <item m="1" x="3200"/>
        <item m="1" x="2192"/>
        <item m="1" x="2456"/>
        <item m="1" x="5640"/>
        <item x="152"/>
        <item m="1" x="2945"/>
        <item m="1" x="1248"/>
        <item m="1" x="2300"/>
        <item m="1" x="3050"/>
        <item m="1" x="4168"/>
        <item m="1" x="5506"/>
        <item x="376"/>
        <item m="1" x="3682"/>
        <item m="1" x="782"/>
        <item x="154"/>
        <item m="1" x="946"/>
        <item m="1" x="2617"/>
        <item m="1" x="3069"/>
        <item m="1" x="2203"/>
        <item x="180"/>
        <item m="1" x="3512"/>
        <item m="1" x="2930"/>
        <item m="1" x="4118"/>
        <item m="1" x="3037"/>
        <item m="1" x="5595"/>
        <item m="1" x="5022"/>
        <item m="1" x="3152"/>
        <item m="1" x="5287"/>
        <item m="1" x="3926"/>
        <item m="1" x="2154"/>
        <item m="1" x="2218"/>
        <item m="1" x="1651"/>
        <item m="1" x="3604"/>
        <item m="1" x="4404"/>
        <item m="1" x="2424"/>
        <item m="1" x="3727"/>
        <item x="51"/>
        <item m="1" x="2918"/>
        <item m="1" x="1885"/>
        <item m="1" x="4152"/>
        <item m="1" x="2331"/>
        <item m="1" x="2190"/>
        <item m="1" x="2654"/>
        <item m="1" x="3352"/>
        <item m="1" x="4129"/>
        <item m="1" x="2953"/>
        <item m="1" x="5554"/>
        <item x="197"/>
        <item m="1" x="1189"/>
        <item m="1" x="2412"/>
        <item m="1" x="5094"/>
        <item m="1" x="3830"/>
        <item m="1" x="4175"/>
        <item m="1" x="1413"/>
        <item m="1" x="2341"/>
        <item m="1" x="3489"/>
        <item m="1" x="3276"/>
        <item m="1" x="4829"/>
        <item m="1" x="4616"/>
        <item m="1" x="3290"/>
        <item x="241"/>
        <item x="322"/>
        <item m="1" x="3132"/>
        <item m="1" x="4491"/>
        <item x="170"/>
        <item m="1" x="769"/>
        <item m="1" x="2773"/>
        <item m="1" x="5471"/>
        <item x="169"/>
        <item m="1" x="2298"/>
        <item m="1" x="792"/>
        <item x="166"/>
        <item m="1" x="4201"/>
        <item m="1" x="3693"/>
        <item x="89"/>
        <item m="1" x="3101"/>
        <item m="1" x="1065"/>
        <item m="1" x="2598"/>
        <item m="1" x="3742"/>
        <item m="1" x="1188"/>
        <item m="1" x="1226"/>
        <item m="1" x="2618"/>
        <item m="1" x="2822"/>
        <item x="221"/>
        <item m="1" x="3119"/>
        <item m="1" x="2835"/>
        <item m="1" x="4424"/>
        <item m="1" x="4100"/>
        <item m="1" x="3711"/>
        <item m="1" x="2326"/>
        <item m="1" x="3266"/>
        <item m="1" x="1241"/>
        <item m="1" x="2997"/>
        <item m="1" x="1599"/>
        <item m="1" x="3456"/>
        <item m="1" x="4073"/>
        <item m="1" x="2327"/>
        <item m="1" x="3910"/>
        <item m="1" x="3538"/>
        <item m="1" x="1428"/>
        <item m="1" x="5584"/>
        <item m="1" x="1623"/>
        <item m="1" x="3432"/>
        <item m="1" x="2211"/>
        <item m="1" x="1578"/>
        <item m="1" x="2841"/>
        <item m="1" x="1318"/>
        <item m="1" x="5590"/>
        <item m="1" x="4975"/>
        <item m="1" x="2077"/>
        <item x="288"/>
        <item m="1" x="3004"/>
        <item m="1" x="2754"/>
        <item m="1" x="2906"/>
        <item m="1" x="3671"/>
        <item m="1" x="2349"/>
        <item m="1" x="2033"/>
        <item m="1" x="5255"/>
        <item m="1" x="1016"/>
        <item m="1" x="4260"/>
        <item m="1" x="4933"/>
        <item m="1" x="3964"/>
        <item x="369"/>
        <item m="1" x="2561"/>
        <item m="1" x="2022"/>
        <item m="1" x="3909"/>
        <item m="1" x="1828"/>
        <item m="1" x="4587"/>
        <item m="1" x="5545"/>
        <item m="1" x="5444"/>
        <item m="1" x="4093"/>
        <item m="1" x="4478"/>
        <item m="1" x="5525"/>
        <item m="1" x="2839"/>
        <item m="1" x="1807"/>
        <item m="1" x="4794"/>
        <item m="1" x="4636"/>
        <item m="1" x="2765"/>
        <item m="1" x="4141"/>
        <item m="1" x="4752"/>
        <item m="1" x="4686"/>
        <item m="1" x="5114"/>
        <item m="1" x="1298"/>
        <item m="1" x="2602"/>
        <item m="1" x="3265"/>
        <item m="1" x="3850"/>
        <item m="1" x="4327"/>
        <item m="1" x="4736"/>
        <item m="1" x="3228"/>
        <item m="1" x="5054"/>
        <item m="1" x="4188"/>
        <item m="1" x="4317"/>
        <item m="1" x="4163"/>
        <item m="1" x="4965"/>
        <item m="1" x="1851"/>
        <item m="1" x="2397"/>
        <item m="1" x="4695"/>
        <item m="1" x="5285"/>
        <item m="1" x="2360"/>
        <item m="1" x="669"/>
        <item m="1" x="2386"/>
        <item m="1" x="4216"/>
        <item m="1" x="2646"/>
        <item m="1" x="3813"/>
        <item m="1" x="1476"/>
        <item m="1" x="1498"/>
        <item x="317"/>
        <item m="1" x="5093"/>
        <item m="1" x="4597"/>
        <item m="1" x="5162"/>
        <item m="1" x="717"/>
        <item m="1" x="1567"/>
        <item m="1" x="5329"/>
        <item m="1" x="3040"/>
        <item m="1" x="4493"/>
        <item m="1" x="3654"/>
        <item m="1" x="4527"/>
        <item m="1" x="4123"/>
        <item m="1" x="5000"/>
        <item m="1" x="5110"/>
        <item m="1" x="3912"/>
        <item m="1" x="2507"/>
        <item m="1" x="3229"/>
        <item m="1" x="1527"/>
        <item m="1" x="3366"/>
        <item m="1" x="3259"/>
        <item m="1" x="1675"/>
        <item m="1" x="3587"/>
        <item x="315"/>
        <item m="1" x="3481"/>
        <item m="1" x="4352"/>
        <item m="1" x="5237"/>
        <item m="1" x="4301"/>
        <item m="1" x="2282"/>
        <item m="1" x="4887"/>
        <item m="1" x="3988"/>
        <item m="1" x="4781"/>
        <item m="1" x="4077"/>
        <item m="1" x="1608"/>
        <item m="1" x="1381"/>
        <item m="1" x="4234"/>
        <item m="1" x="1244"/>
        <item m="1" x="3726"/>
        <item m="1" x="4872"/>
        <item m="1" x="1745"/>
        <item m="1" x="3860"/>
        <item m="1" x="4858"/>
        <item m="1" x="5482"/>
        <item m="1" x="1799"/>
        <item m="1" x="2815"/>
        <item m="1" x="3467"/>
        <item m="1" x="4137"/>
        <item m="1" x="1603"/>
        <item m="1" x="4285"/>
        <item m="1" x="5566"/>
        <item m="1" x="3403"/>
        <item m="1" x="3256"/>
        <item m="1" x="3217"/>
        <item m="1" x="3656"/>
        <item m="1" x="2807"/>
        <item m="1" x="4956"/>
        <item m="1" x="3629"/>
        <item m="1" x="1362"/>
        <item m="1" x="2487"/>
        <item m="1" x="2042"/>
        <item m="1" x="2086"/>
        <item m="1" x="3425"/>
        <item m="1" x="1564"/>
        <item m="1" x="2645"/>
        <item m="1" x="5351"/>
        <item m="1" x="5307"/>
        <item m="1" x="3454"/>
        <item m="1" x="2881"/>
        <item m="1" x="2545"/>
        <item m="1" x="1269"/>
        <item m="1" x="3817"/>
        <item m="1" x="1317"/>
        <item m="1" x="4979"/>
        <item m="1" x="2830"/>
        <item m="1" x="4650"/>
        <item m="1" x="2587"/>
        <item m="1" x="4789"/>
        <item m="1" x="1402"/>
        <item m="1" x="1182"/>
        <item m="1" x="1280"/>
        <item m="1" x="1556"/>
        <item m="1" x="4360"/>
        <item m="1" x="5366"/>
        <item m="1" x="3395"/>
        <item m="1" x="4324"/>
        <item m="1" x="3657"/>
        <item x="310"/>
        <item m="1" x="1473"/>
        <item m="1" x="3411"/>
        <item m="1" x="5032"/>
        <item m="1" x="2427"/>
        <item m="1" x="3498"/>
        <item m="1" x="3372"/>
        <item m="1" x="1921"/>
        <item m="1" x="5160"/>
        <item m="1" x="4693"/>
        <item m="1" x="2102"/>
        <item m="1" x="777"/>
        <item m="1" x="2657"/>
        <item m="1" x="1032"/>
        <item m="1" x="3098"/>
        <item m="1" x="4347"/>
        <item x="131"/>
        <item m="1" x="3225"/>
        <item m="1" x="5081"/>
        <item m="1" x="3579"/>
        <item m="1" x="4162"/>
        <item x="218"/>
        <item m="1" x="2132"/>
        <item m="1" x="3416"/>
        <item m="1" x="4852"/>
        <item m="1" x="1860"/>
        <item m="1" x="4935"/>
        <item m="1" x="2892"/>
        <item m="1" x="1071"/>
        <item m="1" x="4495"/>
        <item m="1" x="3516"/>
        <item m="1" x="4086"/>
        <item m="1" x="5541"/>
        <item m="1" x="3923"/>
        <item x="167"/>
        <item m="1" x="2678"/>
        <item m="1" x="2486"/>
        <item m="1" x="3494"/>
        <item x="40"/>
        <item m="1" x="2414"/>
        <item m="1" x="3184"/>
        <item m="1" x="2671"/>
        <item m="1" x="2814"/>
        <item m="1" x="2035"/>
        <item m="1" x="1373"/>
        <item m="1" x="5187"/>
        <item m="1" x="4787"/>
        <item m="1" x="3424"/>
        <item m="1" x="2025"/>
        <item m="1" x="3621"/>
        <item m="1" x="5174"/>
        <item m="1" x="3156"/>
        <item m="1" x="2088"/>
        <item m="1" x="1765"/>
        <item m="1" x="597"/>
        <item m="1" x="5614"/>
        <item m="1" x="1953"/>
        <item m="1" x="2254"/>
        <item m="1" x="1926"/>
        <item m="1" x="1610"/>
        <item m="1" x="4251"/>
        <item m="1" x="3532"/>
        <item m="1" x="3786"/>
        <item m="1" x="4647"/>
        <item m="1" x="4355"/>
        <item m="1" x="1824"/>
        <item x="34"/>
        <item m="1" x="1598"/>
        <item m="1" x="2880"/>
        <item m="1" x="2404"/>
        <item m="1" x="3178"/>
        <item m="1" x="3867"/>
        <item m="1" x="1211"/>
        <item m="1" x="2524"/>
        <item m="1" x="2566"/>
        <item m="1" x="2097"/>
        <item m="1" x="2126"/>
        <item m="1" x="1472"/>
        <item m="1" x="3389"/>
        <item m="1" x="3414"/>
        <item m="1" x="2502"/>
        <item m="1" x="1613"/>
        <item m="1" x="3865"/>
        <item m="1" x="5457"/>
        <item x="228"/>
        <item m="1" x="2974"/>
        <item m="1" x="5528"/>
        <item m="1" x="5068"/>
        <item x="337"/>
        <item m="1" x="1072"/>
        <item m="1" x="2191"/>
        <item m="1" x="2610"/>
        <item m="1" x="4107"/>
        <item m="1" x="2270"/>
        <item m="1" x="4075"/>
        <item m="1" x="5217"/>
        <item m="1" x="3614"/>
        <item x="273"/>
        <item m="1" x="2142"/>
        <item m="1" x="5078"/>
        <item x="344"/>
        <item m="1" x="979"/>
        <item m="1" x="915"/>
        <item m="1" x="2534"/>
        <item m="1" x="3079"/>
        <item m="1" x="5493"/>
        <item m="1" x="3086"/>
        <item m="1" x="3765"/>
        <item m="1" x="5347"/>
        <item m="1" x="3946"/>
        <item m="1" x="2315"/>
        <item m="1" x="1748"/>
        <item m="1" x="5014"/>
        <item m="1" x="2316"/>
        <item m="1" x="2658"/>
        <item m="1" x="3836"/>
        <item m="1" x="4644"/>
        <item m="1" x="1870"/>
        <item x="351"/>
        <item m="1" x="2605"/>
        <item m="1" x="3287"/>
        <item x="98"/>
        <item m="1" x="5481"/>
        <item m="1" x="3993"/>
        <item m="1" x="1375"/>
        <item m="1" x="5046"/>
        <item m="1" x="1372"/>
        <item m="1" x="3186"/>
        <item m="1" x="1631"/>
        <item m="1" x="4010"/>
        <item m="1" x="5045"/>
        <item m="1" x="2072"/>
        <item m="1" x="893"/>
        <item m="1" x="3421"/>
        <item m="1" x="3770"/>
        <item m="1" x="5458"/>
        <item m="1" x="2043"/>
        <item m="1" x="2059"/>
        <item m="1" x="1907"/>
        <item m="1" x="3803"/>
        <item m="1" x="3332"/>
        <item m="1" x="4357"/>
        <item m="1" x="1559"/>
        <item x="135"/>
        <item m="1" x="4492"/>
        <item x="73"/>
        <item m="1" x="544"/>
        <item m="1" x="838"/>
        <item m="1" x="2249"/>
        <item m="1" x="3450"/>
        <item m="1" x="2829"/>
        <item m="1" x="5332"/>
        <item m="1" x="4646"/>
        <item m="1" x="4315"/>
        <item m="1" x="1223"/>
        <item m="1" x="3415"/>
        <item m="1" x="2156"/>
        <item m="1" x="4604"/>
        <item m="1" x="5222"/>
        <item x="38"/>
        <item m="1" x="1377"/>
        <item m="1" x="702"/>
        <item m="1" x="4773"/>
        <item m="1" x="677"/>
        <item m="1" x="1412"/>
        <item m="1" x="1306"/>
        <item x="355"/>
        <item m="1" x="603"/>
        <item m="1" x="2146"/>
        <item m="1" x="1878"/>
        <item m="1" x="3940"/>
        <item m="1" x="1968"/>
        <item x="15"/>
        <item m="1" x="4158"/>
        <item m="1" x="2379"/>
        <item m="1" x="3246"/>
        <item m="1" x="2971"/>
        <item m="1" x="505"/>
        <item m="1" x="2560"/>
        <item m="1" x="1757"/>
        <item m="1" x="2277"/>
        <item m="1" x="5520"/>
        <item m="1" x="1948"/>
        <item x="370"/>
        <item x="277"/>
        <item m="1" x="3349"/>
        <item m="1" x="2629"/>
        <item m="1" x="3994"/>
        <item m="1" x="4456"/>
        <item m="1" x="4192"/>
        <item x="341"/>
        <item m="1" x="2513"/>
        <item x="223"/>
        <item x="332"/>
        <item m="1" x="5292"/>
        <item m="1" x="1735"/>
        <item m="1" x="735"/>
        <item m="1" x="3455"/>
        <item m="1" x="4378"/>
        <item m="1" x="5126"/>
        <item m="1" x="4009"/>
        <item m="1" x="5251"/>
        <item m="1" x="1533"/>
        <item m="1" x="4426"/>
        <item m="1" x="4911"/>
        <item m="1" x="4221"/>
        <item m="1" x="1276"/>
        <item m="1" x="2433"/>
        <item m="1" x="1560"/>
        <item m="1" x="1654"/>
        <item m="1" x="1873"/>
        <item m="1" x="3728"/>
        <item m="1" x="2895"/>
        <item m="1" x="1724"/>
        <item m="1" x="3161"/>
        <item m="1" x="3705"/>
        <item m="1" x="3702"/>
        <item m="1" x="5019"/>
        <item m="1" x="1682"/>
        <item m="1" x="3468"/>
        <item m="1" x="3820"/>
        <item m="1" x="3749"/>
        <item m="1" x="1213"/>
        <item m="1" x="3005"/>
        <item m="1" x="3382"/>
        <item x="290"/>
        <item x="168"/>
        <item m="1" x="3972"/>
        <item m="1" x="1667"/>
        <item m="1" x="3589"/>
        <item m="1" x="3192"/>
        <item m="1" x="1929"/>
        <item x="76"/>
        <item x="37"/>
        <item x="363"/>
        <item m="1" x="1657"/>
        <item m="1" x="2774"/>
        <item m="1" x="2967"/>
        <item m="1" x="5177"/>
        <item m="1" x="2869"/>
        <item m="1" x="776"/>
        <item x="201"/>
        <item m="1" x="546"/>
        <item m="1" x="3740"/>
        <item m="1" x="3327"/>
        <item m="1" x="5559"/>
        <item m="1" x="759"/>
        <item m="1" x="1754"/>
        <item m="1" x="2466"/>
        <item m="1" x="4061"/>
        <item m="1" x="4239"/>
        <item x="193"/>
        <item m="1" x="2109"/>
        <item m="1" x="2219"/>
        <item m="1" x="5432"/>
        <item m="1" x="1266"/>
        <item m="1" x="762"/>
        <item m="1" x="2010"/>
        <item m="1" x="5073"/>
        <item x="151"/>
        <item m="1" x="2571"/>
        <item m="1" x="1591"/>
        <item m="1" x="1238"/>
        <item m="1" x="5204"/>
        <item m="1" x="3724"/>
        <item m="1" x="5527"/>
        <item m="1" x="3219"/>
        <item m="1" x="3694"/>
        <item m="1" x="2557"/>
        <item m="1" x="3150"/>
        <item x="333"/>
        <item m="1" x="3871"/>
        <item m="1" x="1026"/>
        <item m="1" x="3242"/>
        <item x="289"/>
        <item m="1" x="2540"/>
        <item m="1" x="4582"/>
        <item m="1" x="480"/>
        <item m="1" x="5431"/>
        <item m="1" x="5407"/>
        <item m="1" x="3370"/>
        <item m="1" x="2335"/>
        <item m="1" x="5153"/>
        <item m="1" x="2301"/>
        <item m="1" x="3488"/>
        <item m="1" x="4302"/>
        <item m="1" x="4293"/>
        <item m="1" x="4514"/>
        <item m="1" x="3905"/>
        <item m="1" x="3966"/>
        <item m="1" x="3530"/>
        <item m="1" x="3613"/>
        <item m="1" x="3943"/>
        <item m="1" x="3942"/>
        <item m="1" x="3961"/>
        <item m="1" x="3819"/>
        <item m="1" x="5103"/>
        <item m="1" x="2972"/>
        <item m="1" x="5231"/>
        <item m="1" x="1798"/>
        <item m="1" x="4132"/>
        <item m="1" x="1313"/>
        <item m="1" x="1275"/>
        <item m="1" x="2271"/>
        <item m="1" x="2000"/>
        <item m="1" x="3168"/>
        <item m="1" x="4237"/>
        <item m="1" x="3095"/>
        <item m="1" x="4824"/>
        <item m="1" x="2231"/>
        <item m="1" x="4925"/>
        <item m="1" x="4757"/>
        <item m="1" x="4533"/>
        <item m="1" x="1971"/>
        <item m="1" x="4147"/>
        <item m="1" x="4471"/>
        <item m="1" x="1889"/>
        <item m="1" x="1479"/>
        <item m="1" x="3419"/>
        <item m="1" x="1734"/>
        <item m="1" x="2756"/>
        <item m="1" x="1808"/>
        <item m="1" x="4248"/>
        <item m="1" x="2554"/>
        <item m="1" x="3172"/>
        <item m="1" x="1813"/>
        <item m="1" x="2982"/>
        <item m="1" x="5361"/>
        <item m="1" x="2568"/>
        <item m="1" x="5143"/>
        <item m="1" x="4986"/>
        <item m="1" x="3203"/>
        <item m="1" x="5146"/>
        <item m="1" x="3496"/>
        <item m="1" x="5447"/>
        <item m="1" x="4363"/>
        <item m="1" x="5608"/>
        <item m="1" x="2875"/>
        <item m="1" x="1935"/>
        <item m="1" x="5027"/>
        <item m="1" x="2635"/>
        <item m="1" x="1819"/>
        <item m="1" x="2984"/>
        <item m="1" x="5635"/>
        <item m="1" x="4094"/>
        <item m="1" x="2377"/>
        <item m="1" x="4458"/>
        <item m="1" x="3793"/>
        <item m="1" x="3761"/>
        <item m="1" x="5352"/>
        <item m="1" x="2946"/>
        <item m="1" x="3952"/>
        <item m="1" x="1714"/>
        <item m="1" x="5602"/>
        <item m="1" x="4755"/>
        <item m="1" x="4468"/>
        <item m="1" x="5259"/>
        <item m="1" x="3768"/>
        <item m="1" x="4517"/>
        <item m="1" x="5097"/>
        <item m="1" x="4415"/>
        <item m="1" x="3601"/>
        <item m="1" x="4108"/>
        <item m="1" x="4361"/>
        <item m="1" x="2614"/>
        <item m="1" x="2439"/>
        <item m="1" x="2838"/>
        <item m="1" x="2852"/>
        <item m="1" x="642"/>
        <item m="1" x="3823"/>
        <item m="1" x="5088"/>
        <item m="1" x="2138"/>
        <item m="1" x="5276"/>
        <item m="1" x="3048"/>
        <item m="1" x="2699"/>
        <item m="1" x="4110"/>
        <item m="1" x="5336"/>
        <item m="1" x="2689"/>
        <item m="1" x="5270"/>
        <item m="1" x="2071"/>
        <item m="1" x="2246"/>
        <item m="1" x="5268"/>
        <item m="1" x="5340"/>
        <item m="1" x="2322"/>
        <item m="1" x="2317"/>
        <item m="1" x="4229"/>
        <item m="1" x="2512"/>
        <item x="158"/>
        <item m="1" x="1259"/>
        <item m="1" x="3491"/>
        <item m="1" x="5623"/>
        <item m="1" x="4619"/>
        <item m="1" x="2150"/>
        <item m="1" x="3557"/>
        <item m="1" x="1214"/>
        <item m="1" x="4690"/>
        <item m="1" x="1279"/>
        <item m="1" x="5211"/>
        <item m="1" x="5571"/>
        <item m="1" x="3090"/>
        <item m="1" x="5556"/>
        <item m="1" x="2663"/>
        <item m="1" x="4066"/>
        <item m="1" x="2621"/>
        <item m="1" x="4804"/>
        <item m="1" x="1499"/>
        <item m="1" x="798"/>
        <item m="1" x="1167"/>
        <item m="1" x="5207"/>
        <item m="1" x="2505"/>
        <item m="1" x="5040"/>
        <item m="1" x="4199"/>
        <item m="1" x="2768"/>
        <item m="1" x="2410"/>
        <item m="1" x="4906"/>
        <item m="1" x="2045"/>
        <item m="1" x="3959"/>
        <item m="1" x="2089"/>
        <item m="1" x="2760"/>
        <item m="1" x="4978"/>
        <item m="1" x="3567"/>
        <item m="1" x="5267"/>
        <item m="1" x="1627"/>
        <item x="231"/>
        <item m="1" x="2546"/>
        <item m="1" x="591"/>
        <item m="1" x="2257"/>
        <item m="1" x="2498"/>
        <item x="362"/>
        <item m="1" x="2210"/>
        <item m="1" x="2627"/>
        <item m="1" x="2272"/>
        <item m="1" x="1838"/>
        <item m="1" x="3997"/>
        <item m="1" x="4916"/>
        <item m="1" x="1943"/>
        <item m="1" x="4849"/>
        <item m="1" x="4287"/>
        <item m="1" x="4930"/>
        <item m="1" x="1320"/>
        <item m="1" x="5241"/>
        <item m="1" x="2187"/>
        <item m="1" x="3340"/>
        <item m="1" x="2710"/>
        <item m="1" x="5327"/>
        <item m="1" x="3440"/>
        <item m="1" x="594"/>
        <item m="1" x="2580"/>
        <item m="1" x="4450"/>
        <item m="1" x="4648"/>
        <item m="1" x="1954"/>
        <item m="1" x="2747"/>
        <item m="1" x="4459"/>
        <item m="1" x="903"/>
        <item m="1" x="2124"/>
        <item m="1" x="3145"/>
        <item m="1" x="4384"/>
        <item m="1" x="2905"/>
        <item m="1" x="5096"/>
        <item m="1" x="1398"/>
        <item m="1" x="3929"/>
        <item m="1" x="1467"/>
        <item m="1" x="3775"/>
        <item m="1" x="3673"/>
        <item m="1" x="3622"/>
        <item m="1" x="1991"/>
        <item m="1" x="4776"/>
        <item m="1" x="2914"/>
        <item m="1" x="5507"/>
        <item m="1" x="5533"/>
        <item m="1" x="621"/>
        <item m="1" x="3102"/>
        <item m="1" x="1867"/>
        <item m="1" x="1576"/>
        <item m="1" x="4157"/>
        <item m="1" x="3096"/>
        <item m="1" x="1901"/>
        <item m="1" x="1742"/>
        <item m="1" x="4261"/>
        <item m="1" x="1457"/>
        <item m="1" x="1955"/>
        <item m="1" x="4194"/>
        <item m="1" x="2407"/>
        <item m="1" x="2755"/>
        <item m="1" x="1137"/>
        <item m="1" x="2006"/>
        <item m="1" x="2850"/>
        <item m="1" x="4722"/>
        <item m="1" x="2870"/>
        <item m="1" x="4185"/>
        <item m="1" x="5221"/>
        <item m="1" x="2372"/>
        <item m="1" x="1028"/>
        <item m="1" x="3169"/>
        <item m="1" x="1254"/>
        <item m="1" x="5172"/>
        <item m="1" x="5438"/>
        <item m="1" x="557"/>
        <item m="1" x="3506"/>
        <item m="1" x="2845"/>
        <item m="1" x="1017"/>
        <item m="1" x="3639"/>
        <item m="1" x="2599"/>
        <item m="1" x="3125"/>
        <item m="1" x="4745"/>
        <item m="1" x="2116"/>
        <item m="1" x="1863"/>
        <item m="1" x="2834"/>
        <item m="1" x="5376"/>
        <item m="1" x="4645"/>
        <item m="1" x="832"/>
        <item m="1" x="3570"/>
        <item m="1" x="1357"/>
        <item m="1" x="2528"/>
        <item m="1" x="4304"/>
        <item m="1" x="5395"/>
        <item m="1" x="5570"/>
        <item m="1" x="3006"/>
        <item m="1" x="3296"/>
        <item m="1" x="662"/>
        <item m="1" x="5638"/>
        <item m="1" x="4461"/>
        <item m="1" x="3533"/>
        <item m="1" x="3798"/>
        <item m="1" x="2544"/>
        <item m="1" x="2837"/>
        <item m="1" x="3545"/>
        <item x="265"/>
        <item m="1" x="2567"/>
        <item m="1" x="1438"/>
        <item m="1" x="5272"/>
        <item m="1" x="1582"/>
        <item m="1" x="5158"/>
        <item m="1" x="5510"/>
        <item m="1" x="5610"/>
        <item m="1" x="5350"/>
        <item m="1" x="4050"/>
        <item m="1" x="3412"/>
        <item m="1" x="5517"/>
        <item m="1" x="2313"/>
        <item m="1" x="4290"/>
        <item m="1" x="1253"/>
        <item x="331"/>
        <item x="384"/>
        <item m="1" x="3998"/>
        <item m="1" x="4818"/>
        <item m="1" x="4245"/>
        <item m="1" x="3213"/>
        <item m="1" x="5624"/>
        <item m="1" x="4967"/>
        <item m="1" x="4269"/>
        <item m="1" x="1110"/>
        <item m="1" x="3868"/>
        <item m="1" x="601"/>
        <item m="1" x="5630"/>
        <item m="1" x="2685"/>
        <item m="1" x="4016"/>
        <item m="1" x="4174"/>
        <item m="1" x="1622"/>
        <item m="1" x="3821"/>
        <item m="1" x="4816"/>
        <item m="1" x="2366"/>
        <item m="1" x="4523"/>
        <item m="1" x="4138"/>
        <item m="1" x="1713"/>
        <item m="1" x="5485"/>
        <item m="1" x="2529"/>
        <item m="1" x="3772"/>
        <item m="1" x="5572"/>
        <item m="1" x="531"/>
        <item m="1" x="2488"/>
        <item m="1" x="4236"/>
        <item m="1" x="1202"/>
        <item m="1" x="653"/>
        <item m="1" x="2243"/>
        <item m="1" x="3377"/>
        <item m="1" x="3012"/>
        <item m="1" x="5615"/>
        <item m="1" x="4391"/>
        <item m="1" x="1292"/>
        <item m="1" x="3185"/>
        <item m="1" x="3637"/>
        <item m="1" x="1282"/>
        <item m="1" x="4222"/>
        <item m="1" x="4873"/>
        <item m="1" x="2252"/>
        <item m="1" x="3371"/>
        <item m="1" x="5509"/>
        <item m="1" x="2622"/>
        <item m="1" x="5312"/>
        <item m="1" x="466"/>
        <item m="1" x="3011"/>
        <item m="1" x="4380"/>
        <item m="1" x="584"/>
        <item m="1" x="5317"/>
        <item m="1" x="1959"/>
        <item m="1" x="2736"/>
        <item m="1" x="4885"/>
        <item m="1" x="3626"/>
        <item m="1" x="1563"/>
        <item x="102"/>
        <item m="1" x="2288"/>
        <item m="1" x="729"/>
        <item m="1" x="600"/>
        <item m="1" x="4291"/>
        <item m="1" x="681"/>
        <item m="1" x="4545"/>
        <item m="1" x="3686"/>
        <item m="1" x="4565"/>
        <item m="1" x="2105"/>
        <item m="1" x="2626"/>
        <item m="1" x="3801"/>
        <item m="1" x="4448"/>
        <item m="1" x="5253"/>
        <item x="224"/>
        <item x="256"/>
        <item m="1" x="2806"/>
        <item m="1" x="1977"/>
        <item m="1" x="5274"/>
        <item m="1" x="4709"/>
        <item m="1" x="768"/>
        <item m="1" x="1958"/>
        <item m="1" x="5619"/>
        <item m="1" x="4851"/>
        <item m="1" x="3535"/>
        <item m="1" x="1200"/>
        <item m="1" x="4351"/>
        <item m="1" x="3899"/>
        <item m="1" x="2164"/>
        <item m="1" x="2332"/>
        <item x="272"/>
        <item m="1" x="4521"/>
        <item m="1" x="1820"/>
        <item m="1" x="3669"/>
        <item m="1" x="4692"/>
        <item m="1" x="5646"/>
        <item x="141"/>
        <item x="278"/>
        <item m="1" x="2307"/>
        <item m="1" x="5244"/>
        <item m="1" x="492"/>
        <item m="1" x="2382"/>
        <item m="1" x="639"/>
        <item m="1" x="1580"/>
        <item m="1" x="4746"/>
        <item m="1" x="3683"/>
        <item m="1" x="4407"/>
        <item m="1" x="3054"/>
        <item m="1" x="5316"/>
        <item m="1" x="4984"/>
        <item m="1" x="1420"/>
        <item m="1" x="3748"/>
        <item m="1" x="4250"/>
        <item m="1" x="5043"/>
        <item m="1" x="3385"/>
        <item m="1" x="4084"/>
        <item m="1" x="4769"/>
        <item m="1" x="1620"/>
        <item m="1" x="4971"/>
        <item m="1" x="4857"/>
        <item m="1" x="5643"/>
        <item m="1" x="3280"/>
        <item m="1" x="2409"/>
        <item m="1" x="1975"/>
        <item m="1" x="1508"/>
        <item m="1" x="5047"/>
        <item x="407"/>
        <item m="1" x="2783"/>
        <item m="1" x="3105"/>
        <item m="1" x="1743"/>
        <item m="1" x="1802"/>
        <item m="1" x="3502"/>
        <item m="1" x="5086"/>
        <item m="1" x="2921"/>
        <item m="1" x="460"/>
        <item m="1" x="5642"/>
        <item m="1" x="2019"/>
        <item m="1" x="1528"/>
        <item m="1" x="5261"/>
        <item m="1" x="1594"/>
        <item m="1" x="2828"/>
        <item m="1" x="5024"/>
        <item m="1" x="1993"/>
        <item m="1" x="4750"/>
        <item m="1" x="2819"/>
        <item m="1" x="5130"/>
        <item m="1" x="4662"/>
        <item m="1" x="4589"/>
        <item m="1" x="3802"/>
        <item m="1" x="2400"/>
        <item m="1" x="2299"/>
        <item m="1" x="1881"/>
        <item m="1" x="4014"/>
        <item m="1" x="4402"/>
        <item m="1" x="2405"/>
        <item m="1" x="2193"/>
        <item m="1" x="3857"/>
        <item m="1" x="2244"/>
        <item m="1" x="1581"/>
        <item m="1" x="4098"/>
        <item m="1" x="4068"/>
        <item m="1" x="3631"/>
        <item m="1" x="4982"/>
        <item m="1" x="2743"/>
        <item m="1" x="4429"/>
        <item m="1" x="4340"/>
        <item m="1" x="2369"/>
        <item x="8"/>
        <item m="1" x="3019"/>
        <item m="1" x="4320"/>
        <item m="1" x="1688"/>
        <item m="1" x="2001"/>
        <item m="1" x="5442"/>
        <item m="1" x="1917"/>
        <item m="1" x="3325"/>
        <item m="1" x="1500"/>
        <item m="1" x="2891"/>
        <item m="1" x="1973"/>
        <item m="1" x="1945"/>
        <item m="1" x="5641"/>
        <item m="1" x="3958"/>
        <item m="1" x="4725"/>
        <item m="1" x="2066"/>
        <item m="1" x="3116"/>
        <item m="1" x="2606"/>
        <item m="1" x="4334"/>
        <item m="1" x="3067"/>
        <item m="1" x="5148"/>
        <item m="1" x="3216"/>
        <item m="1" x="2752"/>
        <item m="1" x="2224"/>
        <item m="1" x="1751"/>
        <item m="1" x="1596"/>
        <item m="1" x="4627"/>
        <item m="1" x="4808"/>
        <item m="1" x="3313"/>
        <item m="1" x="5191"/>
        <item m="1" x="5269"/>
        <item m="1" x="3978"/>
        <item m="1" x="3255"/>
        <item m="1" x="1512"/>
        <item m="1" x="4421"/>
        <item m="1" x="5007"/>
        <item m="1" x="4698"/>
        <item m="1" x="1679"/>
        <item m="1" x="5092"/>
        <item m="1" x="5538"/>
        <item m="1" x="5062"/>
        <item m="1" x="4972"/>
        <item m="1" x="3549"/>
        <item m="1" x="4339"/>
        <item m="1" x="5553"/>
        <item m="1" x="4115"/>
        <item m="1" x="2784"/>
        <item m="1" x="5202"/>
        <item m="1" x="2726"/>
        <item m="1" x="1571"/>
        <item m="1" x="3480"/>
        <item m="1" x="2857"/>
        <item m="1" x="4440"/>
        <item m="1" x="1887"/>
        <item m="1" x="1963"/>
        <item m="1" x="2430"/>
        <item m="1" x="2660"/>
        <item m="1" x="5502"/>
        <item m="1" x="4832"/>
        <item m="1" x="3341"/>
        <item m="1" x="3257"/>
        <item m="1" x="3519"/>
        <item m="1" x="1794"/>
        <item m="1" x="4732"/>
        <item m="1" x="3825"/>
        <item m="1" x="3581"/>
        <item m="1" x="4910"/>
        <item m="1" x="1554"/>
        <item m="1" x="4140"/>
        <item m="1" x="1536"/>
        <item m="1" x="1898"/>
        <item m="1" x="5649"/>
        <item m="1" x="2339"/>
        <item m="1" x="4740"/>
        <item m="1" x="4584"/>
        <item m="1" x="2230"/>
        <item m="1" x="1764"/>
        <item m="1" x="5633"/>
        <item m="1" x="4688"/>
        <item m="1" x="4111"/>
        <item m="1" x="4522"/>
        <item m="1" x="2530"/>
        <item m="1" x="2731"/>
        <item m="1" x="4599"/>
        <item m="1" x="5522"/>
        <item m="1" x="4806"/>
        <item m="1" x="3719"/>
        <item m="1" x="2483"/>
        <item m="1" x="2318"/>
        <item m="1" x="1416"/>
        <item m="1" x="4195"/>
        <item m="1" x="4263"/>
        <item m="1" x="5063"/>
        <item m="1" x="4072"/>
        <item m="1" x="2800"/>
        <item m="1" x="2445"/>
        <item m="1" x="4784"/>
        <item m="1" x="4416"/>
        <item m="1" x="4241"/>
        <item m="1" x="2476"/>
        <item m="1" x="5557"/>
        <item m="1" x="2344"/>
        <item m="1" x="2998"/>
        <item m="1" x="1296"/>
        <item m="1" x="4482"/>
        <item m="1" x="1278"/>
        <item m="1" x="5551"/>
        <item m="1" x="1645"/>
        <item m="1" x="4554"/>
        <item m="1" x="5561"/>
        <item x="257"/>
        <item m="1" x="3021"/>
        <item m="1" x="4529"/>
        <item m="1" x="2345"/>
        <item m="1" x="5467"/>
        <item m="1" x="4583"/>
        <item m="1" x="5544"/>
        <item m="1" x="5194"/>
        <item m="1" x="4228"/>
        <item m="1" x="2944"/>
        <item m="1" x="1249"/>
        <item m="1" x="5486"/>
        <item m="1" x="3433"/>
        <item m="1" x="2477"/>
        <item m="1" x="4983"/>
        <item m="1" x="4506"/>
        <item m="1" x="2023"/>
        <item m="1" x="5373"/>
        <item m="1" x="1768"/>
        <item m="1" x="3434"/>
        <item m="1" x="1159"/>
        <item m="1" x="3674"/>
        <item m="1" x="4343"/>
        <item m="1" x="3474"/>
        <item m="1" x="643"/>
        <item m="1" x="3536"/>
        <item m="1" x="693"/>
        <item m="1" x="2421"/>
        <item m="1" x="5135"/>
        <item m="1" x="4805"/>
        <item m="1" x="4056"/>
        <item m="1" x="1336"/>
        <item m="1" x="3577"/>
        <item m="1" x="4593"/>
        <item m="1" x="2793"/>
        <item m="1" x="1029"/>
        <item m="1" x="5573"/>
        <item m="1" x="1135"/>
        <item m="1" x="4078"/>
        <item m="1" x="1205"/>
        <item m="1" x="4817"/>
        <item m="1" x="4609"/>
        <item m="1" x="5534"/>
        <item m="1" x="3880"/>
        <item m="1" x="2170"/>
        <item m="1" x="3141"/>
        <item m="1" x="2937"/>
        <item m="1" x="1984"/>
        <item m="1" x="3271"/>
        <item m="1" x="1934"/>
        <item m="1" x="2994"/>
        <item m="1" x="1506"/>
        <item m="1" x="2005"/>
        <item m="1" x="4034"/>
        <item m="1" x="3318"/>
        <item m="1" x="2920"/>
        <item m="1" x="2581"/>
        <item m="1" x="3466"/>
        <item m="1" x="2262"/>
        <item m="1" x="3609"/>
        <item m="1" x="4170"/>
        <item m="1" x="2334"/>
        <item m="1" x="2847"/>
        <item m="1" x="2511"/>
        <item m="1" x="2493"/>
        <item m="1" x="4763"/>
        <item m="1" x="5420"/>
        <item m="1" x="2256"/>
        <item m="1" x="1058"/>
        <item m="1" x="2633"/>
        <item m="1" x="3900"/>
        <item m="1" x="1719"/>
        <item x="220"/>
        <item m="1" x="1755"/>
        <item m="1" x="4892"/>
        <item m="1" x="4664"/>
        <item m="1" x="4494"/>
        <item m="1" x="1419"/>
        <item m="1" x="660"/>
        <item m="1" x="3969"/>
        <item m="1" x="2977"/>
        <item m="1" x="3279"/>
        <item m="1" x="4292"/>
        <item m="1" x="4613"/>
        <item m="1" x="3308"/>
        <item m="1" x="1592"/>
        <item m="1" x="1403"/>
        <item m="1" x="1856"/>
        <item m="1" x="1501"/>
        <item m="1" x="5199"/>
        <item m="1" x="4432"/>
        <item m="1" x="2782"/>
        <item m="1" x="3758"/>
        <item m="1" x="5079"/>
        <item m="1" x="1193"/>
        <item m="1" x="1466"/>
        <item m="1" x="2274"/>
        <item m="1" x="1656"/>
        <item m="1" x="4538"/>
        <item m="1" x="4706"/>
        <item m="1" x="1220"/>
        <item m="1" x="5546"/>
        <item m="1" x="2133"/>
        <item m="1" x="3183"/>
        <item m="1" x="2286"/>
        <item m="1" x="1333"/>
        <item m="1" x="2916"/>
        <item m="1" x="5627"/>
        <item m="1" x="1775"/>
        <item m="1" x="5121"/>
        <item m="1" x="2365"/>
        <item m="1" x="4532"/>
        <item m="1" x="2588"/>
        <item m="1" x="5574"/>
        <item m="1" x="4044"/>
        <item m="1" x="1565"/>
        <item m="1" x="1005"/>
        <item m="1" x="1923"/>
        <item m="1" x="2463"/>
        <item m="1" x="3339"/>
        <item m="1" x="4365"/>
        <item m="1" x="3854"/>
        <item m="1" x="4553"/>
        <item m="1" x="2665"/>
        <item x="319"/>
        <item m="1" x="2347"/>
        <item m="1" x="3529"/>
        <item m="1" x="3220"/>
        <item x="35"/>
        <item m="1" x="4814"/>
        <item x="279"/>
        <item m="1" x="3814"/>
        <item m="1" x="4679"/>
        <item m="1" x="3596"/>
        <item m="1" x="3304"/>
        <item m="1" x="2537"/>
        <item m="1" x="3968"/>
        <item m="1" x="2084"/>
        <item m="1" x="3500"/>
        <item m="1" x="3716"/>
        <item m="1" x="5026"/>
        <item x="408"/>
        <item m="1" x="2471"/>
        <item m="1" x="1441"/>
        <item m="1" x="582"/>
        <item m="1" x="834"/>
        <item m="1" x="2384"/>
        <item m="1" x="5122"/>
        <item x="23"/>
        <item m="1" x="3759"/>
        <item m="1" x="5613"/>
        <item m="1" x="2067"/>
        <item m="1" x="4411"/>
        <item m="1" x="659"/>
        <item m="1" x="3645"/>
        <item m="1" x="1023"/>
        <item m="1" x="2508"/>
        <item m="1" x="2437"/>
        <item m="1" x="3886"/>
        <item m="1" x="4866"/>
        <item m="1" x="4475"/>
        <item m="1" x="3153"/>
        <item x="275"/>
        <item m="1" x="3075"/>
        <item m="1" x="4841"/>
        <item m="1" x="1477"/>
        <item m="1" x="1345"/>
        <item m="1" x="2358"/>
        <item m="1" x="5265"/>
        <item m="1" x="3495"/>
        <item m="1" x="2883"/>
        <item m="1" x="4612"/>
        <item m="1" x="4155"/>
        <item m="1" x="4665"/>
        <item m="1" x="1291"/>
        <item m="1" x="2403"/>
        <item m="1" x="1488"/>
        <item m="1" x="2650"/>
        <item m="1" x="5206"/>
        <item m="1" x="1895"/>
        <item x="47"/>
        <item m="1" x="3973"/>
        <item x="366"/>
        <item m="1" x="4937"/>
        <item x="356"/>
        <item m="1" x="2296"/>
        <item m="1" x="3815"/>
        <item m="1" x="4430"/>
        <item m="1" x="4101"/>
        <item m="1" x="1721"/>
        <item m="1" x="2060"/>
        <item m="1" x="3295"/>
        <item m="1" x="3859"/>
        <item m="1" x="2993"/>
        <item m="1" x="3305"/>
        <item m="1" x="4042"/>
        <item m="1" x="3144"/>
        <item m="1" x="5324"/>
        <item m="1" x="5319"/>
        <item m="1" x="1902"/>
        <item m="1" x="2378"/>
        <item m="1" x="3729"/>
        <item m="1" x="3790"/>
        <item m="1" x="5326"/>
        <item m="1" x="1390"/>
        <item m="1" x="1846"/>
        <item m="1" x="2328"/>
        <item m="1" x="2426"/>
        <item m="1" x="4198"/>
        <item m="1" x="5490"/>
        <item m="1" x="4328"/>
        <item m="1" x="4173"/>
        <item m="1" x="5648"/>
        <item m="1" x="5334"/>
        <item m="1" x="2749"/>
        <item m="1" x="2136"/>
        <item m="1" x="1708"/>
        <item m="1" x="3303"/>
        <item m="1" x="2711"/>
        <item m="1" x="4889"/>
        <item m="1" x="4848"/>
        <item m="1" x="1261"/>
        <item m="1" x="5379"/>
        <item m="1" x="4628"/>
        <item m="1" x="2297"/>
        <item m="1" x="5423"/>
        <item m="1" x="3176"/>
        <item m="1" x="3556"/>
        <item m="1" x="1175"/>
        <item m="1" x="3458"/>
        <item m="1" x="3289"/>
        <item m="1" x="1361"/>
        <item m="1" x="2375"/>
        <item m="1" x="1854"/>
        <item m="1" x="4011"/>
        <item m="1" x="3695"/>
        <item m="1" x="1855"/>
        <item m="1" x="3334"/>
        <item m="1" x="5286"/>
        <item m="1" x="4370"/>
        <item m="1" x="2641"/>
        <item m="1" x="4054"/>
        <item m="1" x="3459"/>
        <item m="1" x="5224"/>
        <item m="1" x="1177"/>
        <item m="1" x="1840"/>
        <item m="1" x="1982"/>
        <item m="1" x="5577"/>
        <item m="1" x="4500"/>
        <item m="1" x="4003"/>
        <item m="1" x="3585"/>
        <item m="1" x="3882"/>
        <item m="1" x="3504"/>
        <item m="1" x="1726"/>
        <item m="1" x="5652"/>
        <item m="1" x="2872"/>
        <item m="1" x="2690"/>
        <item m="1" x="3794"/>
        <item m="1" x="3881"/>
        <item m="1" x="2206"/>
        <item m="1" x="3306"/>
        <item m="1" x="2087"/>
        <item m="1" x="3889"/>
        <item m="1" x="2264"/>
        <item m="1" x="3375"/>
        <item m="1" x="3159"/>
        <item m="1" x="5567"/>
        <item m="1" x="2292"/>
        <item m="1" x="5338"/>
        <item m="1" x="2688"/>
        <item m="1" x="2525"/>
        <item m="1" x="4592"/>
        <item m="1" x="4751"/>
        <item m="1" x="4542"/>
        <item m="1" x="5101"/>
        <item m="1" x="4547"/>
        <item m="1" x="1458"/>
        <item m="1" x="5156"/>
        <item m="1" x="4605"/>
        <item m="1" x="4437"/>
        <item m="1" x="4312"/>
        <item m="1" x="1729"/>
        <item m="1" x="3361"/>
        <item m="1" x="3924"/>
        <item m="1" x="4177"/>
        <item m="1" x="1487"/>
        <item m="1" x="2879"/>
        <item m="1" x="4048"/>
        <item m="1" x="1857"/>
        <item m="1" x="2217"/>
        <item m="1" x="3878"/>
        <item m="1" x="1944"/>
        <item m="1" x="4524"/>
        <item m="1" x="4950"/>
        <item m="1" x="3093"/>
        <item m="1" x="4590"/>
        <item m="1" x="4085"/>
        <item m="1" x="2778"/>
        <item m="1" x="3563"/>
        <item m="1" x="2333"/>
        <item m="1" x="1868"/>
        <item m="1" x="4104"/>
        <item m="1" x="1388"/>
        <item m="1" x="3811"/>
        <item m="1" x="1454"/>
        <item m="1" x="4675"/>
        <item m="1" x="1930"/>
        <item m="1" x="4540"/>
        <item m="1" x="4392"/>
        <item m="1" x="2174"/>
        <item m="1" x="2267"/>
        <item m="1" x="1911"/>
        <item m="1" x="2591"/>
        <item m="1" x="4724"/>
        <item m="1" x="5585"/>
        <item m="1" x="3428"/>
        <item m="1" x="5226"/>
        <item m="1" x="1630"/>
        <item m="1" x="1790"/>
        <item m="1" x="2062"/>
        <item m="1" x="1190"/>
        <item m="1" x="2900"/>
        <item m="1" x="1609"/>
        <item m="1" x="3550"/>
        <item m="1" x="5242"/>
        <item m="1" x="2858"/>
        <item m="1" x="4780"/>
        <item m="1" x="3526"/>
        <item m="1" x="2771"/>
        <item m="1" x="5170"/>
        <item m="1" x="1307"/>
        <item m="1" x="1659"/>
        <item m="1" x="2040"/>
        <item m="1" x="4025"/>
        <item m="1" x="4617"/>
        <item m="1" x="2460"/>
        <item m="1" x="4981"/>
        <item m="1" x="5425"/>
        <item m="1" x="3855"/>
        <item m="1" x="1544"/>
        <item m="1" x="1546"/>
        <item m="1" x="2392"/>
        <item m="1" x="1396"/>
        <item m="1" x="5459"/>
        <item m="1" x="2103"/>
        <item m="1" x="3578"/>
        <item m="1" x="3666"/>
        <item m="1" x="4987"/>
        <item m="1" x="5048"/>
        <item m="1" x="4955"/>
        <item m="1" x="4454"/>
        <item m="1" x="1587"/>
        <item m="1" x="5190"/>
        <item x="53"/>
        <item m="1" x="2153"/>
        <item m="1" x="4903"/>
        <item m="1" x="3226"/>
        <item m="1" x="4294"/>
        <item m="1" x="2886"/>
        <item m="1" x="5250"/>
        <item m="1" x="3680"/>
        <item x="175"/>
        <item m="1" x="3548"/>
        <item m="1" x="1273"/>
        <item m="1" x="4991"/>
        <item m="1" x="4727"/>
        <item m="1" x="3539"/>
        <item m="1" x="3211"/>
        <item m="1" x="1309"/>
        <item m="1" x="2465"/>
        <item m="1" x="4052"/>
        <item m="1" x="4886"/>
        <item m="1" x="3652"/>
        <item m="1" x="3852"/>
        <item m="1" x="3399"/>
        <item m="1" x="4913"/>
        <item m="1" x="2411"/>
        <item m="1" x="5308"/>
        <item m="1" x="2515"/>
        <item m="1" x="4977"/>
        <item m="1" x="5150"/>
        <item m="1" x="4103"/>
        <item m="1" x="1812"/>
        <item m="1" x="4941"/>
        <item m="1" x="5131"/>
        <item m="1" x="4227"/>
        <item m="1" x="4760"/>
        <item m="1" x="4284"/>
        <item m="1" x="1550"/>
        <item m="1" x="5009"/>
        <item m="1" x="1230"/>
        <item m="1" x="1586"/>
        <item m="1" x="4570"/>
        <item m="1" x="1462"/>
        <item m="1" x="4089"/>
        <item m="1" x="4934"/>
        <item m="1" x="2143"/>
        <item m="1" x="3558"/>
        <item m="1" x="3928"/>
        <item x="213"/>
        <item m="1" x="5051"/>
        <item m="1" x="3576"/>
        <item m="1" x="2070"/>
        <item m="1" x="4308"/>
        <item m="1" x="5106"/>
        <item m="1" x="2467"/>
        <item m="1" x="3085"/>
        <item m="1" x="5225"/>
        <item m="1" x="5107"/>
        <item m="1" x="1480"/>
        <item m="1" x="2573"/>
        <item m="1" x="2145"/>
        <item m="1" x="4663"/>
        <item m="1" x="3294"/>
        <item m="1" x="1884"/>
        <item m="1" x="4235"/>
        <item m="1" x="4539"/>
        <item m="1" x="5620"/>
        <item m="1" x="4799"/>
        <item m="1" x="4676"/>
        <item m="1" x="1685"/>
        <item m="1" x="1551"/>
        <item m="1" x="5215"/>
        <item m="1" x="5500"/>
        <item m="1" x="5409"/>
        <item m="1" x="3956"/>
        <item m="1" x="2348"/>
        <item m="1" x="2106"/>
        <item m="1" x="2008"/>
        <item m="1" x="3063"/>
        <item m="1" x="4220"/>
        <item m="1" x="3805"/>
        <item m="1" x="4651"/>
        <item m="1" x="1236"/>
        <item m="1" x="5478"/>
        <item m="1" x="5448"/>
        <item m="1" x="1495"/>
        <item m="1" x="2478"/>
        <item m="1" x="2073"/>
        <item m="1" x="5437"/>
        <item m="1" x="3420"/>
        <item m="1" x="1946"/>
        <item m="1" x="3593"/>
        <item m="1" x="1391"/>
        <item m="1" x="5315"/>
        <item m="1" x="4790"/>
        <item m="1" x="4299"/>
        <item m="1" x="3546"/>
        <item m="1" x="4249"/>
        <item m="1" x="3863"/>
        <item m="1" x="5278"/>
        <item m="1" x="2700"/>
        <item m="1" x="5184"/>
        <item m="1" x="1951"/>
        <item m="1" x="3204"/>
        <item m="1" x="3659"/>
        <item m="1" x="1455"/>
        <item m="1" x="1540"/>
        <item m="1" x="1277"/>
        <item m="1" x="5411"/>
        <item m="1" x="3046"/>
        <item m="1" x="1164"/>
        <item m="1" x="3661"/>
        <item m="1" x="4566"/>
        <item m="1" x="2314"/>
        <item m="1" x="3258"/>
        <item m="1" x="2781"/>
        <item m="1" x="2603"/>
        <item m="1" x="3647"/>
        <item m="1" x="4874"/>
        <item m="1" x="4273"/>
        <item m="1" x="5518"/>
        <item m="1" x="2877"/>
        <item m="1" x="3044"/>
        <item m="1" x="2717"/>
        <item m="1" x="4581"/>
        <item m="1" x="1886"/>
        <item m="1" x="3766"/>
        <item x="210"/>
        <item m="1" x="3444"/>
        <item m="1" x="1035"/>
        <item m="1" x="2672"/>
        <item m="1" x="1295"/>
        <item m="1" x="3816"/>
        <item m="1" x="1449"/>
        <item m="1" x="1989"/>
        <item x="81"/>
        <item m="1" x="5560"/>
        <item m="1" x="3918"/>
        <item m="1" x="5452"/>
        <item m="1" x="4660"/>
        <item m="1" x="3514"/>
        <item m="1" x="5167"/>
        <item m="1" x="5578"/>
        <item x="189"/>
        <item m="1" x="1676"/>
        <item m="1" x="3251"/>
        <item m="1" x="4685"/>
        <item m="1" x="4151"/>
        <item m="1" x="3157"/>
        <item m="1" x="2204"/>
        <item m="1" x="4389"/>
        <item m="1" x="1875"/>
        <item m="1" x="2260"/>
        <item m="1" x="1658"/>
        <item m="1" x="2075"/>
        <item m="1" x="2729"/>
        <item m="1" x="2107"/>
        <item m="1" x="5529"/>
        <item m="1" x="4383"/>
        <item m="1" x="4187"/>
        <item m="1" x="4267"/>
        <item m="1" x="2995"/>
        <item m="1" x="2763"/>
        <item m="1" x="5484"/>
        <item m="1" x="4499"/>
        <item m="1" x="1621"/>
        <item m="1" x="4331"/>
        <item m="1" x="4027"/>
        <item m="1" x="4747"/>
        <item m="1" x="1305"/>
        <item m="1" x="3447"/>
        <item m="1" x="3402"/>
        <item m="1" x="4218"/>
        <item m="1" x="2866"/>
        <item m="1" x="4850"/>
        <item m="1" x="1543"/>
        <item m="1" x="2363"/>
        <item m="1" x="3326"/>
        <item m="1" x="4504"/>
        <item m="1" x="3800"/>
        <item m="1" x="4113"/>
        <item m="1" x="3027"/>
        <item m="1" x="2962"/>
        <item m="1" x="4179"/>
        <item m="1" x="5414"/>
        <item m="1" x="1643"/>
        <item m="1" x="4232"/>
        <item m="1" x="5586"/>
        <item m="1" x="4820"/>
        <item m="1" x="3249"/>
        <item m="1" x="2652"/>
        <item m="1" x="1653"/>
        <item m="1" x="4160"/>
        <item m="1" x="2205"/>
        <item m="1" x="3031"/>
        <item m="1" x="3507"/>
        <item m="1" x="1914"/>
        <item m="1" x="2094"/>
        <item m="1" x="1379"/>
        <item m="1" x="771"/>
        <item m="1" x="2291"/>
        <item m="1" x="3317"/>
        <item m="1" x="1237"/>
        <item m="1" x="2213"/>
        <item m="1" x="2276"/>
        <item m="1" x="4214"/>
        <item m="1" x="3927"/>
        <item m="1" x="1980"/>
        <item m="1" x="2596"/>
        <item m="1" x="3033"/>
        <item m="1" x="1497"/>
        <item m="1" x="4729"/>
        <item m="1" x="1092"/>
        <item m="1" x="2577"/>
        <item m="1" x="4022"/>
        <item m="1" x="2989"/>
        <item m="1" x="3594"/>
        <item m="1" x="4958"/>
        <item m="1" x="3913"/>
        <item m="1" x="2304"/>
        <item m="1" x="2564"/>
        <item m="1" x="1936"/>
        <item m="1" x="4253"/>
        <item m="1" x="5535"/>
        <item m="1" x="5377"/>
        <item m="1" x="3194"/>
        <item m="1" x="1882"/>
        <item m="1" x="1350"/>
        <item m="1" x="4063"/>
        <item m="1" x="4635"/>
        <item m="1" x="2894"/>
        <item m="1" x="4610"/>
        <item m="1" x="1287"/>
        <item m="1" x="4884"/>
        <item m="1" x="4490"/>
        <item m="1" x="2692"/>
        <item m="1" x="2907"/>
        <item m="1" x="3288"/>
        <item m="1" x="3608"/>
        <item m="1" x="3787"/>
        <item m="1" x="3627"/>
        <item m="1" x="4209"/>
        <item m="1" x="3827"/>
        <item m="1" x="2706"/>
        <item m="1" x="4208"/>
        <item m="1" x="1192"/>
        <item m="1" x="4968"/>
        <item m="1" x="581"/>
        <item m="1" x="1474"/>
        <item x="312"/>
        <item m="1" x="1876"/>
        <item m="1" x="4041"/>
        <item m="1" x="1415"/>
        <item m="1" x="4515"/>
        <item m="1" x="4822"/>
        <item x="138"/>
        <item m="1" x="2637"/>
        <item m="1" x="3233"/>
        <item m="1" x="4739"/>
        <item m="1" x="5038"/>
        <item m="1" x="3397"/>
        <item m="1" x="1872"/>
        <item x="294"/>
        <item m="1" x="2942"/>
        <item m="1" x="4321"/>
        <item m="1" x="2856"/>
        <item m="1" x="4443"/>
        <item m="1" x="2462"/>
        <item m="1" x="4059"/>
        <item m="1" x="4544"/>
        <item m="1" x="2816"/>
        <item m="1" x="4579"/>
        <item m="1" x="1795"/>
        <item m="1" x="5580"/>
        <item m="1" x="5050"/>
        <item m="1" x="2616"/>
        <item m="1" x="5558"/>
        <item m="1" x="3329"/>
        <item m="1" x="1681"/>
        <item m="1" x="4202"/>
        <item m="1" x="1555"/>
        <item m="1" x="5233"/>
        <item m="1" x="4838"/>
        <item m="1" x="5465"/>
        <item m="1" x="1947"/>
        <item m="1" x="2787"/>
        <item m="1" x="1436"/>
        <item m="1" x="2361"/>
        <item m="1" x="2750"/>
        <item x="261"/>
        <item m="1" x="5091"/>
        <item m="1" x="2922"/>
        <item m="1" x="3582"/>
        <item m="1" x="3982"/>
        <item m="1" x="2963"/>
        <item m="1" x="2615"/>
        <item m="1" x="2709"/>
        <item m="1" x="3338"/>
        <item m="1" x="5498"/>
        <item m="1" x="2458"/>
        <item m="1" x="5631"/>
        <item m="1" x="1339"/>
        <item m="1" x="2330"/>
        <item m="1" x="4460"/>
        <item m="1" x="2198"/>
        <item m="1" x="2443"/>
        <item m="1" x="4859"/>
        <item m="1" x="3407"/>
        <item m="1" x="5434"/>
        <item m="1" x="2295"/>
        <item m="1" x="3520"/>
        <item m="1" x="2802"/>
        <item m="1" x="1699"/>
        <item m="1" x="1408"/>
        <item m="1" x="2926"/>
        <item m="1" x="4541"/>
        <item m="1" x="2714"/>
        <item m="1" x="4926"/>
        <item m="1" x="4242"/>
        <item m="1" x="3462"/>
        <item m="1" x="3438"/>
        <item m="1" x="1166"/>
        <item m="1" x="2171"/>
        <item m="1" x="1503"/>
        <item m="1" x="2735"/>
        <item m="1" x="1363"/>
        <item m="1" x="2014"/>
        <item m="1" x="2797"/>
        <item m="1" x="2141"/>
        <item m="1" x="2500"/>
        <item m="1" x="4333"/>
        <item m="1" x="5095"/>
        <item m="1" x="3592"/>
        <item m="1" x="4400"/>
        <item m="1" x="2943"/>
        <item m="1" x="3114"/>
        <item m="1" x="3133"/>
        <item m="1" x="4215"/>
        <item m="1" x="3607"/>
        <item m="1" x="2909"/>
        <item m="1" x="2337"/>
        <item m="1" x="4467"/>
        <item m="1" x="5055"/>
        <item m="1" x="4373"/>
        <item m="1" x="4687"/>
        <item m="1" x="4836"/>
        <item m="1" x="3605"/>
        <item m="1" x="1730"/>
        <item m="1" x="2053"/>
        <item m="1" x="4036"/>
        <item m="1" x="3665"/>
        <item m="1" x="1568"/>
        <item m="1" x="4957"/>
        <item m="1" x="4683"/>
        <item m="1" x="4754"/>
        <item m="1" x="5030"/>
        <item m="1" x="1207"/>
        <item m="1" x="3841"/>
        <item m="1" x="4843"/>
        <item m="1" x="1274"/>
        <item m="1" x="1251"/>
        <item m="1" x="5394"/>
        <item m="1" x="5460"/>
        <item m="1" x="3829"/>
        <item m="1" x="1637"/>
        <item m="1" x="4516"/>
        <item m="1" x="5461"/>
        <item m="1" x="4268"/>
        <item m="1" x="4397"/>
        <item m="1" x="3107"/>
        <item m="1" x="4462"/>
        <item m="1" x="1484"/>
        <item m="1" x="3755"/>
        <item m="1" x="1485"/>
        <item m="1" x="1206"/>
        <item m="1" x="2713"/>
        <item m="1" x="2777"/>
        <item m="1" x="2129"/>
        <item m="1" x="3136"/>
        <item m="1" x="4735"/>
        <item m="1" x="2474"/>
        <item m="1" x="4353"/>
        <item m="1" x="5339"/>
        <item m="1" x="5475"/>
        <item m="1" x="5248"/>
        <item m="1" x="5311"/>
        <item m="1" x="3951"/>
        <item m="1" x="1669"/>
        <item m="1" x="675"/>
        <item m="1" x="4381"/>
        <item m="1" x="4998"/>
        <item m="1" x="4350"/>
        <item m="1" x="4032"/>
        <item m="1" x="3595"/>
        <item m="1" x="1423"/>
        <item m="1" x="4092"/>
        <item m="1" x="1674"/>
        <item m="1" x="1468"/>
        <item m="1" x="2570"/>
        <item m="1" x="4252"/>
        <item m="1" x="4654"/>
        <item m="1" x="2957"/>
        <item m="1" x="1996"/>
        <item m="1" x="2029"/>
        <item m="1" x="1763"/>
        <item m="1" x="1810"/>
        <item m="1" x="4405"/>
        <item m="1" x="4134"/>
        <item m="1" x="5321"/>
        <item m="1" x="5543"/>
        <item m="1" x="4029"/>
        <item m="1" x="5280"/>
        <item m="1" x="2952"/>
        <item m="1" x="3364"/>
        <item m="1" x="4080"/>
        <item m="1" x="2919"/>
        <item m="1" x="2912"/>
        <item m="1" x="5405"/>
        <item m="1" x="5440"/>
        <item m="1" x="1418"/>
        <item m="1" x="4364"/>
        <item m="1" x="3097"/>
        <item m="1" x="1832"/>
        <item m="1" x="5469"/>
        <item m="1" x="2954"/>
        <item m="1" x="3677"/>
        <item m="1" x="5031"/>
        <item m="1" x="2662"/>
        <item m="1" x="4625"/>
        <item m="1" x="4136"/>
        <item m="1" x="3205"/>
        <item m="1" x="3070"/>
        <item m="1" x="1549"/>
        <item m="1" x="2695"/>
        <item m="1" x="3140"/>
        <item m="1" x="4210"/>
        <item m="1" x="2140"/>
        <item m="1" x="4871"/>
        <item m="1" x="4867"/>
        <item m="1" x="1525"/>
        <item m="1" x="2007"/>
        <item m="1" x="4761"/>
        <item m="1" x="2623"/>
        <item m="1" x="4923"/>
        <item m="1" x="2590"/>
        <item m="1" x="1686"/>
        <item m="1" x="2983"/>
        <item m="1" x="610"/>
        <item m="1" x="2078"/>
        <item m="1" x="2283"/>
        <item m="1" x="4860"/>
        <item m="1" x="1569"/>
        <item m="1" x="5090"/>
        <item m="1" x="3134"/>
        <item m="1" x="5193"/>
        <item m="1" x="3170"/>
        <item m="1" x="4226"/>
        <item m="1" x="4153"/>
        <item m="1" x="5428"/>
        <item m="1" x="4447"/>
        <item m="1" x="5600"/>
        <item m="1" x="1737"/>
        <item m="1" x="4738"/>
        <item m="1" x="2562"/>
        <item m="1" x="2915"/>
        <item m="1" x="2350"/>
        <item m="1" x="4606"/>
        <item m="1" x="1386"/>
        <item m="1" x="4060"/>
        <item m="1" x="3831"/>
        <item m="1" x="2510"/>
        <item m="1" x="1938"/>
        <item m="1" x="1240"/>
        <item m="1" x="3898"/>
        <item m="1" x="1346"/>
        <item m="1" x="5044"/>
        <item m="1" x="5357"/>
        <item m="1" x="2269"/>
        <item m="1" x="4035"/>
        <item m="1" x="1632"/>
        <item m="1" x="2074"/>
        <item m="1" x="4774"/>
        <item m="1" x="5390"/>
        <item m="1" x="4756"/>
        <item m="1" x="3675"/>
        <item m="1" x="595"/>
        <item m="1" x="3897"/>
        <item m="1" x="2183"/>
        <item m="1" x="3177"/>
        <item m="1" x="2261"/>
        <item m="1" x="1491"/>
        <item m="1" x="942"/>
        <item m="1" x="4659"/>
        <item m="1" x="2402"/>
        <item m="1" x="1636"/>
        <item m="1" x="3281"/>
        <item m="1" x="5183"/>
        <item m="1" x="2399"/>
        <item m="1" x="809"/>
        <item m="1" x="2694"/>
        <item m="1" x="2241"/>
        <item m="1" x="1421"/>
        <item m="1" x="2356"/>
        <item m="1" x="5203"/>
        <item x="254"/>
        <item m="1" x="3989"/>
        <item m="1" x="3059"/>
        <item m="1" x="1245"/>
        <item m="1" x="2091"/>
        <item m="1" x="5186"/>
        <item m="1" x="3465"/>
        <item m="1" x="1827"/>
        <item m="1" x="4602"/>
        <item m="1" x="1041"/>
        <item m="1" x="3038"/>
        <item m="1" x="2669"/>
        <item m="1" x="1584"/>
        <item m="1" x="5618"/>
        <item m="1" x="4023"/>
        <item m="1" x="4705"/>
        <item x="361"/>
        <item m="1" x="4954"/>
        <item m="1" x="4045"/>
        <item m="1" x="4649"/>
        <item m="1" x="5575"/>
        <item m="1" x="4909"/>
        <item m="1" x="2481"/>
        <item m="1" x="2312"/>
        <item m="1" x="2941"/>
        <item m="1" x="4810"/>
        <item m="1" x="1992"/>
        <item m="1" x="3845"/>
        <item m="1" x="3261"/>
        <item m="1" x="5616"/>
        <item m="1" x="5198"/>
        <item m="1" x="5195"/>
        <item m="1" x="4772"/>
        <item m="1" x="4712"/>
        <item m="1" x="2776"/>
        <item m="1" x="3041"/>
        <item m="1" x="4530"/>
        <item m="1" x="1073"/>
        <item m="1" x="1814"/>
        <item m="1" x="3511"/>
        <item m="1" x="5418"/>
        <item m="1" x="4643"/>
        <item m="1" x="4786"/>
        <item m="1" x="3463"/>
        <item m="1" x="2346"/>
        <item x="348"/>
        <item m="1" x="2461"/>
        <item m="1" x="2506"/>
        <item m="1" x="1257"/>
        <item x="236"/>
        <item m="1" x="4051"/>
        <item m="1" x="1612"/>
        <item m="1" x="1961"/>
        <item m="1" x="2935"/>
        <item m="1" x="4512"/>
        <item m="1" x="4326"/>
        <item m="1" x="3544"/>
        <item m="1" x="2338"/>
        <item m="1" x="2795"/>
        <item m="1" x="5120"/>
        <item m="1" x="1267"/>
        <item m="1" x="1680"/>
        <item m="1" x="4247"/>
        <item m="1" x="2556"/>
        <item m="1" x="2531"/>
        <item m="1" x="4477"/>
        <item m="1" x="2343"/>
        <item m="1" x="2233"/>
        <item m="1" x="4159"/>
        <item m="1" x="3174"/>
        <item m="1" x="4715"/>
        <item x="232"/>
        <item m="1" x="3286"/>
        <item m="1" x="5519"/>
        <item m="1" x="4960"/>
        <item m="1" x="3873"/>
        <item m="1" x="640"/>
        <item m="1" x="5294"/>
        <item m="1" x="3769"/>
        <item m="1" x="2721"/>
        <item m="1" x="2509"/>
        <item m="1" x="4809"/>
        <item m="1" x="515"/>
        <item x="285"/>
        <item m="1" x="5503"/>
        <item m="1" x="5634"/>
        <item m="1" x="1330"/>
        <item x="49"/>
        <item m="1" x="5374"/>
        <item m="1" x="5446"/>
        <item m="1" x="1746"/>
        <item m="1" x="2973"/>
        <item m="1" x="1440"/>
        <item m="1" x="4262"/>
        <item m="1" x="4161"/>
        <item m="1" x="1796"/>
        <item m="1" x="2046"/>
        <item m="1" x="1209"/>
        <item m="1" x="4546"/>
        <item x="62"/>
        <item m="1" x="5513"/>
        <item m="1" x="5175"/>
        <item m="1" x="1329"/>
        <item m="1" x="1039"/>
        <item m="1" x="1324"/>
        <item x="339"/>
        <item m="1" x="1376"/>
        <item x="320"/>
        <item m="1" x="4813"/>
        <item m="1" x="3875"/>
        <item m="1" x="3922"/>
        <item m="1" x="3537"/>
        <item m="1" x="2559"/>
        <item m="1" x="2770"/>
        <item m="1" x="3554"/>
        <item m="1" x="5427"/>
        <item m="1" x="5476"/>
        <item m="1" x="1050"/>
        <item m="1" x="2968"/>
        <item m="1" x="4254"/>
        <item m="1" x="3451"/>
        <item m="1" x="4288"/>
        <item m="1" x="3350"/>
        <item m="1" x="4753"/>
        <item m="1" x="5239"/>
        <item m="1" x="4893"/>
        <item m="1" x="1417"/>
        <item m="1" x="1994"/>
        <item m="1" x="4181"/>
        <item m="1" x="1519"/>
        <item m="1" x="4472"/>
        <item m="1" x="4696"/>
        <item m="1" x="5601"/>
        <item m="1" x="4341"/>
        <item m="1" x="3971"/>
        <item m="1" x="3692"/>
        <item m="1" x="1172"/>
        <item m="1" x="3756"/>
        <item x="255"/>
        <item m="1" x="4275"/>
        <item x="321"/>
        <item m="1" x="4442"/>
        <item m="1" x="3202"/>
        <item m="1" x="5041"/>
        <item m="1" x="1717"/>
        <item m="1" x="3260"/>
        <item m="1" x="3573"/>
        <item m="1" x="4608"/>
        <item m="1" x="4329"/>
        <item m="1" x="1696"/>
        <item m="1" x="4150"/>
        <item m="1" x="5139"/>
        <item m="1" x="1738"/>
        <item m="1" x="3165"/>
        <item m="1" x="1985"/>
        <item m="1" x="4434"/>
        <item m="1" x="5609"/>
        <item m="1" x="5165"/>
        <item m="1" x="4632"/>
        <item m="1" x="4006"/>
        <item m="1" x="1294"/>
        <item m="1" x="4344"/>
        <item m="1" x="2464"/>
        <item m="1" x="1626"/>
        <item m="1" x="5234"/>
        <item m="1" x="1821"/>
        <item m="1" x="4146"/>
        <item m="1" x="3521"/>
        <item m="1" x="2824"/>
        <item m="1" x="5173"/>
        <item m="1" x="1997"/>
        <item m="1" x="4319"/>
        <item m="1" x="4097"/>
        <item m="1" x="4797"/>
        <item m="1" x="2727"/>
        <item m="1" x="5516"/>
        <item m="1" x="2100"/>
        <item m="1" x="1732"/>
        <item m="1" x="5166"/>
        <item m="1" x="3282"/>
        <item m="1" x="4206"/>
        <item m="1" x="3254"/>
        <item m="1" x="1831"/>
        <item m="1" x="2162"/>
        <item m="1" x="4520"/>
        <item m="1" x="3921"/>
        <item m="1" x="3856"/>
        <item m="1" x="5053"/>
        <item m="1" x="3036"/>
        <item m="1" x="2681"/>
        <item m="1" x="2242"/>
        <item m="1" x="5102"/>
        <item m="1" x="4401"/>
        <item m="1" x="2978"/>
        <item m="1" x="3241"/>
        <item m="1" x="5629"/>
        <item m="1" x="1716"/>
        <item m="1" x="5282"/>
        <item x="52"/>
        <item m="1" x="5288"/>
        <item m="1" x="2319"/>
        <item m="1" x="5581"/>
        <item m="1" x="5354"/>
        <item m="1" x="1874"/>
        <item m="1" x="3876"/>
        <item m="1" x="3689"/>
        <item m="1" x="4890"/>
        <item m="1" x="4726"/>
        <item m="1" x="5310"/>
        <item x="379"/>
        <item m="1" x="1349"/>
        <item m="1" x="1168"/>
        <item m="1" x="1590"/>
        <item m="1" x="3662"/>
        <item m="1" x="3725"/>
        <item m="1" x="4708"/>
        <item m="1" x="2840"/>
        <item m="1" x="3356"/>
        <item m="1" x="3874"/>
        <item m="1" x="2098"/>
        <item m="1" x="5348"/>
        <item m="1" x="3267"/>
        <item m="1" x="2308"/>
        <item m="1" x="2985"/>
        <item m="1" x="1720"/>
        <item m="1" x="3734"/>
        <item m="1" x="5295"/>
        <item m="1" x="2550"/>
        <item m="1" x="3207"/>
        <item m="1" x="2748"/>
        <item m="1" x="3343"/>
        <item m="1" x="2499"/>
        <item m="1" x="2659"/>
        <item m="1" x="3189"/>
        <item m="1" x="2940"/>
        <item m="1" x="5451"/>
        <item m="1" x="3221"/>
        <item m="1" x="578"/>
        <item m="1" x="3508"/>
        <item m="1" x="2050"/>
        <item m="1" x="2965"/>
        <item m="1" x="739"/>
        <item m="1" x="2441"/>
        <item m="1" x="4349"/>
        <item m="1" x="5421"/>
        <item m="1" x="4878"/>
        <item m="1" x="5515"/>
        <item m="1" x="1369"/>
        <item m="1" x="2415"/>
        <item m="1" x="5605"/>
        <item m="1" x="2628"/>
        <item m="1" x="1464"/>
        <item m="1" x="5583"/>
        <item m="1" x="3804"/>
        <item m="1" x="4190"/>
        <item m="1" x="4555"/>
        <item m="1" x="2547"/>
        <item m="1" x="2811"/>
        <item m="1" x="2393"/>
        <item m="1" x="1290"/>
        <item m="1" x="2121"/>
        <item m="1" x="4827"/>
        <item m="1" x="3078"/>
        <item x="367"/>
        <item m="1" x="5115"/>
        <item m="1" x="5005"/>
        <item m="1" x="3991"/>
        <item m="1" x="5429"/>
        <item m="1" x="3047"/>
        <item m="1" x="3139"/>
        <item m="1" x="2163"/>
        <item m="1" x="747"/>
        <item m="1" x="2479"/>
        <item m="1" x="3319"/>
        <item m="1" x="1916"/>
        <item m="1" x="1783"/>
        <item m="1" x="3584"/>
        <item m="1" x="1986"/>
        <item m="1" x="1352"/>
        <item m="1" x="1829"/>
        <item m="1" x="4966"/>
        <item m="1" x="3586"/>
        <item m="1" x="1818"/>
        <item m="1" x="3353"/>
        <item m="1" x="4919"/>
        <item m="1" x="4217"/>
        <item m="1" x="2096"/>
        <item m="1" x="3987"/>
        <item m="1" x="3344"/>
        <item m="1" x="5069"/>
        <item m="1" x="2137"/>
        <item m="1" x="1850"/>
        <item m="1" x="3081"/>
        <item m="1" x="5297"/>
        <item m="1" x="3760"/>
        <item m="1" x="3196"/>
        <item m="1" x="1629"/>
        <item m="1" x="3523"/>
        <item m="1" x="2248"/>
        <item m="1" x="1776"/>
        <item m="1" x="4641"/>
        <item m="1" x="3591"/>
        <item m="1" x="2928"/>
        <item m="1" x="2964"/>
        <item m="1" x="1833"/>
        <item m="1" x="2194"/>
        <item m="1" x="4723"/>
        <item m="1" x="2329"/>
        <item m="1" x="2232"/>
        <item m="1" x="2739"/>
        <item m="1" x="2804"/>
        <item m="1" x="2809"/>
        <item m="1" x="5243"/>
        <item m="1" x="794"/>
        <item m="1" x="1400"/>
        <item m="1" x="1228"/>
        <item m="1" x="4135"/>
        <item m="1" x="3840"/>
        <item m="1" x="2093"/>
        <item m="1" x="2820"/>
        <item m="1" x="1965"/>
        <item m="1" x="1366"/>
        <item m="1" x="3355"/>
        <item m="1" x="5018"/>
        <item m="1" x="2188"/>
        <item m="1" x="746"/>
        <item m="1" x="4920"/>
        <item m="1" x="5128"/>
        <item m="1" x="3826"/>
        <item m="1" x="2234"/>
        <item m="1" x="1766"/>
        <item m="1" x="3351"/>
        <item m="1" x="2931"/>
        <item m="1" x="4057"/>
        <item m="1" x="3640"/>
        <item m="1" x="5335"/>
        <item m="1" x="4359"/>
        <item m="1" x="2648"/>
        <item m="1" x="2600"/>
        <item m="1" x="4845"/>
        <item m="1" x="1662"/>
        <item m="1" x="4358"/>
        <item m="1" x="2353"/>
        <item m="1" x="2517"/>
        <item m="1" x="3117"/>
        <item m="1" x="2955"/>
        <item m="1" x="1327"/>
        <item m="1" x="3277"/>
        <item m="1" x="5569"/>
        <item m="1" x="2214"/>
        <item m="1" x="4656"/>
        <item m="1" x="3895"/>
        <item m="1" x="4230"/>
        <item m="1" x="4803"/>
        <item m="1" x="2619"/>
        <item m="1" x="3687"/>
        <item m="1" x="5021"/>
        <item x="100"/>
        <item m="1" x="4142"/>
        <item x="352"/>
        <item m="1" x="5011"/>
        <item m="1" x="1652"/>
        <item m="1" x="4058"/>
        <item m="1" x="1788"/>
        <item m="1" x="2080"/>
        <item m="1" x="5494"/>
        <item m="1" x="4856"/>
        <item m="1" x="3598"/>
        <item m="1" x="5003"/>
        <item m="1" x="4452"/>
        <item m="1" x="1701"/>
        <item m="1" x="1471"/>
        <item m="1" x="2705"/>
        <item m="1" x="3843"/>
        <item m="1" x="1219"/>
        <item m="1" x="1858"/>
        <item m="1" x="4055"/>
        <item m="1" x="4348"/>
        <item m="1" x="4196"/>
        <item m="1" x="4148"/>
        <item x="155"/>
        <item m="1" x="3042"/>
        <item m="1" x="2367"/>
        <item m="1" x="3709"/>
        <item m="1" x="4720"/>
        <item m="1" x="5491"/>
        <item x="353"/>
        <item m="1" x="2275"/>
        <item m="1" x="1507"/>
        <item m="1" x="3660"/>
        <item m="1" x="3655"/>
        <item m="1" x="4144"/>
        <item m="1" x="5408"/>
        <item m="1" x="2991"/>
        <item m="1" x="1933"/>
        <item m="1" x="2526"/>
        <item m="1" x="2992"/>
        <item m="1" x="3650"/>
        <item m="1" x="5258"/>
        <item m="1" x="5189"/>
        <item m="1" x="1075"/>
        <item m="1" x="3834"/>
        <item m="1" x="4119"/>
        <item m="1" x="1221"/>
        <item m="1" x="2028"/>
        <item m="1" x="1365"/>
        <item x="105"/>
        <item m="1" x="4798"/>
        <item m="1" x="3123"/>
        <item m="1" x="1437"/>
        <item m="1" x="3534"/>
        <item m="1" x="2574"/>
        <item x="55"/>
        <item m="1" x="3142"/>
        <item m="1" x="3390"/>
        <item m="1" x="1250"/>
        <item m="1" x="3126"/>
        <item m="1" x="5388"/>
        <item m="1" x="1526"/>
        <item m="1" x="2812"/>
        <item m="1" x="1427"/>
        <item m="1" x="4281"/>
        <item m="1" x="5273"/>
        <item m="1" x="4535"/>
        <item m="1" x="3083"/>
        <item m="1" x="2764"/>
        <item m="1" x="3108"/>
        <item m="1" x="3208"/>
        <item m="1" x="5625"/>
        <item m="1" x="2767"/>
        <item m="1" x="2810"/>
        <item m="1" x="1516"/>
        <item m="1" x="3322"/>
        <item m="1" x="2179"/>
        <item m="1" x="2215"/>
        <item m="1" x="1518"/>
        <item m="1" x="4961"/>
        <item m="1" x="3209"/>
        <item m="1" x="685"/>
        <item m="1" x="3762"/>
        <item m="1" x="3812"/>
        <item m="1" x="1195"/>
        <item m="1" x="2122"/>
        <item m="1" x="1163"/>
        <item m="1" x="1905"/>
        <item m="1" x="1604"/>
        <item m="1" x="2594"/>
        <item m="1" x="3782"/>
        <item m="1" x="4807"/>
        <item m="1" x="3746"/>
        <item m="1" x="2533"/>
        <item m="1" x="3437"/>
        <item m="1" x="4264"/>
        <item m="1" x="5029"/>
        <item m="1" x="5037"/>
        <item m="1" x="2423"/>
        <item m="1" x="3914"/>
        <item m="1" x="4307"/>
        <item m="1" x="4508"/>
        <item m="1" x="3111"/>
        <item m="1" x="3055"/>
        <item m="1" x="674"/>
        <item m="1" x="5012"/>
        <item m="1" x="3510"/>
        <item m="1" x="5368"/>
        <item m="1" x="1606"/>
        <item m="1" x="3572"/>
        <item m="1" x="1174"/>
        <item m="1" x="4742"/>
        <item m="1" x="4834"/>
        <item m="1" x="4891"/>
        <item x="21"/>
        <item x="378"/>
        <item m="1" x="2742"/>
        <item m="1" x="5433"/>
        <item m="1" x="3616"/>
        <item m="1" x="1080"/>
        <item m="1" x="4489"/>
        <item m="1" x="4356"/>
        <item m="1" x="4446"/>
        <item m="1" x="5209"/>
        <item m="1" x="839"/>
        <item m="1" x="3493"/>
        <item m="1" x="1069"/>
        <item m="1" x="2376"/>
        <item m="1" x="4125"/>
        <item m="1" x="5417"/>
        <item m="1" x="4964"/>
        <item x="386"/>
        <item m="1" x="2636"/>
        <item m="1" x="4853"/>
        <item m="1" x="5034"/>
        <item m="1" x="2128"/>
        <item m="1" x="1186"/>
        <item m="1" x="1692"/>
        <item m="1" x="4002"/>
        <item m="1" x="5552"/>
        <item m="1" x="4028"/>
        <item m="1" x="2220"/>
        <item m="1" x="5318"/>
        <item m="1" x="5035"/>
        <item m="1" x="4008"/>
        <item m="1" x="2817"/>
        <item m="1" x="2351"/>
        <item m="1" x="683"/>
        <item m="1" x="1816"/>
        <item m="1" x="4164"/>
        <item m="1" x="4305"/>
        <item m="1" x="2004"/>
        <item m="1" x="2452"/>
        <item m="1" x="573"/>
        <item m="1" x="4019"/>
        <item m="1" x="2738"/>
        <item m="1" x="1286"/>
        <item m="1" x="3600"/>
        <item m="1" x="2651"/>
        <item m="1" x="2848"/>
        <item m="1" x="2068"/>
        <item m="1" x="1315"/>
        <item m="1" x="2675"/>
        <item m="1" x="2063"/>
        <item m="1" x="3077"/>
        <item m="1" x="3610"/>
        <item m="1" x="4633"/>
        <item m="1" x="5109"/>
        <item m="1" x="2897"/>
        <item m="1" x="3751"/>
        <item m="1" x="4325"/>
        <item m="1" x="2484"/>
        <item m="1" x="5157"/>
        <item m="1" x="3780"/>
        <item m="1" x="4594"/>
        <item m="1" x="1779"/>
        <item m="1" x="1404"/>
        <item m="1" x="1181"/>
        <item m="1" x="3949"/>
        <item m="1" x="2104"/>
        <item m="1" x="1811"/>
        <item m="1" x="1845"/>
        <item m="1" x="1523"/>
        <item m="1" x="4767"/>
        <item m="1" x="4316"/>
        <item m="1" x="4502"/>
        <item m="1" x="4018"/>
        <item m="1" x="3409"/>
        <item m="1" x="1673"/>
        <item m="1" x="1165"/>
        <item m="1" x="1777"/>
        <item m="1" x="2111"/>
        <item m="1" x="3707"/>
        <item m="1" x="3606"/>
        <item m="1" x="2373"/>
        <item m="1" x="1614"/>
        <item m="1" x="2779"/>
        <item m="1" x="5074"/>
        <item m="1" x="4943"/>
        <item m="1" x="2473"/>
        <item m="1" x="4974"/>
        <item m="1" x="3028"/>
        <item m="1" x="3010"/>
        <item m="1" x="4992"/>
        <item m="1" x="3778"/>
        <item m="1" x="2354"/>
        <item m="1" x="1502"/>
        <item m="1" x="4330"/>
        <item m="1" x="1447"/>
        <item m="1" x="3380"/>
        <item m="1" x="3789"/>
        <item m="1" x="4877"/>
        <item m="1" x="2796"/>
        <item m="1" x="5320"/>
        <item m="1" x="2235"/>
        <item m="1" x="4081"/>
        <item m="1" x="3485"/>
        <item m="1" x="3580"/>
        <item m="1" x="2320"/>
        <item m="1" x="5456"/>
        <item m="1" x="4536"/>
        <item m="1" x="1321"/>
        <item m="1" x="2429"/>
        <item m="1" x="5628"/>
        <item m="1" x="1494"/>
        <item m="1" x="4572"/>
        <item m="1" x="2823"/>
        <item m="1" x="2444"/>
        <item m="1" x="1493"/>
        <item m="1" x="2846"/>
        <item m="1" x="5084"/>
        <item m="1" x="1804"/>
        <item m="1" x="3324"/>
        <item m="1" x="5650"/>
        <item m="1" x="5487"/>
        <item m="1" x="3373"/>
        <item m="1" x="3777"/>
        <item m="1" x="5196"/>
        <item m="1" x="5264"/>
        <item m="1" x="3113"/>
        <item m="1" x="2273"/>
        <item m="1" x="5228"/>
        <item m="1" x="1371"/>
        <item m="1" x="3457"/>
        <item m="1" x="2844"/>
        <item m="1" x="2813"/>
        <item m="1" x="1619"/>
        <item m="1" x="1356"/>
        <item m="1" x="2551"/>
        <item m="1" x="4718"/>
        <item m="1" x="1389"/>
        <item m="1" x="1328"/>
        <item m="1" x="3986"/>
        <item m="1" x="3939"/>
        <item m="1" x="1957"/>
        <item m="1" x="5155"/>
        <item m="1" x="1370"/>
        <item m="1" x="5134"/>
        <item m="1" x="3285"/>
        <item m="1" x="2362"/>
        <item m="1" x="2048"/>
        <item m="1" x="3670"/>
        <item m="1" x="5355"/>
        <item m="1" x="5229"/>
        <item m="1" x="2584"/>
        <item m="1" x="2480"/>
        <item m="1" x="4768"/>
        <item m="1" x="1547"/>
        <item m="1" x="4557"/>
        <item m="1" x="5612"/>
        <item m="1" x="2359"/>
        <item m="1" x="2185"/>
        <item m="1" x="4626"/>
        <item x="140"/>
        <item m="1" x="4812"/>
        <item m="1" x="2792"/>
        <item m="1" x="2501"/>
        <item m="1" x="3262"/>
        <item m="1" x="3735"/>
        <item m="1" x="5463"/>
        <item m="1" x="1239"/>
        <item m="1" x="1541"/>
        <item m="1" x="2653"/>
        <item m="1" x="1806"/>
        <item m="1" x="2015"/>
        <item m="1" x="2601"/>
        <item m="1" x="2117"/>
        <item m="1" x="1255"/>
        <item m="1" x="3022"/>
        <item m="1" x="5410"/>
        <item m="1" x="5212"/>
        <item m="1" x="5236"/>
        <item m="1" x="5223"/>
        <item m="1" x="2632"/>
        <item m="1" x="2680"/>
        <item m="1" x="5227"/>
        <item m="1" x="3084"/>
        <item m="1" x="4371"/>
        <item m="1" x="3954"/>
        <item m="1" x="1618"/>
        <item m="1" x="4070"/>
        <item m="1" x="2020"/>
        <item m="1" x="3387"/>
        <item m="1" x="3330"/>
        <item m="1" x="5455"/>
        <item m="1" x="4466"/>
        <item m="1" x="4844"/>
        <item m="1" x="3992"/>
        <item m="1" x="3121"/>
        <item m="1" x="2451"/>
        <item m="1" x="4204"/>
        <item m="1" x="1414"/>
        <item m="1" x="3487"/>
        <item m="1" x="3124"/>
        <item m="1" x="3199"/>
        <item m="1" x="678"/>
        <item m="1" x="5345"/>
        <item m="1" x="2712"/>
        <item m="1" x="3439"/>
        <item m="1" x="2585"/>
        <item m="1" x="1589"/>
        <item m="1" x="3828"/>
        <item m="1" x="1360"/>
        <item m="1" x="2769"/>
        <item m="1" x="2340"/>
        <item m="1" x="3731"/>
        <item m="1" x="2761"/>
        <item m="1" x="2697"/>
        <item m="1" x="2805"/>
        <item m="1" x="4879"/>
        <item m="1" x="1928"/>
        <item m="1" x="4203"/>
        <item m="1" x="4503"/>
        <item m="1" x="1183"/>
        <item m="1" x="4439"/>
        <item m="1" x="1847"/>
        <item m="1" x="1728"/>
        <item m="1" x="4634"/>
        <item m="1" x="3700"/>
        <item m="1" x="3320"/>
        <item m="1" x="1463"/>
        <item m="1" x="3298"/>
        <item m="1" x="4453"/>
        <item m="1" x="1842"/>
        <item m="1" x="2780"/>
        <item m="1" x="1160"/>
        <item x="159"/>
        <item m="1" x="5598"/>
        <item m="1" x="3773"/>
        <item m="1" x="1452"/>
        <item m="1" x="3569"/>
        <item m="1" x="2579"/>
        <item m="1" x="2099"/>
        <item m="1" x="2593"/>
        <item x="295"/>
        <item m="1" x="741"/>
        <item m="1" x="5129"/>
        <item m="1" x="5349"/>
        <item m="1" x="2374"/>
        <item x="96"/>
        <item m="1" x="2472"/>
        <item m="1" x="4469"/>
        <item m="1" x="3363"/>
        <item m="1" x="5370"/>
        <item m="1" x="5495"/>
        <item m="1" x="2413"/>
        <item m="1" x="2549"/>
        <item m="1" x="1900"/>
        <item m="1" x="2959"/>
        <item m="1" x="2519"/>
        <item m="1" x="4543"/>
        <item m="1" x="4831"/>
        <item m="1" x="2851"/>
        <item m="1" x="5536"/>
        <item m="1" x="4303"/>
        <item m="1" x="1222"/>
        <item m="1" x="1300"/>
        <item m="1" x="3522"/>
        <item m="1" x="4403"/>
        <item m="1" x="3839"/>
        <item m="1" x="2279"/>
        <item m="1" x="5436"/>
        <item m="1" x="3540"/>
        <item m="1" x="3745"/>
        <item m="1" x="3842"/>
        <item m="1" x="3273"/>
        <item m="1" x="3464"/>
        <item m="1" x="3806"/>
        <item m="1" x="4828"/>
        <item m="1" x="4552"/>
        <item m="1" x="4578"/>
        <item m="1" x="3517"/>
        <item m="1" x="4788"/>
        <item m="1" x="4053"/>
        <item m="1" x="5450"/>
        <item m="1" x="1760"/>
        <item m="1" x="1979"/>
        <item m="1" x="1639"/>
        <item m="1" x="4994"/>
        <item m="1" x="1784"/>
        <item m="1" x="5391"/>
        <item m="1" x="4623"/>
        <item m="1" x="3163"/>
        <item m="1" x="3418"/>
        <item m="1" x="5245"/>
        <item m="1" x="2686"/>
        <item m="1" x="4558"/>
        <item m="1" x="2058"/>
        <item m="1" x="4233"/>
        <item m="1" x="2630"/>
        <item m="1" x="4959"/>
        <item m="1" x="5380"/>
        <item m="1" x="5483"/>
        <item m="1" x="3743"/>
        <item m="1" x="3933"/>
        <item m="1" x="5637"/>
        <item m="1" x="5496"/>
        <item m="1" x="1988"/>
        <item m="1" x="1689"/>
        <item m="1" x="5060"/>
        <item m="1" x="3316"/>
        <item m="1" x="2644"/>
        <item m="1" x="1924"/>
        <item m="1" x="1180"/>
        <item m="1" x="5364"/>
        <item m="1" x="4435"/>
        <item m="1" x="3643"/>
        <item m="1" x="4970"/>
        <item m="1" x="2237"/>
        <item m="1" x="4946"/>
        <item m="1" x="2876"/>
        <item m="1" x="4652"/>
        <item m="1" x="1635"/>
        <item m="1" x="4398"/>
        <item m="1" x="4905"/>
        <item m="1" x="5353"/>
        <item m="1" x="1624"/>
        <item m="1" x="5192"/>
        <item m="1" x="3029"/>
        <item m="1" x="5178"/>
        <item m="1" x="4927"/>
        <item m="1" x="3058"/>
        <item m="1" x="2032"/>
        <item m="1" x="5331"/>
        <item m="1" x="1434"/>
        <item m="1" x="5188"/>
        <item m="1" x="4436"/>
        <item m="1" x="2440"/>
        <item m="1" x="3024"/>
        <item m="1" x="3122"/>
        <item m="1" x="5020"/>
        <item m="1" x="1899"/>
        <item m="1" x="2061"/>
        <item m="1" x="1456"/>
        <item m="1" x="1752"/>
        <item m="1" x="5305"/>
        <item m="1" x="3475"/>
        <item m="1" x="2958"/>
        <item m="1" x="3588"/>
        <item m="1" x="3904"/>
        <item m="1" x="1331"/>
        <item m="1" x="2245"/>
        <item m="1" x="3130"/>
        <item m="1" x="5325"/>
        <item m="1" x="2149"/>
        <item m="1" x="4869"/>
        <item m="1" x="4318"/>
        <item m="1" x="3181"/>
        <item m="1" x="3472"/>
        <item m="1" x="2324"/>
        <item m="1" x="1262"/>
        <item m="1" x="3583"/>
        <item m="1" x="1826"/>
        <item m="1" x="3188"/>
        <item m="1" x="4005"/>
        <item m="1" x="4900"/>
        <item m="1" x="5588"/>
        <item m="1" x="4759"/>
        <item m="1" x="4980"/>
        <item m="1" x="3704"/>
        <item m="1" x="1731"/>
        <item m="1" x="3685"/>
        <item m="1" x="3957"/>
        <item m="1" x="2903"/>
        <item m="1" x="3061"/>
        <item m="1" x="2446"/>
        <item m="1" x="2523"/>
        <item m="1" x="2871"/>
        <item m="1" x="3980"/>
        <item m="1" x="5587"/>
        <item x="259"/>
        <item m="1" x="4800"/>
        <item m="1" x="4007"/>
        <item m="1" x="4463"/>
        <item m="1" x="4833"/>
        <item m="1" x="1769"/>
        <item m="1" x="3753"/>
        <item m="1" x="3146"/>
        <item m="1" x="3571"/>
        <item m="1" x="1538"/>
        <item m="1" x="3449"/>
        <item m="1" x="2395"/>
        <item m="1" x="2303"/>
        <item m="1" x="4445"/>
        <item m="1" x="4172"/>
        <item m="1" x="1208"/>
        <item m="1" x="3195"/>
        <item x="80"/>
        <item m="1" x="2522"/>
        <item m="1" x="3947"/>
        <item m="1" x="3619"/>
        <item m="1" x="3503"/>
        <item m="1" x="2199"/>
        <item m="1" x="2578"/>
        <item m="1" x="3925"/>
        <item m="1" x="2842"/>
        <item m="1" x="1607"/>
        <item m="1" x="5596"/>
        <item m="1" x="1830"/>
        <item m="1" x="3272"/>
        <item m="1" x="1739"/>
        <item m="1" x="1316"/>
        <item m="1" x="4576"/>
        <item m="1" x="3944"/>
        <item m="1" x="545"/>
        <item m="1" x="743"/>
        <item x="383"/>
        <item m="1" x="1665"/>
        <item m="1" x="2182"/>
        <item m="1" x="1573"/>
        <item m="1" x="3171"/>
        <item m="1" x="2868"/>
        <item m="1" x="2216"/>
        <item m="1" x="4200"/>
        <item m="1" x="1263"/>
        <item m="1" x="2740"/>
        <item m="1" x="2733"/>
        <item m="1" x="1663"/>
        <item m="1" x="4765"/>
        <item m="1" x="3234"/>
        <item m="1" x="4661"/>
        <item m="1" x="4046"/>
        <item m="1" x="1033"/>
        <item m="1" x="1227"/>
        <item m="1" x="4473"/>
        <item m="1" x="3118"/>
        <item m="1" x="4038"/>
        <item x="364"/>
        <item m="1" x="4731"/>
        <item m="1" x="2064"/>
        <item m="1" x="1602"/>
        <item m="1" x="1740"/>
        <item m="1" x="2442"/>
        <item m="1" x="3634"/>
        <item m="1" x="4238"/>
        <item m="1" x="3025"/>
        <item m="1" x="1995"/>
        <item m="1" x="4219"/>
        <item m="1" x="3154"/>
        <item m="1" x="5424"/>
        <item m="1" x="4133"/>
        <item m="1" x="1285"/>
        <item m="1" x="3358"/>
        <item m="1" x="1354"/>
        <item m="1" x="5136"/>
        <item m="1" x="5080"/>
        <item m="1" x="5454"/>
        <item m="1" x="4631"/>
        <item m="1" x="4622"/>
        <item m="1" x="2666"/>
        <item m="1" x="3453"/>
        <item m="1" x="1983"/>
        <item m="1" x="4938"/>
        <item m="1" x="3681"/>
        <item m="1" x="5346"/>
        <item m="1" x="2592"/>
        <item m="1" x="1862"/>
        <item m="1" x="2147"/>
        <item m="1" x="2766"/>
        <item x="42"/>
        <item x="404"/>
        <item m="1" x="4030"/>
        <item m="1" x="5565"/>
        <item m="1" x="4785"/>
        <item m="1" x="3722"/>
        <item m="1" x="4657"/>
        <item m="1" x="5568"/>
        <item m="1" x="1537"/>
        <item m="1" x="1709"/>
        <item m="1" x="4700"/>
        <item m="1" x="2933"/>
        <item m="1" x="4246"/>
        <item m="1" x="1359"/>
        <item m="1" x="5453"/>
        <item m="1" x="3752"/>
        <item m="1" x="760"/>
        <item m="1" x="805"/>
        <item m="1" x="4775"/>
        <item m="1" x="2532"/>
        <item m="1" x="1344"/>
        <item m="1" x="2130"/>
        <item m="1" x="2888"/>
        <item m="1" x="3708"/>
        <item m="1" x="2387"/>
        <item m="1" x="3603"/>
        <item m="1" x="1848"/>
        <item m="1" x="4861"/>
        <item m="1" x="4414"/>
        <item m="1" x="3180"/>
        <item m="1" x="5378"/>
        <item m="1" x="4145"/>
        <item m="1" x="3089"/>
        <item x="206"/>
        <item m="1" x="3931"/>
        <item m="1" x="2786"/>
        <item m="1" x="4484"/>
        <item m="1" x="1242"/>
        <item m="1" x="5396"/>
        <item m="1" x="4988"/>
        <item m="1" x="3633"/>
        <item m="1" x="3698"/>
        <item m="1" x="1644"/>
        <item m="1" x="2724"/>
        <item m="1" x="5039"/>
        <item m="1" x="3087"/>
        <item m="1" x="4167"/>
        <item m="1" x="3902"/>
        <item m="1" x="1666"/>
        <item m="1" x="5112"/>
        <item m="1" x="2259"/>
        <item m="1" x="5542"/>
        <item m="1" x="5033"/>
        <item m="1" x="1178"/>
        <item m="1" x="4639"/>
        <item m="1" x="1577"/>
        <item m="1" x="4149"/>
        <item m="1" x="1683"/>
        <item m="1" x="1736"/>
        <item m="1" x="4408"/>
        <item m="1" x="4505"/>
        <item m="1" x="4721"/>
        <item m="1" x="5161"/>
        <item m="1" x="2186"/>
        <item m="1" x="3524"/>
        <item m="1" x="3331"/>
        <item m="1" x="4620"/>
        <item m="1" x="1212"/>
        <item m="1" x="4948"/>
        <item m="1" x="1552"/>
        <item m="1" x="4596"/>
        <item m="1" x="4382"/>
        <item m="1" x="4779"/>
        <item m="1" x="2917"/>
        <item m="1" x="2208"/>
        <item m="1" x="3049"/>
        <item m="1" x="3160"/>
        <item m="1" x="4672"/>
        <item m="1" x="4717"/>
        <item m="1" x="5622"/>
        <item m="1" x="5149"/>
        <item m="1" x="2987"/>
        <item m="1" x="2196"/>
        <item m="1" x="2901"/>
        <item m="1" x="5083"/>
        <item m="1" x="2268"/>
        <item m="1" x="3307"/>
        <item m="1" x="3844"/>
        <item m="1" x="2166"/>
        <item m="1" x="3872"/>
        <item m="1" x="2289"/>
        <item m="1" x="4096"/>
        <item m="1" x="1492"/>
        <item m="1" x="5604"/>
        <item x="191"/>
        <item m="1" x="1283"/>
        <item m="1" x="4744"/>
        <item m="1" x="1524"/>
        <item m="1" x="1727"/>
        <item m="1" x="5579"/>
        <item m="1" x="3448"/>
        <item m="1" x="4737"/>
        <item m="1" x="5383"/>
        <item m="1" x="1322"/>
        <item m="1" x="1931"/>
        <item m="1" x="3791"/>
        <item m="1" x="3776"/>
        <item m="1" x="1672"/>
        <item x="12"/>
        <item m="1" x="749"/>
        <item m="1" x="2520"/>
        <item m="1" x="2639"/>
        <item m="1" x="1778"/>
        <item m="1" x="2854"/>
        <item m="1" x="3646"/>
        <item m="1" x="3985"/>
        <item m="1" x="3173"/>
        <item m="1" x="3215"/>
        <item m="1" x="3068"/>
        <item m="1" x="3547"/>
        <item m="1" x="2612"/>
        <item m="1" x="2229"/>
        <item m="1" x="1341"/>
        <item m="1" x="4322"/>
        <item m="1" x="3623"/>
        <item m="1" x="2160"/>
        <item x="286"/>
        <item m="1" x="3501"/>
        <item m="1" x="1368"/>
        <item m="1" x="3903"/>
        <item m="1" x="2155"/>
        <item m="1" x="2701"/>
        <item m="1" x="3930"/>
        <item m="1" x="3333"/>
        <item m="1" x="4629"/>
        <item m="1" x="1723"/>
        <item m="1" x="452"/>
        <item m="1" x="2687"/>
        <item m="1" x="1353"/>
        <item m="1" x="1197"/>
        <item m="1" x="4457"/>
        <item m="1" x="3367"/>
        <item m="1" x="2893"/>
        <item m="1" x="3676"/>
        <item m="1" x="4121"/>
        <item m="1" x="3396"/>
        <item m="1" x="4336"/>
        <item m="1" x="5042"/>
        <item m="1" x="3597"/>
        <item m="1" x="2725"/>
        <item m="1" x="2352"/>
        <item m="1" x="5344"/>
        <item m="1" x="2543"/>
        <item m="1" x="3074"/>
        <item m="1" x="2913"/>
        <item m="1" x="3128"/>
        <item m="1" x="4918"/>
        <item m="1" x="2385"/>
        <item m="1" x="2469"/>
        <item m="1" x="1912"/>
        <item m="1" x="3509"/>
        <item m="1" x="4298"/>
        <item m="1" x="1304"/>
        <item m="1" x="4733"/>
        <item m="1" x="4574"/>
        <item m="1" x="1461"/>
        <item m="1" x="4049"/>
        <item m="1" x="1864"/>
        <item m="1" x="4556"/>
        <item m="1" x="5413"/>
        <item m="1" x="2970"/>
        <item m="1" x="2565"/>
        <item m="1" x="3706"/>
        <item m="1" x="3224"/>
        <item m="1" x="3032"/>
        <item m="1" x="5257"/>
        <item m="1" x="2910"/>
        <item m="1" x="4743"/>
        <item m="1" x="4020"/>
        <item m="1" x="1891"/>
        <item m="1" x="2030"/>
        <item m="1" x="2936"/>
        <item m="1" x="5071"/>
        <item m="1" x="1671"/>
        <item m="1" x="5008"/>
        <item m="1" x="1064"/>
        <item m="1" x="4823"/>
        <item m="1" x="5279"/>
        <item m="1" x="813"/>
        <item m="1" x="4796"/>
        <item m="1" x="5473"/>
        <item m="1" x="4550"/>
        <item m="1" x="3484"/>
        <item m="1" x="5271"/>
        <item x="354"/>
        <item m="1" x="2123"/>
        <item m="1" x="2396"/>
        <item m="1" x="4863"/>
        <item x="93"/>
        <item m="1" x="707"/>
        <item m="1" x="1940"/>
        <item m="1" x="2882"/>
        <item m="1" x="1797"/>
        <item m="1" x="1633"/>
        <item m="1" x="4213"/>
        <item m="1" x="5603"/>
        <item m="1" x="3615"/>
        <item m="1" x="4231"/>
        <item x="162"/>
        <item m="1" x="2798"/>
        <item m="1" x="3374"/>
        <item m="1" x="2885"/>
        <item m="1" x="5385"/>
        <item m="1" x="3430"/>
        <item m="1" x="5105"/>
        <item m="1" x="2745"/>
        <item m="1" x="3996"/>
        <item m="1" x="4258"/>
        <item m="1" x="2925"/>
        <item m="1" x="2431"/>
        <item m="1" x="2902"/>
        <item m="1" x="2148"/>
        <item m="1" x="3309"/>
        <item m="1" x="1758"/>
        <item m="1" x="3002"/>
        <item m="1" x="5508"/>
        <item m="1" x="2195"/>
        <item m="1" x="4577"/>
        <item m="1" x="2485"/>
        <item m="1" x="3796"/>
        <item m="1" x="2667"/>
        <item x="239"/>
        <item m="1" x="5470"/>
        <item m="1" x="2604"/>
        <item m="1" x="3979"/>
        <item m="1" x="3250"/>
        <item m="1" x="3710"/>
        <item m="1" x="4047"/>
        <item m="1" x="4600"/>
        <item m="1" x="2586"/>
        <item m="1" x="3094"/>
        <item m="1" x="1695"/>
        <item m="1" x="4778"/>
        <item m="1" x="3104"/>
        <item m="1" x="1201"/>
        <item m="1" x="3984"/>
        <item m="1" x="3445"/>
        <item m="1" x="4186"/>
        <item m="1" x="4882"/>
        <item m="1" x="5593"/>
        <item m="1" x="3732"/>
        <item m="1" x="4372"/>
        <item m="1" x="2454"/>
        <item m="1" x="2495"/>
        <item m="1" x="2482"/>
        <item m="1" x="3822"/>
        <item x="260"/>
        <item m="1" x="5526"/>
        <item m="1" x="5547"/>
        <item m="1" x="1616"/>
        <item m="1" x="1314"/>
        <item m="1" x="3369"/>
        <item m="1" x="1903"/>
        <item m="1" x="3492"/>
        <item m="1" x="1347"/>
        <item x="56"/>
        <item m="1" x="2696"/>
        <item m="1" x="2047"/>
        <item m="1" x="1243"/>
        <item m="1" x="3065"/>
        <item x="359"/>
        <item x="360"/>
        <item m="1" x="1782"/>
        <item m="1" x="4912"/>
        <item m="1" x="1510"/>
        <item m="1" x="1909"/>
        <item m="1" x="3283"/>
        <item x="137"/>
        <item m="1" x="4501"/>
        <item x="205"/>
        <item m="1" x="1770"/>
        <item m="1" x="2309"/>
        <item m="1" x="1399"/>
        <item m="1" x="4498"/>
        <item m="1" x="2013"/>
        <item m="1" x="4758"/>
        <item m="1" x="3056"/>
        <item m="1" x="2012"/>
        <item m="1" x="1383"/>
        <item m="1" x="5489"/>
        <item m="1" x="3314"/>
        <item m="1" x="2911"/>
        <item m="1" x="5249"/>
        <item m="1" x="2228"/>
        <item m="1" x="2799"/>
        <item m="1" x="1338"/>
        <item m="1" x="4043"/>
        <item m="1" x="2759"/>
        <item m="1" x="2247"/>
        <item m="1" x="4279"/>
        <item m="1" x="2302"/>
        <item m="1" x="1424"/>
        <item m="1" x="5645"/>
        <item m="1" x="1515"/>
        <item m="1" x="2791"/>
        <item m="1" x="1904"/>
        <item m="1" x="4704"/>
        <item m="1" x="3476"/>
        <item m="1" x="1442"/>
        <item m="1" x="1490"/>
        <item m="1" x="4259"/>
        <item m="1" x="5176"/>
        <item m="1" x="1767"/>
        <item m="1" x="2865"/>
        <item m="1" x="5066"/>
        <item m="1" x="4368"/>
        <item m="1" x="3017"/>
        <item m="1" x="5531"/>
        <item m="1" x="5283"/>
        <item m="1" x="1179"/>
        <item m="1" x="1378"/>
        <item m="1" x="5219"/>
        <item m="1" x="1270"/>
        <item m="1" x="4388"/>
        <item m="1" x="1478"/>
        <item m="1" x="1384"/>
        <item m="1" x="3053"/>
        <item m="1" x="2859"/>
        <item m="1" x="4929"/>
        <item m="1" x="4642"/>
        <item m="1" x="5124"/>
        <item m="1" x="3779"/>
        <item m="1" x="5214"/>
        <item m="1" x="3020"/>
        <item m="1" x="3060"/>
        <item m="1" x="5246"/>
        <item m="1" x="1522"/>
        <item m="1" x="2026"/>
        <item m="1" x="1038"/>
        <item m="1" x="1789"/>
        <item m="1" x="5159"/>
        <item m="1" x="2225"/>
        <item m="1" x="2370"/>
        <item m="1" x="3560"/>
        <item m="1" x="2434"/>
        <item m="1" x="2677"/>
        <item m="1" x="2457"/>
        <item m="1" x="1793"/>
        <item m="1" x="3741"/>
        <item m="1" x="2583"/>
        <item m="1" x="2818"/>
        <item m="1" x="1744"/>
        <item m="1" x="1439"/>
        <item m="1" x="1460"/>
        <item m="1" x="5077"/>
        <item m="1" x="1535"/>
        <item m="1" x="4563"/>
        <item m="1" x="4124"/>
        <item m="1" x="2310"/>
        <item m="1" x="4782"/>
        <item m="1" x="5632"/>
        <item m="1" x="1432"/>
        <item m="1" x="4985"/>
        <item m="1" x="4180"/>
        <item m="1" x="2447"/>
        <item m="1" x="4671"/>
        <item m="1" x="4037"/>
        <item m="1" x="4868"/>
        <item m="1" x="5358"/>
        <item m="1" x="2177"/>
        <item m="1" x="1450"/>
        <item m="1" x="1288"/>
        <item m="1" x="2951"/>
        <item m="1" x="1871"/>
        <item m="1" x="3057"/>
        <item m="1" x="5240"/>
        <item m="1" x="1410"/>
        <item m="1" x="1483"/>
        <item m="1" x="4995"/>
        <item m="1" x="4947"/>
        <item m="1" x="3018"/>
        <item m="1" x="2676"/>
        <item m="1" x="4561"/>
        <item m="1" x="4122"/>
        <item m="1" x="2305"/>
        <item m="1" x="2176"/>
        <item m="1" x="3269"/>
        <item m="1" x="3009"/>
        <item m="1" x="3651"/>
        <item m="1" x="2860"/>
        <item m="1" x="4012"/>
        <item m="1" x="2948"/>
        <item m="1" x="4728"/>
        <item m="1" x="3443"/>
        <item m="1" x="4564"/>
        <item m="1" x="2201"/>
        <item m="1" x="1941"/>
        <item m="1" x="4166"/>
        <item m="1" x="5504"/>
        <item m="1" x="3103"/>
        <item m="1" x="2381"/>
        <item m="1" x="4691"/>
        <item m="1" x="1978"/>
        <item m="1" x="1520"/>
        <item m="1" x="5445"/>
        <item m="1" x="3738"/>
        <item m="1" x="4904"/>
        <item m="1" x="3505"/>
        <item m="1" x="4412"/>
        <item m="1" x="4376"/>
        <item m="1" x="4819"/>
        <item m="1" x="5639"/>
        <item m="1" x="2092"/>
        <item m="1" x="605"/>
        <item m="1" x="5252"/>
        <item m="1" x="2664"/>
        <item m="1" x="4486"/>
        <item m="1" x="2827"/>
        <item m="1" x="3941"/>
        <item m="1" x="4271"/>
        <item m="1" x="4143"/>
        <item m="1" x="2018"/>
        <item m="1" x="2831"/>
        <item m="1" x="2794"/>
        <item x="420"/>
        <item m="1" x="4894"/>
        <item m="1" x="5254"/>
        <item m="1" x="1918"/>
        <item m="1" x="3470"/>
        <item m="1" x="2428"/>
        <item m="1" x="3945"/>
        <item m="1" x="3795"/>
        <item m="1" x="3663"/>
        <item m="1" x="3714"/>
        <item m="1" x="4618"/>
        <item m="1" x="2625"/>
        <item m="1" x="2114"/>
        <item m="1" x="3015"/>
        <item m="1" x="4390"/>
        <item m="1" x="4433"/>
        <item x="380"/>
        <item m="1" x="5127"/>
        <item m="1" x="5563"/>
        <item m="1" x="2597"/>
        <item m="1" x="1628"/>
        <item m="1" x="3410"/>
        <item m="1" x="1570"/>
        <item m="1" x="2634"/>
        <item x="85"/>
        <item m="1" x="3323"/>
        <item m="1" x="5365"/>
        <item m="1" x="3977"/>
        <item m="1" x="3263"/>
        <item m="1" x="2732"/>
        <item m="1" x="2101"/>
        <item m="1" x="1332"/>
        <item m="1" x="2966"/>
        <item m="1" x="1747"/>
        <item m="1" x="2643"/>
        <item m="1" x="5492"/>
        <item m="1" x="4901"/>
        <item m="1" x="3644"/>
        <item m="1" x="2125"/>
        <item m="1" x="3890"/>
        <item m="1" x="4272"/>
        <item m="1" x="5415"/>
        <item m="1" x="1351"/>
        <item m="1" x="3697"/>
        <item m="1" x="3238"/>
        <item m="1" x="2887"/>
        <item m="1" x="2924"/>
        <item m="1" x="5651"/>
        <item m="1" x="1448"/>
        <item m="1" x="3394"/>
        <item m="1" x="3531"/>
        <item m="1" x="3617"/>
        <item m="1" x="4864"/>
        <item m="1" x="1521"/>
        <item m="1" x="1162"/>
        <item m="1" x="4519"/>
        <item m="1" x="4922"/>
        <item m="1" x="5501"/>
        <item m="1" x="3230"/>
        <item x="266"/>
        <item m="1" x="4694"/>
        <item m="1" x="4835"/>
        <item m="1" x="3733"/>
        <item m="1" x="2197"/>
        <item m="1" x="1532"/>
        <item m="1" x="2620"/>
        <item m="1" x="5057"/>
        <item m="1" x="2172"/>
        <item m="1" x="1406"/>
        <item m="1" x="5381"/>
        <item m="1" x="1395"/>
        <item m="1" x="2222"/>
        <item m="1" x="3893"/>
        <item m="1" x="3684"/>
        <item m="1" x="1952"/>
        <item m="1" x="2207"/>
        <item m="1" x="4079"/>
        <item m="1" x="5512"/>
        <item m="1" x="3757"/>
        <item m="1" x="1761"/>
        <item m="1" x="3995"/>
        <item m="1" x="2496"/>
        <item m="1" x="5015"/>
        <item m="1" x="5263"/>
        <item m="1" x="3030"/>
        <item m="1" x="5403"/>
        <item m="1" x="3429"/>
        <item m="1" x="697"/>
        <item m="1" x="1942"/>
        <item m="1" x="3197"/>
        <item x="215"/>
        <item m="1" x="4837"/>
        <item m="1" x="4713"/>
        <item m="1" x="4573"/>
        <item m="1" x="3490"/>
        <item m="1" x="1293"/>
        <item m="1" x="3406"/>
        <item m="1" x="5016"/>
        <item m="1" x="1326"/>
        <item m="1" x="3848"/>
        <item m="1" x="5505"/>
        <item m="1" x="810"/>
        <item m="1" x="2041"/>
        <item m="1" x="3007"/>
        <item m="1" x="2003"/>
        <item m="1" x="4653"/>
        <item m="1" x="3270"/>
        <item m="1" x="1910"/>
        <item m="1" x="3562"/>
        <item m="1" x="5052"/>
        <item m="1" x="2999"/>
        <item m="1" x="5309"/>
        <item m="1" x="3073"/>
        <item m="1" x="3109"/>
        <item m="1" x="3960"/>
        <item m="1" x="3696"/>
        <item m="1" x="3754"/>
        <item m="1" x="5474"/>
        <item m="1" x="5362"/>
        <item m="1" x="1956"/>
        <item m="1" x="1597"/>
        <item m="1" x="4337"/>
        <item m="1" x="3499"/>
        <item m="1" x="4001"/>
        <item m="1" x="3612"/>
        <item m="1" x="646"/>
        <item m="1" x="3062"/>
        <item m="1" x="1308"/>
        <item m="1" x="2383"/>
        <item m="1" x="1431"/>
        <item m="1" x="4406"/>
        <item m="1" x="3717"/>
        <item m="1" x="5300"/>
        <item m="1" x="3937"/>
        <item m="1" x="4139"/>
        <item m="1" x="2607"/>
        <item m="1" x="1234"/>
        <item m="1" x="3301"/>
        <item m="1" x="2976"/>
        <item m="1" x="3920"/>
        <item m="1" x="3100"/>
        <item m="1" x="1260"/>
        <item m="1" x="5422"/>
        <item m="1" x="1937"/>
        <item m="1" x="2825"/>
        <item m="1" x="1725"/>
        <item m="1" x="2079"/>
        <item m="1" x="2202"/>
        <item m="1" x="1987"/>
        <item m="1" x="4040"/>
        <item m="1" x="1191"/>
        <item m="1" x="4071"/>
        <item m="1" x="3513"/>
        <item m="1" x="3715"/>
        <item m="1" x="3885"/>
        <item m="1" x="1335"/>
        <item m="1" x="2682"/>
        <item m="1" x="2947"/>
        <item m="1" x="764"/>
        <item m="1" x="1641"/>
        <item m="1" x="1310"/>
        <item m="1" x="4224"/>
        <item m="1" x="3528"/>
        <item m="1" x="1425"/>
        <item x="368"/>
        <item m="1" x="479"/>
        <item m="1" x="4154"/>
        <item m="1" x="1297"/>
        <item m="1" x="5302"/>
        <item m="1" x="1990"/>
        <item m="1" x="4182"/>
        <item m="1" x="5653"/>
        <item m="1" x="1711"/>
        <item m="1" x="1780"/>
        <item m="1" x="2258"/>
        <item m="1" x="3223"/>
        <item m="1" x="1687"/>
        <item m="1" x="3551"/>
        <item m="1" x="3187"/>
        <item m="1" x="4883"/>
        <item m="1" x="3620"/>
        <item m="1" x="2535"/>
        <item m="1" x="1252"/>
        <item m="1" x="2722"/>
        <item m="1" x="3635"/>
        <item m="1" x="4487"/>
        <item m="1" x="3127"/>
        <item m="1" x="3398"/>
        <item m="1" x="1841"/>
        <item m="1" x="5004"/>
        <item m="1" x="2684"/>
        <item m="1" x="5412"/>
        <item m="1" x="3413"/>
        <item m="1" x="4847"/>
        <item m="1" x="4488"/>
        <item m="1" x="5056"/>
        <item m="1" x="5238"/>
        <item m="1" x="1698"/>
        <item m="1" x="2398"/>
        <item m="1" x="3701"/>
        <item m="1" x="2691"/>
        <item m="1" x="2553"/>
        <item m="1" x="1920"/>
        <item m="1" x="3401"/>
        <item m="1" x="4603"/>
        <item m="1" x="3360"/>
        <item m="1" x="3039"/>
        <item m="1" x="4438"/>
        <item m="1" x="5085"/>
        <item m="1" x="4039"/>
        <item m="1" x="4335"/>
        <item m="1" x="4255"/>
        <item m="1" x="3810"/>
        <item m="1" x="5144"/>
        <item m="1" x="1531"/>
        <item m="1" x="2226"/>
        <item m="1" x="4418"/>
        <item m="1" x="5599"/>
        <item m="1" x="1311"/>
        <item m="1" x="5549"/>
        <item m="1" x="3237"/>
        <item m="1" x="5163"/>
        <item m="1" x="3658"/>
        <item m="1" x="1759"/>
        <item m="1" x="2144"/>
        <item m="1" x="4106"/>
        <item m="1" x="1800"/>
        <item m="1" x="3379"/>
        <item m="1" x="3678"/>
        <item m="1" x="4283"/>
        <item m="1" x="4513"/>
        <item m="1" x="4507"/>
        <item m="1" x="5296"/>
        <item m="1" x="1562"/>
        <item m="1" x="3721"/>
        <item m="1" x="1805"/>
        <item m="1" x="2212"/>
        <item m="1" x="4277"/>
        <item m="1" x="3405"/>
        <item m="1" x="1355"/>
        <item m="1" x="1939"/>
        <item m="1" x="3672"/>
        <item m="1" x="3764"/>
        <item m="1" x="4423"/>
        <item m="1" x="3990"/>
        <item m="1" x="1691"/>
        <item m="1" x="3214"/>
        <item m="1" x="5562"/>
        <item m="1" x="5180"/>
        <item m="1" x="5443"/>
        <item m="1" x="5540"/>
        <item x="350"/>
        <item m="1" x="1358"/>
        <item m="1" x="2542"/>
        <item m="1" x="1187"/>
        <item m="1" x="4601"/>
        <item m="1" x="2595"/>
        <item m="1" x="4176"/>
        <item m="1" x="1579"/>
        <item m="1" x="4568"/>
        <item m="1" x="1585"/>
        <item m="1" x="5017"/>
        <item m="1" x="2716"/>
        <item m="1" x="3970"/>
        <item m="1" x="5462"/>
        <item m="1" x="4286"/>
        <item m="1" x="4386"/>
        <item m="1" x="3201"/>
        <item m="1" x="2238"/>
        <item m="1" x="2368"/>
        <item m="1" x="3797"/>
        <item m="1" x="3427"/>
        <item m="1" x="4936"/>
        <item m="1" x="4537"/>
        <item m="1" x="4821"/>
        <item m="1" x="4379"/>
        <item m="1" x="4989"/>
        <item m="1" x="1611"/>
        <item m="1" x="5089"/>
        <item m="1" x="3703"/>
        <item m="1" x="4451"/>
        <item m="1" x="3784"/>
        <item m="1" x="3291"/>
        <item m="1" x="3618"/>
        <item m="1" x="767"/>
        <item m="1" x="1173"/>
        <item m="1" x="5617"/>
        <item x="103"/>
        <item m="1" x="5141"/>
        <item m="1" x="4792"/>
        <item m="1" x="3003"/>
        <item m="1" x="1509"/>
        <item m="1" x="4422"/>
        <item m="1" x="4673"/>
        <item m="1" x="1542"/>
        <item m="1" x="1367"/>
        <item m="1" x="5435"/>
        <item m="1" x="4274"/>
        <item m="1" x="2949"/>
        <item m="1" x="4276"/>
        <item m="1" x="4793"/>
        <item m="1" x="4128"/>
        <item m="1" x="5125"/>
        <item m="1" x="2693"/>
        <item m="1" x="4413"/>
        <item m="1" x="3774"/>
        <item m="1" x="4099"/>
        <item m="1" x="1380"/>
        <item m="1" x="2867"/>
        <item m="1" x="2719"/>
        <item m="1" x="4374"/>
        <item m="1" x="4710"/>
        <item m="1" x="2708"/>
        <item m="1" x="3625"/>
        <item m="1" x="1697"/>
        <item m="1" x="3253"/>
        <item m="1" x="4770"/>
        <item m="1" x="1932"/>
        <item m="1" x="2175"/>
        <item m="1" x="4528"/>
        <item m="1" x="3808"/>
        <item m="1" x="2278"/>
        <item m="1" x="1693"/>
        <item m="1" x="4342"/>
        <item m="1" x="4428"/>
        <item m="1" x="2853"/>
        <item m="1" x="5488"/>
        <item m="1" x="5369"/>
        <item m="1" x="5117"/>
        <item m="1" x="4021"/>
        <item m="1" x="3045"/>
        <item m="1" x="5138"/>
        <item m="1" x="2021"/>
        <item m="1" x="2611"/>
        <item m="1" x="4289"/>
        <item m="1" x="2418"/>
        <item m="1" x="5441"/>
        <item m="1" x="3896"/>
        <item m="1" x="1184"/>
        <item m="1" x="2037"/>
        <item m="1" x="4670"/>
        <item m="1" x="3066"/>
        <item m="1" x="3611"/>
        <item m="1" x="4714"/>
        <item m="1" x="5426"/>
        <item m="1" x="3129"/>
        <item m="1" x="2757"/>
        <item m="1" x="3718"/>
        <item m="1" x="1217"/>
        <item m="1" x="3218"/>
        <item m="1" x="3112"/>
        <item m="1" x="1690"/>
        <item m="1" x="1204"/>
        <item m="1" x="2938"/>
        <item m="1" x="4480"/>
        <item m="1" x="3244"/>
        <item m="1" x="2647"/>
        <item m="1" x="4762"/>
        <item m="1" x="2178"/>
        <item m="1" x="4112"/>
        <item m="1" x="3564"/>
        <item m="1" x="2862"/>
        <item m="1" x="1210"/>
        <item m="1" x="2453"/>
        <item m="1" x="2990"/>
        <item m="1" x="3357"/>
        <item m="1" x="3023"/>
        <item m="1" x="2715"/>
        <item m="1" x="4888"/>
        <item m="1" x="3167"/>
        <item m="1" x="2056"/>
        <item m="1" x="3515"/>
        <item m="1" x="5208"/>
        <item m="1" x="1634"/>
        <item m="1" x="4951"/>
        <item m="1" x="3473"/>
        <item m="1" x="3809"/>
        <item m="1" x="1444"/>
        <item m="1" x="5314"/>
        <item m="1" x="3750"/>
        <item m="1" x="5356"/>
        <item m="1" x="3542"/>
        <item x="373"/>
        <item m="1" x="3891"/>
        <item m="1" x="2390"/>
        <item m="1" x="1382"/>
        <item m="1" x="2741"/>
        <item m="1" x="4571"/>
        <item m="1" x="3315"/>
        <item m="1" x="5592"/>
        <item m="1" x="4323"/>
        <item m="1" x="5439"/>
        <item m="1" x="1801"/>
        <item x="291"/>
        <item m="1" x="2189"/>
        <item m="1" x="2419"/>
        <item m="1" x="2157"/>
        <item m="1" x="5594"/>
        <item m="1" x="1650"/>
        <item m="1" x="3866"/>
        <item m="1" x="5398"/>
        <item m="1" x="3908"/>
        <item m="1" x="2538"/>
        <item m="1" x="2849"/>
        <item m="1" x="3441"/>
        <item m="1" x="2975"/>
        <item m="1" x="2408"/>
        <item m="1" x="2085"/>
        <item m="1" x="2253"/>
        <item m="1" x="1660"/>
        <item m="1" x="5322"/>
        <item m="1" x="3386"/>
        <item m="1" x="1678"/>
        <item m="1" x="4667"/>
        <item m="1" x="1642"/>
        <item m="1" x="4178"/>
        <item m="1" x="2861"/>
        <item m="1" x="1595"/>
        <item m="1" x="3034"/>
        <item m="1" x="2929"/>
        <item m="1" x="1893"/>
        <item m="1" x="2638"/>
        <item m="1" x="5392"/>
        <item m="1" x="4300"/>
        <item x="235"/>
        <item m="1" x="4069"/>
        <item m="1" x="589"/>
        <item m="1" x="3452"/>
        <item m="1" x="3335"/>
        <item m="1" x="4611"/>
        <item m="1" x="5064"/>
        <item m="1" x="3137"/>
        <item m="1" x="845"/>
        <item m="1" x="1906"/>
        <item x="161"/>
        <item m="1" x="4017"/>
        <item m="1" x="4949"/>
        <item m="1" x="5293"/>
        <item m="1" x="3799"/>
        <item m="1" x="2057"/>
        <item m="1" x="5372"/>
        <item m="1" x="4184"/>
        <item m="1" x="4000"/>
        <item m="1" x="2016"/>
        <item m="1" x="1025"/>
        <item m="1" x="2422"/>
        <item m="1" x="3561"/>
        <item m="1" x="2514"/>
        <item m="1" x="1705"/>
        <item m="1" x="1733"/>
        <item m="1" x="1496"/>
        <item m="1" x="1504"/>
        <item m="1" x="3884"/>
        <item m="1" x="2642"/>
        <item m="1" x="2548"/>
        <item m="1" x="5384"/>
        <item m="1" x="4280"/>
        <item m="1" x="1302"/>
        <item m="1" x="1843"/>
        <item m="1" x="2572"/>
        <item m="1" x="1837"/>
        <item m="1" x="3888"/>
        <item m="1" x="4441"/>
        <item m="1" x="4120"/>
        <item m="1" x="3479"/>
        <item m="1" x="3231"/>
        <item m="1" x="3240"/>
        <item m="1" x="828"/>
        <item m="1" x="4854"/>
        <item m="1" x="1756"/>
        <item m="1" x="5360"/>
        <item m="1" x="3847"/>
        <item m="1" x="4771"/>
        <item m="1" x="1664"/>
        <item m="1" x="4062"/>
        <item m="1" x="3849"/>
        <item m="1" x="1969"/>
        <item m="1" x="3376"/>
        <item m="1" x="4064"/>
        <item x="153"/>
        <item m="1" x="4091"/>
        <item m="1" x="4483"/>
        <item m="1" x="1572"/>
        <item m="1" x="2024"/>
        <item m="1" x="2438"/>
        <item m="1" x="4801"/>
        <item m="1" x="4126"/>
        <item m="1" x="4669"/>
        <item m="1" x="3072"/>
        <item m="1" x="3191"/>
        <item m="1" x="2927"/>
        <item m="1" x="2789"/>
        <item m="1" x="3965"/>
        <item m="1" x="2081"/>
        <item m="1" x="3179"/>
        <item m="1" x="5521"/>
        <item m="1" x="3274"/>
        <item m="1" x="5343"/>
        <item x="14"/>
        <item m="1" x="4580"/>
        <item m="1" x="816"/>
        <item m="1" x="4811"/>
        <item m="1" x="4953"/>
        <item m="1" x="4476"/>
        <item m="1" x="5218"/>
        <item m="1" x="502"/>
        <item m="1" x="781"/>
        <item m="1" x="4963"/>
        <item m="1" x="4795"/>
        <item m="1" x="3911"/>
        <item m="1" x="3247"/>
        <item m="1" x="2734"/>
        <item m="1" x="4668"/>
        <item m="1" x="2159"/>
        <item m="1" x="4914"/>
        <item m="1" x="1224"/>
        <item m="1" x="5291"/>
        <item m="1" x="4410"/>
        <item m="1" x="3767"/>
        <item m="1" x="5065"/>
        <item m="1" x="1839"/>
        <item m="1" x="4191"/>
        <item m="1" x="2979"/>
        <item m="1" x="3252"/>
        <item m="1" x="5277"/>
        <item m="1" x="3347"/>
        <item m="1" x="3783"/>
        <item m="1" x="1218"/>
        <item m="1" x="5266"/>
        <item m="1" x="4637"/>
        <item m="1" x="5067"/>
        <item m="1" x="2649"/>
        <item m="1" x="5313"/>
        <item m="1" x="2939"/>
        <item m="1" x="5006"/>
        <item m="1" x="5539"/>
        <item m="1" x="4548"/>
        <item m="1" x="3934"/>
        <item m="1" x="1429"/>
        <item m="1" x="4455"/>
        <item m="1" x="3206"/>
        <item m="1" x="1459"/>
        <item m="1" x="4256"/>
        <item m="1" x="1435"/>
        <item m="1" x="4114"/>
        <item m="1" x="4921"/>
        <item m="1" x="2038"/>
        <item m="1" x="3264"/>
        <item m="1" x="2980"/>
        <item m="1" x="2884"/>
        <item m="1" x="3431"/>
        <item m="1" x="5070"/>
        <item m="1" x="2698"/>
        <item m="1" x="4332"/>
        <item m="1" x="3175"/>
        <item m="1" x="1574"/>
        <item m="1" x="1374"/>
        <item m="1" x="4699"/>
        <item m="1" x="4777"/>
        <item m="1" x="3239"/>
        <item m="1" x="4674"/>
        <item m="1" x="4282"/>
        <item m="1" x="4802"/>
        <item m="1" x="4907"/>
        <item m="1" x="1962"/>
        <item m="1" x="3879"/>
        <item m="1" x="4534"/>
        <item m="1" x="1433"/>
        <item m="1" x="3243"/>
        <item m="1" x="2934"/>
        <item m="1" x="2236"/>
        <item m="1" x="5001"/>
        <item m="1" x="2661"/>
        <item m="1" x="3983"/>
        <item m="1" x="4997"/>
        <item m="1" x="2790"/>
        <item m="1" x="5182"/>
        <item m="1" x="1411"/>
        <item m="1" x="2120"/>
        <item m="1" x="3198"/>
        <item m="1" x="5213"/>
        <item m="1" x="973"/>
        <item m="1" x="974"/>
        <item m="1" x="430"/>
        <item m="1" x="975"/>
        <item m="1" x="976"/>
        <item m="1" x="977"/>
        <item m="1" x="978"/>
        <item m="1" x="436"/>
        <item m="1" x="980"/>
        <item m="1" x="981"/>
        <item m="1" x="982"/>
        <item m="1" x="440"/>
        <item m="1" x="441"/>
        <item m="1" x="442"/>
        <item m="1" x="443"/>
        <item m="1" x="983"/>
        <item m="1" x="446"/>
        <item m="1" x="447"/>
        <item m="1" x="448"/>
        <item m="1" x="449"/>
        <item m="1" x="450"/>
        <item m="1" x="451"/>
        <item m="1" x="453"/>
        <item m="1" x="454"/>
        <item m="1" x="455"/>
        <item m="1" x="456"/>
        <item m="1" x="457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471"/>
        <item m="1" x="473"/>
        <item m="1" x="474"/>
        <item m="1" x="475"/>
        <item m="1" x="477"/>
        <item m="1" x="478"/>
        <item m="1" x="481"/>
        <item m="1" x="482"/>
        <item m="1" x="483"/>
        <item m="1" x="485"/>
        <item m="1" x="487"/>
        <item m="1" x="488"/>
        <item m="1" x="489"/>
        <item m="1" x="491"/>
        <item m="1" x="493"/>
        <item m="1" x="494"/>
        <item m="1" x="495"/>
        <item m="1" x="496"/>
        <item m="1" x="497"/>
        <item m="1" x="885"/>
        <item m="1" x="994"/>
        <item m="1" x="501"/>
        <item m="1" x="995"/>
        <item m="1" x="889"/>
        <item m="1" x="997"/>
        <item m="1" x="998"/>
        <item m="1" x="999"/>
        <item m="1" x="508"/>
        <item m="1" x="509"/>
        <item m="1" x="510"/>
        <item m="1" x="1000"/>
        <item m="1" x="1001"/>
        <item m="1" x="1002"/>
        <item m="1" x="1003"/>
        <item m="1" x="1004"/>
        <item m="1" x="1006"/>
        <item m="1" x="1007"/>
        <item m="1" x="520"/>
        <item m="1" x="1008"/>
        <item m="1" x="1009"/>
        <item m="1" x="1010"/>
        <item m="1" x="524"/>
        <item m="1" x="526"/>
        <item m="1" x="527"/>
        <item m="1" x="528"/>
        <item m="1" x="529"/>
        <item m="1" x="530"/>
        <item m="1" x="533"/>
        <item m="1" x="1011"/>
        <item m="1" x="535"/>
        <item m="1" x="1012"/>
        <item m="1" x="537"/>
        <item m="1" x="539"/>
        <item m="1" x="540"/>
        <item m="1" x="541"/>
        <item m="1" x="542"/>
        <item m="1" x="543"/>
        <item m="1" x="547"/>
        <item m="1" x="548"/>
        <item m="1" x="549"/>
        <item m="1" x="550"/>
        <item m="1" x="551"/>
        <item m="1" x="1013"/>
        <item m="1" x="554"/>
        <item m="1" x="555"/>
        <item m="1" x="556"/>
        <item m="1" x="558"/>
        <item m="1" x="559"/>
        <item m="1" x="1014"/>
        <item m="1" x="561"/>
        <item m="1" x="562"/>
        <item m="1" x="1015"/>
        <item m="1" x="564"/>
        <item m="1" x="566"/>
        <item m="1" x="567"/>
        <item m="1" x="568"/>
        <item m="1" x="569"/>
        <item m="1" x="570"/>
        <item m="1" x="574"/>
        <item m="1" x="575"/>
        <item m="1" x="576"/>
        <item m="1" x="577"/>
        <item m="1" x="1018"/>
        <item m="1" x="1021"/>
        <item x="194"/>
        <item m="1" x="1022"/>
        <item m="1" x="1024"/>
        <item m="1" x="592"/>
        <item m="1" x="598"/>
        <item m="1" x="602"/>
        <item m="1" x="1027"/>
        <item m="1" x="1030"/>
        <item m="1" x="611"/>
        <item m="1" x="612"/>
        <item m="1" x="613"/>
        <item m="1" x="1031"/>
        <item m="1" x="618"/>
        <item m="1" x="620"/>
        <item m="1" x="624"/>
        <item m="1" x="1034"/>
        <item m="1" x="891"/>
        <item m="1" x="892"/>
        <item m="1" x="631"/>
        <item m="1" x="632"/>
        <item m="1" x="633"/>
        <item m="1" x="636"/>
        <item m="1" x="637"/>
        <item m="1" x="638"/>
        <item m="1" x="1036"/>
        <item m="1" x="644"/>
        <item m="1" x="1037"/>
        <item m="1" x="649"/>
        <item m="1" x="651"/>
        <item m="1" x="1040"/>
        <item m="1" x="658"/>
        <item x="69"/>
        <item m="1" x="1042"/>
        <item m="1" x="1043"/>
        <item m="1" x="1044"/>
        <item m="1" x="1045"/>
        <item m="1" x="1046"/>
        <item m="1" x="1047"/>
        <item m="1" x="1048"/>
        <item m="1" x="1049"/>
        <item m="1" x="1051"/>
        <item m="1" x="680"/>
        <item m="1" x="1052"/>
        <item m="1" x="1053"/>
        <item m="1" x="687"/>
        <item m="1" x="689"/>
        <item m="1" x="691"/>
        <item m="1" x="694"/>
        <item m="1" x="695"/>
        <item m="1" x="696"/>
        <item m="1" x="698"/>
        <item m="1" x="700"/>
        <item m="1" x="701"/>
        <item x="59"/>
        <item m="1" x="703"/>
        <item m="1" x="706"/>
        <item m="1" x="708"/>
        <item m="1" x="709"/>
        <item m="1" x="1055"/>
        <item m="1" x="1056"/>
        <item m="1" x="1057"/>
        <item m="1" x="1059"/>
        <item x="163"/>
        <item m="1" x="719"/>
        <item m="1" x="720"/>
        <item m="1" x="721"/>
        <item m="1" x="722"/>
        <item m="1" x="1061"/>
        <item m="1" x="1062"/>
        <item m="1" x="1063"/>
        <item m="1" x="728"/>
        <item m="1" x="731"/>
        <item m="1" x="1066"/>
        <item m="1" x="1067"/>
        <item m="1" x="734"/>
        <item m="1" x="737"/>
        <item m="1" x="740"/>
        <item m="1" x="745"/>
        <item m="1" x="748"/>
        <item m="1" x="750"/>
        <item m="1" x="751"/>
        <item m="1" x="1074"/>
        <item m="1" x="1076"/>
        <item m="1" x="783"/>
        <item m="1" x="1081"/>
        <item m="1" x="789"/>
        <item m="1" x="1083"/>
        <item m="1" x="796"/>
        <item m="1" x="1084"/>
        <item m="1" x="799"/>
        <item m="1" x="1085"/>
        <item m="1" x="802"/>
        <item m="1" x="803"/>
        <item m="1" x="804"/>
        <item m="1" x="1086"/>
        <item m="1" x="1087"/>
        <item m="1" x="1088"/>
        <item m="1" x="1089"/>
        <item m="1" x="948"/>
        <item m="1" x="817"/>
        <item m="1" x="818"/>
        <item m="1" x="819"/>
        <item m="1" x="835"/>
        <item m="1" x="836"/>
        <item m="1" x="837"/>
        <item m="1" x="1094"/>
        <item m="1" x="1095"/>
        <item m="1" x="1096"/>
        <item m="1" x="1097"/>
        <item m="1" x="1098"/>
        <item m="1" x="1099"/>
        <item m="1" x="1100"/>
        <item m="1" x="1102"/>
        <item m="1" x="1103"/>
        <item m="1" x="1104"/>
        <item m="1" x="1105"/>
        <item m="1" x="851"/>
        <item m="1" x="1106"/>
        <item m="1" x="1090"/>
        <item m="1" x="1091"/>
        <item m="1" x="823"/>
        <item m="1" x="1093"/>
        <item m="1" x="826"/>
        <item m="1" x="1138"/>
        <item m="1" x="1139"/>
        <item m="1" x="1140"/>
        <item m="1" x="1141"/>
        <item m="1" x="1142"/>
        <item m="1" x="1112"/>
        <item m="1" x="1113"/>
        <item m="1" x="1143"/>
        <item m="1" x="1144"/>
        <item m="1" x="1145"/>
        <item m="1" x="1117"/>
        <item m="1" x="1146"/>
        <item m="1" x="1147"/>
        <item m="1" x="1148"/>
        <item m="1" x="1149"/>
        <item m="1" x="1150"/>
        <item m="1" x="1151"/>
        <item m="1" x="1152"/>
        <item m="1" x="1125"/>
        <item m="1" x="1126"/>
        <item m="1" x="1127"/>
        <item m="1" x="1153"/>
        <item m="1" x="1154"/>
        <item m="1" x="1155"/>
        <item m="1" x="1131"/>
        <item m="1" x="1156"/>
        <item m="1" x="1157"/>
        <item m="1" x="1158"/>
        <item m="1" x="1068"/>
        <item m="1" x="1070"/>
        <item m="1" x="1107"/>
        <item m="1" x="1108"/>
        <item m="1" x="1109"/>
        <item m="1" x="1111"/>
        <item m="1" x="1114"/>
        <item m="1" x="1115"/>
        <item m="1" x="1116"/>
        <item m="1" x="1118"/>
        <item m="1" x="1119"/>
        <item m="1" x="1120"/>
        <item m="1" x="1121"/>
        <item m="1" x="1122"/>
        <item m="1" x="1123"/>
        <item m="1" x="1124"/>
        <item m="1" x="1128"/>
        <item m="1" x="1129"/>
        <item m="1" x="1130"/>
        <item m="1" x="1132"/>
        <item m="1" x="1133"/>
        <item m="1" x="1134"/>
        <item m="1" x="458"/>
        <item m="1" x="428"/>
        <item m="1" x="429"/>
        <item m="1" x="431"/>
        <item m="1" x="432"/>
        <item m="1" x="433"/>
        <item m="1" x="434"/>
        <item m="1" x="435"/>
        <item m="1" x="437"/>
        <item m="1" x="438"/>
        <item m="1" x="439"/>
        <item m="1" x="444"/>
        <item m="1" x="445"/>
        <item m="1" x="459"/>
        <item m="1" x="461"/>
        <item m="1" x="463"/>
        <item m="1" x="464"/>
        <item m="1" x="465"/>
        <item m="1" x="467"/>
        <item m="1" x="468"/>
        <item m="1" x="469"/>
        <item m="1" x="470"/>
        <item m="1" x="472"/>
        <item m="1" x="486"/>
        <item m="1" x="498"/>
        <item m="1" x="886"/>
        <item m="1" x="887"/>
        <item m="1" x="506"/>
        <item m="1" x="507"/>
        <item m="1" x="511"/>
        <item m="1" x="512"/>
        <item m="1" x="513"/>
        <item m="1" x="514"/>
        <item m="1" x="516"/>
        <item m="1" x="517"/>
        <item m="1" x="518"/>
        <item m="1" x="519"/>
        <item m="1" x="521"/>
        <item m="1" x="522"/>
        <item m="1" x="523"/>
        <item m="1" x="525"/>
        <item m="1" x="534"/>
        <item m="1" x="536"/>
        <item m="1" x="538"/>
        <item m="1" x="552"/>
        <item m="1" x="553"/>
        <item m="1" x="560"/>
        <item m="1" x="563"/>
        <item m="1" x="565"/>
        <item m="1" x="579"/>
        <item m="1" x="580"/>
        <item m="1" x="586"/>
        <item x="3"/>
        <item m="1" x="606"/>
        <item m="1" x="607"/>
        <item m="1" x="608"/>
        <item m="1" x="615"/>
        <item m="1" x="616"/>
        <item m="1" x="617"/>
        <item m="1" x="626"/>
        <item m="1" x="627"/>
        <item m="1" x="890"/>
        <item m="1" x="629"/>
        <item m="1" x="630"/>
        <item m="1" x="641"/>
        <item m="1" x="647"/>
        <item m="1" x="648"/>
        <item m="1" x="652"/>
        <item m="1" x="654"/>
        <item m="1" x="655"/>
        <item m="1" x="657"/>
        <item m="1" x="664"/>
        <item m="1" x="665"/>
        <item m="1" x="666"/>
        <item m="1" x="667"/>
        <item m="1" x="668"/>
        <item m="1" x="671"/>
        <item m="1" x="672"/>
        <item m="1" x="673"/>
        <item m="1" x="676"/>
        <item m="1" x="682"/>
        <item m="1" x="686"/>
        <item m="1" x="692"/>
        <item m="1" x="699"/>
        <item m="1" x="711"/>
        <item m="1" x="712"/>
        <item m="1" x="713"/>
        <item m="1" x="714"/>
        <item m="1" x="716"/>
        <item m="1" x="723"/>
        <item m="1" x="724"/>
        <item m="1" x="725"/>
        <item m="1" x="726"/>
        <item m="1" x="727"/>
        <item m="1" x="732"/>
        <item m="1" x="733"/>
        <item m="1" x="736"/>
        <item m="1" x="744"/>
        <item m="1" x="753"/>
        <item m="1" x="763"/>
        <item m="1" x="765"/>
        <item m="1" x="766"/>
        <item m="1" x="774"/>
        <item m="1" x="943"/>
        <item m="1" x="944"/>
        <item m="1" x="787"/>
        <item m="1" x="793"/>
        <item m="1" x="800"/>
        <item m="1" x="801"/>
        <item m="1" x="806"/>
        <item m="1" x="807"/>
        <item m="1" x="808"/>
        <item m="1" x="811"/>
        <item m="1" x="821"/>
        <item m="1" x="822"/>
        <item m="1" x="825"/>
        <item m="1" x="831"/>
        <item m="1" x="894"/>
        <item m="1" x="895"/>
        <item m="1" x="896"/>
        <item m="1" x="897"/>
        <item m="1" x="898"/>
        <item m="1" x="503"/>
        <item m="1" x="846"/>
        <item m="1" x="847"/>
        <item m="1" x="848"/>
        <item m="1" x="849"/>
        <item m="1" x="850"/>
        <item m="1" x="899"/>
        <item m="1" x="853"/>
        <item m="1" x="949"/>
        <item m="1" x="950"/>
        <item m="1" x="951"/>
        <item m="1" x="952"/>
        <item m="1" x="953"/>
        <item m="1" x="859"/>
        <item m="1" x="860"/>
        <item m="1" x="861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874"/>
        <item m="1" x="875"/>
        <item m="1" x="876"/>
        <item m="1" x="966"/>
        <item m="1" x="967"/>
        <item m="1" x="968"/>
        <item m="1" x="969"/>
        <item m="1" x="970"/>
        <item m="1" x="882"/>
        <item m="1" x="971"/>
        <item m="1" x="972"/>
        <item m="1" x="779"/>
        <item m="1" x="785"/>
        <item m="1" x="815"/>
        <item m="1" x="820"/>
        <item m="1" x="932"/>
        <item m="1" x="855"/>
        <item m="1" x="856"/>
        <item m="1" x="857"/>
        <item m="1" x="858"/>
        <item m="1" x="924"/>
        <item m="1" x="863"/>
        <item m="1" x="925"/>
        <item m="1" x="926"/>
        <item m="1" x="933"/>
        <item m="1" x="934"/>
        <item m="1" x="935"/>
        <item m="1" x="936"/>
        <item m="1" x="937"/>
        <item m="1" x="908"/>
        <item m="1" x="909"/>
        <item m="1" x="910"/>
        <item m="1" x="928"/>
        <item m="1" x="878"/>
        <item m="1" x="929"/>
        <item m="1" x="930"/>
        <item m="1" x="938"/>
        <item m="1" x="939"/>
        <item m="1" x="940"/>
        <item m="1" x="923"/>
        <item m="1" x="901"/>
        <item m="1" x="902"/>
        <item m="1" x="917"/>
        <item m="1" x="916"/>
        <item m="1" x="905"/>
        <item m="1" x="927"/>
        <item m="1" x="907"/>
        <item m="1" x="911"/>
        <item m="1" x="912"/>
        <item m="1" x="920"/>
        <item m="1" x="931"/>
        <item m="1" x="914"/>
        <item m="1" x="862"/>
        <item m="1" x="864"/>
        <item m="1" x="865"/>
        <item m="1" x="918"/>
        <item m="1" x="919"/>
        <item m="1" x="877"/>
        <item m="1" x="879"/>
        <item m="1" x="880"/>
        <item m="1" x="921"/>
        <item m="1" x="588"/>
        <item m="1" x="900"/>
        <item m="1" x="866"/>
        <item m="1" x="904"/>
        <item m="1" x="906"/>
        <item m="1" x="881"/>
        <item m="1" x="913"/>
        <item m="1" x="499"/>
        <item m="1" x="500"/>
        <item m="1" x="628"/>
        <item m="1" x="840"/>
        <item m="1" x="841"/>
        <item m="1" x="842"/>
        <item m="1" x="843"/>
        <item m="1" x="844"/>
        <item m="1" x="852"/>
        <item m="1" x="854"/>
        <item m="1" x="867"/>
        <item m="1" x="868"/>
        <item m="1" x="869"/>
        <item m="1" x="870"/>
        <item m="1" x="871"/>
        <item m="1" x="872"/>
        <item m="1" x="873"/>
        <item m="1" x="883"/>
        <item m="1" x="884"/>
        <item x="0"/>
        <item x="1"/>
        <item x="2"/>
        <item x="4"/>
        <item x="6"/>
        <item x="7"/>
        <item x="9"/>
        <item x="10"/>
        <item x="11"/>
        <item x="13"/>
        <item x="17"/>
        <item x="18"/>
        <item x="19"/>
        <item x="20"/>
        <item x="22"/>
        <item x="26"/>
        <item x="27"/>
        <item x="28"/>
        <item x="30"/>
        <item x="31"/>
        <item x="32"/>
        <item x="33"/>
        <item x="36"/>
        <item x="39"/>
        <item x="41"/>
        <item x="44"/>
        <item x="45"/>
        <item x="46"/>
        <item x="48"/>
        <item x="54"/>
        <item x="57"/>
        <item x="58"/>
        <item x="61"/>
        <item x="65"/>
        <item x="66"/>
        <item x="67"/>
        <item x="68"/>
        <item x="70"/>
        <item x="71"/>
        <item x="72"/>
        <item x="77"/>
        <item x="78"/>
        <item x="79"/>
        <item x="82"/>
        <item x="83"/>
        <item x="84"/>
        <item x="86"/>
        <item x="87"/>
        <item x="88"/>
        <item x="90"/>
        <item x="91"/>
        <item x="92"/>
        <item x="94"/>
        <item x="95"/>
        <item x="97"/>
        <item x="99"/>
        <item x="101"/>
        <item x="106"/>
        <item x="107"/>
        <item x="108"/>
        <item x="109"/>
        <item x="110"/>
        <item x="114"/>
        <item x="115"/>
        <item x="116"/>
        <item x="117"/>
        <item x="118"/>
        <item x="119"/>
        <item x="120"/>
        <item x="121"/>
        <item x="123"/>
        <item x="127"/>
        <item x="128"/>
        <item x="129"/>
        <item x="132"/>
        <item x="133"/>
        <item x="134"/>
        <item x="136"/>
        <item x="139"/>
        <item x="142"/>
        <item x="143"/>
        <item x="145"/>
        <item x="147"/>
        <item x="148"/>
        <item x="157"/>
        <item x="164"/>
        <item x="174"/>
        <item x="177"/>
        <item x="178"/>
        <item x="182"/>
        <item x="183"/>
        <item x="185"/>
        <item x="186"/>
        <item x="188"/>
        <item x="190"/>
        <item x="192"/>
        <item x="198"/>
        <item x="199"/>
        <item x="200"/>
        <item x="202"/>
        <item x="209"/>
        <item x="211"/>
        <item x="212"/>
        <item x="216"/>
        <item x="217"/>
        <item x="227"/>
        <item x="229"/>
        <item x="230"/>
        <item x="233"/>
        <item x="234"/>
        <item x="237"/>
        <item x="238"/>
        <item x="240"/>
        <item x="242"/>
        <item x="244"/>
        <item x="245"/>
        <item x="246"/>
        <item x="249"/>
        <item x="250"/>
        <item x="251"/>
        <item x="253"/>
        <item x="258"/>
        <item x="262"/>
        <item x="263"/>
        <item x="264"/>
        <item x="269"/>
        <item x="270"/>
        <item x="271"/>
        <item x="274"/>
        <item x="276"/>
        <item x="282"/>
        <item x="283"/>
        <item x="284"/>
        <item x="287"/>
        <item x="292"/>
        <item x="293"/>
        <item x="299"/>
        <item x="303"/>
        <item x="304"/>
        <item x="307"/>
        <item x="308"/>
        <item x="330"/>
        <item x="338"/>
        <item x="345"/>
        <item x="357"/>
        <item x="358"/>
        <item x="365"/>
        <item x="371"/>
        <item x="372"/>
        <item x="377"/>
        <item x="382"/>
        <item x="387"/>
        <item x="388"/>
        <item x="389"/>
        <item x="390"/>
        <item x="391"/>
        <item x="392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2"/>
        <item x="423"/>
        <item x="424"/>
        <item x="425"/>
        <item x="426"/>
        <item x="427"/>
      </items>
    </pivotField>
    <pivotField axis="axisRow" compact="0" outline="0" subtotalTop="0" showAll="0" includeNewItemsInFilter="1" defaultSubtotal="0">
      <items count="8000">
        <item x="19"/>
        <item x="230"/>
        <item m="1" x="1537"/>
        <item x="716"/>
        <item x="609"/>
        <item x="566"/>
        <item x="745"/>
        <item m="1" x="2800"/>
        <item m="1" x="6259"/>
        <item m="1" x="5024"/>
        <item m="1" x="4769"/>
        <item m="1" x="6658"/>
        <item x="713"/>
        <item m="1" x="1125"/>
        <item m="1" x="3535"/>
        <item m="1" x="6582"/>
        <item m="1" x="3756"/>
        <item m="1" x="7992"/>
        <item m="1" x="4868"/>
        <item x="260"/>
        <item m="1" x="5495"/>
        <item m="1" x="5775"/>
        <item m="1" x="4173"/>
        <item m="1" x="7373"/>
        <item m="1" x="5067"/>
        <item x="778"/>
        <item m="1" x="5367"/>
        <item m="1" x="6411"/>
        <item m="1" x="7046"/>
        <item m="1" x="7372"/>
        <item m="1" x="6650"/>
        <item m="1" x="1508"/>
        <item m="1" x="3530"/>
        <item m="1" x="6454"/>
        <item m="1" x="1247"/>
        <item m="1" x="7831"/>
        <item m="1" x="3094"/>
        <item m="1" x="5491"/>
        <item x="664"/>
        <item m="1" x="5263"/>
        <item m="1" x="6558"/>
        <item m="1" x="1205"/>
        <item m="1" x="6856"/>
        <item m="1" x="3449"/>
        <item m="1" x="3716"/>
        <item m="1" x="4791"/>
        <item m="1" x="2941"/>
        <item m="1" x="4816"/>
        <item m="1" x="4047"/>
        <item m="1" x="7500"/>
        <item m="1" x="3379"/>
        <item m="1" x="6268"/>
        <item m="1" x="4516"/>
        <item m="1" x="6923"/>
        <item m="1" x="2991"/>
        <item m="1" x="6211"/>
        <item m="1" x="7867"/>
        <item m="1" x="6030"/>
        <item m="1" x="4992"/>
        <item m="1" x="5834"/>
        <item m="1" x="4513"/>
        <item m="1" x="5097"/>
        <item m="1" x="5108"/>
        <item m="1" x="6167"/>
        <item m="1" x="4302"/>
        <item m="1" x="3804"/>
        <item m="1" x="5963"/>
        <item m="1" x="3848"/>
        <item m="1" x="6818"/>
        <item m="1" x="4525"/>
        <item m="1" x="5086"/>
        <item m="1" x="3016"/>
        <item m="1" x="3827"/>
        <item m="1" x="5210"/>
        <item m="1" x="7276"/>
        <item m="1" x="5238"/>
        <item m="1" x="4749"/>
        <item m="1" x="5049"/>
        <item m="1" x="7422"/>
        <item m="1" x="7763"/>
        <item m="1" x="6988"/>
        <item m="1" x="4331"/>
        <item x="427"/>
        <item m="1" x="5186"/>
        <item m="1" x="7037"/>
        <item m="1" x="4976"/>
        <item m="1" x="6596"/>
        <item m="1" x="7681"/>
        <item m="1" x="6118"/>
        <item m="1" x="3085"/>
        <item x="750"/>
        <item m="1" x="4015"/>
        <item m="1" x="5239"/>
        <item m="1" x="3626"/>
        <item m="1" x="7883"/>
        <item m="1" x="7761"/>
        <item m="1" x="4873"/>
        <item m="1" x="4745"/>
        <item m="1" x="2912"/>
        <item m="1" x="6347"/>
        <item m="1" x="6513"/>
        <item m="1" x="2349"/>
        <item m="1" x="2989"/>
        <item m="1" x="4741"/>
        <item m="1" x="4231"/>
        <item m="1" x="7975"/>
        <item m="1" x="7006"/>
        <item m="1" x="6401"/>
        <item m="1" x="6892"/>
        <item m="1" x="7148"/>
        <item m="1" x="6873"/>
        <item m="1" x="4977"/>
        <item m="1" x="5706"/>
        <item m="1" x="6956"/>
        <item m="1" x="5656"/>
        <item m="1" x="7426"/>
        <item m="1" x="5328"/>
        <item m="1" x="7286"/>
        <item m="1" x="5806"/>
        <item m="1" x="7464"/>
        <item m="1" x="5461"/>
        <item m="1" x="5135"/>
        <item m="1" x="4321"/>
        <item m="1" x="6398"/>
        <item m="1" x="3880"/>
        <item m="1" x="5184"/>
        <item m="1" x="7256"/>
        <item m="1" x="6229"/>
        <item m="1" x="3912"/>
        <item m="1" x="6845"/>
        <item m="1" x="4336"/>
        <item m="1" x="2904"/>
        <item m="1" x="4985"/>
        <item m="1" x="5119"/>
        <item m="1" x="6738"/>
        <item m="1" x="3486"/>
        <item m="1" x="7317"/>
        <item m="1" x="6792"/>
        <item m="1" x="2925"/>
        <item m="1" x="6789"/>
        <item m="1" x="6822"/>
        <item m="1" x="7769"/>
        <item m="1" x="4923"/>
        <item m="1" x="2898"/>
        <item m="1" x="3282"/>
        <item m="1" x="4828"/>
        <item m="1" x="4627"/>
        <item m="1" x="5900"/>
        <item m="1" x="7997"/>
        <item m="1" x="4122"/>
        <item m="1" x="5955"/>
        <item m="1" x="3235"/>
        <item m="1" x="5522"/>
        <item m="1" x="7619"/>
        <item m="1" x="5632"/>
        <item m="1" x="6099"/>
        <item m="1" x="4978"/>
        <item m="1" x="7960"/>
        <item m="1" x="4557"/>
        <item m="1" x="5984"/>
        <item m="1" x="4352"/>
        <item m="1" x="5230"/>
        <item m="1" x="5991"/>
        <item m="1" x="2338"/>
        <item m="1" x="6267"/>
        <item m="1" x="5413"/>
        <item m="1" x="7232"/>
        <item m="1" x="7254"/>
        <item m="1" x="7780"/>
        <item m="1" x="7245"/>
        <item m="1" x="6656"/>
        <item m="1" x="4090"/>
        <item m="1" x="3808"/>
        <item m="1" x="6905"/>
        <item m="1" x="3137"/>
        <item m="1" x="7197"/>
        <item m="1" x="7049"/>
        <item m="1" x="5195"/>
        <item m="1" x="3533"/>
        <item m="1" x="7374"/>
        <item m="1" x="6829"/>
        <item m="1" x="6548"/>
        <item m="1" x="2914"/>
        <item m="1" x="3856"/>
        <item m="1" x="2927"/>
        <item m="1" x="3498"/>
        <item m="1" x="4672"/>
        <item m="1" x="3344"/>
        <item m="1" x="7011"/>
        <item m="1" x="4166"/>
        <item m="1" x="5161"/>
        <item m="1" x="4177"/>
        <item m="1" x="6891"/>
        <item m="1" x="4174"/>
        <item m="1" x="2970"/>
        <item m="1" x="5702"/>
        <item m="1" x="3750"/>
        <item m="1" x="3219"/>
        <item m="1" x="5062"/>
        <item m="1" x="4038"/>
        <item m="1" x="7547"/>
        <item m="1" x="3521"/>
        <item m="1" x="6271"/>
        <item m="1" x="7218"/>
        <item m="1" x="3950"/>
        <item m="1" x="4320"/>
        <item m="1" x="4099"/>
        <item m="1" x="6499"/>
        <item m="1" x="7604"/>
        <item m="1" x="5624"/>
        <item m="1" x="5709"/>
        <item m="1" x="7930"/>
        <item m="1" x="4910"/>
        <item m="1" x="5876"/>
        <item m="1" x="3080"/>
        <item m="1" x="7339"/>
        <item m="1" x="4718"/>
        <item m="1" x="7979"/>
        <item m="1" x="6451"/>
        <item m="1" x="4583"/>
        <item m="1" x="4508"/>
        <item m="1" x="5850"/>
        <item m="1" x="3184"/>
        <item m="1" x="6981"/>
        <item m="1" x="4669"/>
        <item m="1" x="3973"/>
        <item m="1" x="3047"/>
        <item m="1" x="4762"/>
        <item m="1" x="4654"/>
        <item m="1" x="4486"/>
        <item m="1" x="4546"/>
        <item m="1" x="5098"/>
        <item m="1" x="3562"/>
        <item m="1" x="7358"/>
        <item m="1" x="3506"/>
        <item m="1" x="7719"/>
        <item m="1" x="4145"/>
        <item m="1" x="7452"/>
        <item m="1" x="7351"/>
        <item m="1" x="4462"/>
        <item m="1" x="4110"/>
        <item m="1" x="3457"/>
        <item m="1" x="7904"/>
        <item m="1" x="3945"/>
        <item m="1" x="7055"/>
        <item m="1" x="5762"/>
        <item m="1" x="7775"/>
        <item m="1" x="4456"/>
        <item m="1" x="7707"/>
        <item m="1" x="3845"/>
        <item m="1" x="4475"/>
        <item m="1" x="7887"/>
        <item m="1" x="7402"/>
        <item m="1" x="4356"/>
        <item m="1" x="4519"/>
        <item m="1" x="6177"/>
        <item m="1" x="3213"/>
        <item m="1" x="4512"/>
        <item m="1" x="5063"/>
        <item m="1" x="2990"/>
        <item m="1" x="4495"/>
        <item m="1" x="7293"/>
        <item m="1" x="7954"/>
        <item m="1" x="7725"/>
        <item m="1" x="4694"/>
        <item m="1" x="3665"/>
        <item m="1" x="4914"/>
        <item m="1" x="4527"/>
        <item m="1" x="6646"/>
        <item m="1" x="3320"/>
        <item m="1" x="4708"/>
        <item m="1" x="3073"/>
        <item m="1" x="5540"/>
        <item m="1" x="5078"/>
        <item m="1" x="5236"/>
        <item m="1" x="3071"/>
        <item m="1" x="3354"/>
        <item m="1" x="4594"/>
        <item m="1" x="7456"/>
        <item m="1" x="6876"/>
        <item m="1" x="2919"/>
        <item m="1" x="3440"/>
        <item m="1" x="2864"/>
        <item m="1" x="6727"/>
        <item m="1" x="6467"/>
        <item m="1" x="5695"/>
        <item m="1" x="5828"/>
        <item m="1" x="5356"/>
        <item m="1" x="6456"/>
        <item m="1" x="7741"/>
        <item m="1" x="3663"/>
        <item m="1" x="3807"/>
        <item m="1" x="4644"/>
        <item m="1" x="7577"/>
        <item m="1" x="6175"/>
        <item m="1" x="5939"/>
        <item m="1" x="5600"/>
        <item m="1" x="7914"/>
        <item m="1" x="6132"/>
        <item m="1" x="5979"/>
        <item m="1" x="6328"/>
        <item m="1" x="7322"/>
        <item m="1" x="3966"/>
        <item m="1" x="7390"/>
        <item m="1" x="3485"/>
        <item m="1" x="4391"/>
        <item m="1" x="4659"/>
        <item m="1" x="4024"/>
        <item m="1" x="5497"/>
        <item m="1" x="4927"/>
        <item m="1" x="5128"/>
        <item m="1" x="3488"/>
        <item m="1" x="4378"/>
        <item m="1" x="5070"/>
        <item m="1" x="4932"/>
        <item m="1" x="6104"/>
        <item m="1" x="7721"/>
        <item m="1" x="2874"/>
        <item m="1" x="3214"/>
        <item m="1" x="6476"/>
        <item m="1" x="5134"/>
        <item m="1" x="6415"/>
        <item m="1" x="3275"/>
        <item m="1" x="3935"/>
        <item m="1" x="5408"/>
        <item m="1" x="4308"/>
        <item m="1" x="6994"/>
        <item m="1" x="6387"/>
        <item m="1" x="5099"/>
        <item m="1" x="4933"/>
        <item m="1" x="5501"/>
        <item m="1" x="7794"/>
        <item m="1" x="6419"/>
        <item m="1" x="6939"/>
        <item m="1" x="3812"/>
        <item m="1" x="4739"/>
        <item m="1" x="3148"/>
        <item m="1" x="5376"/>
        <item m="1" x="7334"/>
        <item m="1" x="4251"/>
        <item m="1" x="3813"/>
        <item m="1" x="7875"/>
        <item m="1" x="2908"/>
        <item m="1" x="6173"/>
        <item m="1" x="3611"/>
        <item m="1" x="7295"/>
        <item m="1" x="7025"/>
        <item m="1" x="7178"/>
        <item m="1" x="2988"/>
        <item m="1" x="3817"/>
        <item m="1" x="3772"/>
        <item m="1" x="4284"/>
        <item m="1" x="5457"/>
        <item m="1" x="3811"/>
        <item m="1" x="2916"/>
        <item m="1" x="5258"/>
        <item m="1" x="4490"/>
        <item m="1" x="3179"/>
        <item m="1" x="4418"/>
        <item m="1" x="3728"/>
        <item m="1" x="7838"/>
        <item m="1" x="4489"/>
        <item m="1" x="2934"/>
        <item m="1" x="3946"/>
        <item m="1" x="5564"/>
        <item m="1" x="3932"/>
        <item m="1" x="2855"/>
        <item m="1" x="7813"/>
        <item m="1" x="5255"/>
        <item m="1" x="5925"/>
        <item m="1" x="5526"/>
        <item m="1" x="6866"/>
        <item m="1" x="3631"/>
        <item m="1" x="4296"/>
        <item m="1" x="7614"/>
        <item m="1" x="2977"/>
        <item m="1" x="5363"/>
        <item m="1" x="6272"/>
        <item m="1" x="6601"/>
        <item m="1" x="4509"/>
        <item m="1" x="7989"/>
        <item m="1" x="7506"/>
        <item m="1" x="6767"/>
        <item m="1" x="5132"/>
        <item m="1" x="7728"/>
        <item m="1" x="3532"/>
        <item m="1" x="5163"/>
        <item m="1" x="3499"/>
        <item m="1" x="5651"/>
        <item m="1" x="6317"/>
        <item m="1" x="4687"/>
        <item m="1" x="5884"/>
        <item m="1" x="4158"/>
        <item m="1" x="5489"/>
        <item m="1" x="7621"/>
        <item m="1" x="3324"/>
        <item m="1" x="4959"/>
        <item m="1" x="5405"/>
        <item m="1" x="7573"/>
        <item m="1" x="7990"/>
        <item m="1" x="6170"/>
        <item m="1" x="4376"/>
        <item m="1" x="4748"/>
        <item m="1" x="3487"/>
        <item m="1" x="7942"/>
        <item m="1" x="5480"/>
        <item m="1" x="4364"/>
        <item m="1" x="5219"/>
        <item m="1" x="3253"/>
        <item m="1" x="4454"/>
        <item m="1" x="3150"/>
        <item m="1" x="4981"/>
        <item m="1" x="5114"/>
        <item m="1" x="5812"/>
        <item m="1" x="5781"/>
        <item m="1" x="7693"/>
        <item m="1" x="7893"/>
        <item m="1" x="7782"/>
        <item m="1" x="4564"/>
        <item m="1" x="6526"/>
        <item m="1" x="6898"/>
        <item m="1" x="3507"/>
        <item m="1" x="4037"/>
        <item m="1" x="2856"/>
        <item m="1" x="4469"/>
        <item m="1" x="4234"/>
        <item m="1" x="4377"/>
        <item m="1" x="7722"/>
        <item m="1" x="7096"/>
        <item m="1" x="5038"/>
        <item m="1" x="5207"/>
        <item m="1" x="6061"/>
        <item m="1" x="5572"/>
        <item m="1" x="3618"/>
        <item m="1" x="3158"/>
        <item m="1" x="7445"/>
        <item m="1" x="4426"/>
        <item m="1" x="3667"/>
        <item m="1" x="4882"/>
        <item m="1" x="7433"/>
        <item m="1" x="3361"/>
        <item m="1" x="5444"/>
        <item m="1" x="3527"/>
        <item m="1" x="4758"/>
        <item m="1" x="3603"/>
        <item m="1" x="7142"/>
        <item m="1" x="7072"/>
        <item m="1" x="7751"/>
        <item m="1" x="3542"/>
        <item m="1" x="6585"/>
        <item m="1" x="6285"/>
        <item m="1" x="6847"/>
        <item m="1" x="5944"/>
        <item m="1" x="4387"/>
        <item m="1" x="3393"/>
        <item m="1" x="5110"/>
        <item m="1" x="5177"/>
        <item m="1" x="4009"/>
        <item m="1" x="7024"/>
        <item m="1" x="3298"/>
        <item m="1" x="2614"/>
        <item m="1" x="4534"/>
        <item m="1" x="3293"/>
        <item m="1" x="4034"/>
        <item m="1" x="7918"/>
        <item m="1" x="3627"/>
        <item m="1" x="4131"/>
        <item m="1" x="3248"/>
        <item m="1" x="7326"/>
        <item m="1" x="7667"/>
        <item m="1" x="3159"/>
        <item m="1" x="6234"/>
        <item m="1" x="5483"/>
        <item m="1" x="5790"/>
        <item m="1" x="3371"/>
        <item m="1" x="6263"/>
        <item m="1" x="4503"/>
        <item m="1" x="5932"/>
        <item m="1" x="6613"/>
        <item m="1" x="3211"/>
        <item m="1" x="4135"/>
        <item m="1" x="2956"/>
        <item m="1" x="6751"/>
        <item m="1" x="4045"/>
        <item m="1" x="7894"/>
        <item m="1" x="5092"/>
        <item m="1" x="6535"/>
        <item m="1" x="6577"/>
        <item x="301"/>
        <item m="1" x="5425"/>
        <item m="1" x="4936"/>
        <item m="1" x="7592"/>
        <item m="1" x="6306"/>
        <item m="1" x="2952"/>
        <item m="1" x="1544"/>
        <item m="1" x="4049"/>
        <item m="1" x="6962"/>
        <item m="1" x="4107"/>
        <item m="1" x="5498"/>
        <item m="1" x="7696"/>
        <item m="1" x="3670"/>
        <item m="1" x="4266"/>
        <item m="1" x="7880"/>
        <item m="1" x="6550"/>
        <item m="1" x="4707"/>
        <item m="1" x="7320"/>
        <item m="1" x="4461"/>
        <item m="1" x="3541"/>
        <item m="1" x="6032"/>
        <item m="1" x="3091"/>
        <item m="1" x="3003"/>
        <item m="1" x="4180"/>
        <item m="1" x="3127"/>
        <item m="1" x="3692"/>
        <item m="1" x="7791"/>
        <item m="1" x="5477"/>
        <item m="1" x="7174"/>
        <item m="1" x="5023"/>
        <item m="1" x="7444"/>
        <item m="1" x="6383"/>
        <item m="1" x="5839"/>
        <item m="1" x="3990"/>
        <item m="1" x="7069"/>
        <item m="1" x="3534"/>
        <item m="1" x="7486"/>
        <item m="1" x="4383"/>
        <item m="1" x="7124"/>
        <item m="1" x="7773"/>
        <item m="1" x="3043"/>
        <item m="1" x="5661"/>
        <item m="1" x="3163"/>
        <item m="1" x="4717"/>
        <item m="1" x="3493"/>
        <item m="1" x="6794"/>
        <item m="1" x="3490"/>
        <item m="1" x="7359"/>
        <item m="1" x="7661"/>
        <item m="1" x="4345"/>
        <item m="1" x="6604"/>
        <item m="1" x="3886"/>
        <item m="1" x="7241"/>
        <item m="1" x="5399"/>
        <item m="1" x="3913"/>
        <item m="1" x="5250"/>
        <item m="1" x="4754"/>
        <item m="1" x="7660"/>
        <item m="1" x="7692"/>
        <item m="1" x="4393"/>
        <item m="1" x="6302"/>
        <item m="1" x="6181"/>
        <item m="1" x="6768"/>
        <item m="1" x="7209"/>
        <item m="1" x="6224"/>
        <item m="1" x="3309"/>
        <item m="1" x="5748"/>
        <item m="1" x="7507"/>
        <item m="1" x="5052"/>
        <item m="1" x="5300"/>
        <item m="1" x="7770"/>
        <item m="1" x="7342"/>
        <item m="1" x="3180"/>
        <item m="1" x="4211"/>
        <item m="1" x="4359"/>
        <item m="1" x="6270"/>
        <item m="1" x="6587"/>
        <item m="1" x="4597"/>
        <item m="1" x="7812"/>
        <item m="1" x="7496"/>
        <item m="1" x="3398"/>
        <item m="1" x="5742"/>
        <item m="1" x="4679"/>
        <item m="1" x="6750"/>
        <item m="1" x="4872"/>
        <item m="1" x="4938"/>
        <item m="1" x="7341"/>
        <item m="1" x="7823"/>
        <item m="1" x="3285"/>
        <item m="1" x="6150"/>
        <item m="1" x="5607"/>
        <item m="1" x="7369"/>
        <item m="1" x="7745"/>
        <item m="1" x="4617"/>
        <item m="1" x="5985"/>
        <item m="1" x="6399"/>
        <item m="1" x="6338"/>
        <item m="1" x="5470"/>
        <item m="1" x="4292"/>
        <item m="1" x="4354"/>
        <item m="1" x="7183"/>
        <item m="1" x="5294"/>
        <item m="1" x="5145"/>
        <item m="1" x="6463"/>
        <item m="1" x="6275"/>
        <item m="1" x="4139"/>
        <item m="1" x="3348"/>
        <item m="1" x="3815"/>
        <item m="1" x="6861"/>
        <item m="1" x="4123"/>
        <item m="1" x="7503"/>
        <item m="1" x="5690"/>
        <item m="1" x="5741"/>
        <item m="1" x="7368"/>
        <item m="1" x="2888"/>
        <item m="1" x="4138"/>
        <item m="1" x="7877"/>
        <item m="1" x="4968"/>
        <item m="1" x="6857"/>
        <item m="1" x="2863"/>
        <item m="1" x="5197"/>
        <item m="1" x="3607"/>
        <item m="1" x="2972"/>
        <item m="1" x="6928"/>
        <item m="1" x="3796"/>
        <item m="1" x="3629"/>
        <item m="1" x="3524"/>
        <item m="1" x="3410"/>
        <item m="1" x="4895"/>
        <item m="1" x="4230"/>
        <item m="1" x="4419"/>
        <item m="1" x="6371"/>
        <item m="1" x="4213"/>
        <item m="1" x="3362"/>
        <item m="1" x="7923"/>
        <item m="1" x="4979"/>
        <item m="1" x="7329"/>
        <item m="1" x="4638"/>
        <item m="1" x="6309"/>
        <item m="1" x="2923"/>
        <item m="1" x="3004"/>
        <item m="1" x="6930"/>
        <item m="1" x="1509"/>
        <item m="1" x="7251"/>
        <item m="1" x="6222"/>
        <item m="1" x="3274"/>
        <item m="1" x="4908"/>
        <item m="1" x="5261"/>
        <item m="1" x="6700"/>
        <item m="1" x="6787"/>
        <item m="1" x="7147"/>
        <item m="1" x="3031"/>
        <item m="1" x="7463"/>
        <item m="1" x="7187"/>
        <item m="1" x="5844"/>
        <item m="1" x="5168"/>
        <item m="1" x="3956"/>
        <item m="1" x="5241"/>
        <item m="1" x="7408"/>
        <item m="1" x="7556"/>
        <item m="1" x="6298"/>
        <item m="1" x="3468"/>
        <item m="1" x="7731"/>
        <item m="1" x="6588"/>
        <item m="1" x="5945"/>
        <item m="1" x="4117"/>
        <item m="1" x="7252"/>
        <item m="1" x="7380"/>
        <item m="1" x="6849"/>
        <item m="1" x="3598"/>
        <item m="1" x="6037"/>
        <item m="1" x="3363"/>
        <item m="1" x="5987"/>
        <item m="1" x="3327"/>
        <item m="1" x="5181"/>
        <item x="286"/>
        <item m="1" x="7512"/>
        <item m="1" x="5374"/>
        <item m="1" x="7800"/>
        <item m="1" x="7169"/>
        <item m="1" x="4348"/>
        <item m="1" x="4757"/>
        <item m="1" x="6047"/>
        <item m="1" x="4306"/>
        <item m="1" x="7802"/>
        <item m="1" x="4614"/>
        <item m="1" x="4148"/>
        <item m="1" x="2985"/>
        <item m="1" x="4660"/>
        <item m="1" x="4674"/>
        <item m="1" x="2887"/>
        <item m="1" x="4176"/>
        <item m="1" x="7624"/>
        <item m="1" x="4394"/>
        <item m="1" x="5830"/>
        <item m="1" x="5725"/>
        <item m="1" x="7119"/>
        <item m="1" x="6208"/>
        <item m="1" x="3187"/>
        <item m="1" x="4137"/>
        <item m="1" x="4280"/>
        <item m="1" x="7105"/>
        <item m="1" x="5954"/>
        <item m="1" x="7498"/>
        <item m="1" x="7860"/>
        <item m="1" x="7495"/>
        <item m="1" x="4000"/>
        <item m="1" x="7983"/>
        <item m="1" x="7645"/>
        <item m="1" x="3567"/>
        <item m="1" x="4950"/>
        <item m="1" x="6468"/>
        <item m="1" x="3791"/>
        <item m="1" x="7195"/>
        <item m="1" x="5218"/>
        <item m="1" x="7283"/>
        <item m="1" x="2973"/>
        <item m="1" x="4412"/>
        <item m="1" x="3388"/>
        <item m="1" x="6864"/>
        <item m="1" x="4861"/>
        <item m="1" x="7762"/>
        <item m="1" x="5206"/>
        <item m="1" x="4411"/>
        <item m="1" x="4706"/>
        <item m="1" x="6404"/>
        <item m="1" x="4260"/>
        <item m="1" x="6832"/>
        <item m="1" x="4081"/>
        <item m="1" x="3249"/>
        <item m="1" x="5165"/>
        <item m="1" x="6201"/>
        <item m="1" x="4136"/>
        <item m="1" x="4312"/>
        <item m="1" x="6536"/>
        <item m="1" x="7455"/>
        <item m="1" x="7123"/>
        <item m="1" x="4522"/>
        <item m="1" x="5700"/>
        <item m="1" x="7200"/>
        <item m="1" x="5463"/>
        <item m="1" x="4298"/>
        <item m="1" x="5971"/>
        <item m="1" x="6556"/>
        <item m="1" x="3733"/>
        <item m="1" x="6416"/>
        <item m="1" x="3466"/>
        <item m="1" x="4743"/>
        <item m="1" x="6406"/>
        <item m="1" x="7418"/>
        <item m="1" x="7263"/>
        <item m="1" x="7192"/>
        <item m="1" x="3866"/>
        <item m="1" x="5953"/>
        <item m="1" x="4731"/>
        <item m="1" x="7423"/>
        <item m="1" x="6155"/>
        <item m="1" x="3555"/>
        <item m="1" x="5809"/>
        <item m="1" x="4062"/>
        <item m="1" x="3830"/>
        <item m="1" x="3684"/>
        <item m="1" x="4596"/>
        <item m="1" x="5831"/>
        <item m="1" x="6448"/>
        <item m="1" x="3558"/>
        <item m="1" x="5678"/>
        <item m="1" x="4778"/>
        <item m="1" x="3868"/>
        <item m="1" x="3374"/>
        <item m="1" x="4948"/>
        <item m="1" x="3911"/>
        <item m="1" x="6431"/>
        <item m="1" x="3755"/>
        <item m="1" x="7596"/>
        <item m="1" x="5144"/>
        <item m="1" x="3455"/>
        <item m="1" x="4724"/>
        <item m="1" x="4514"/>
        <item m="1" x="1526"/>
        <item m="1" x="6472"/>
        <item m="1" x="7521"/>
        <item m="1" x="6493"/>
        <item m="1" x="3577"/>
        <item m="1" x="7131"/>
        <item m="1" x="6078"/>
        <item m="1" x="5154"/>
        <item m="1" x="1801"/>
        <item m="1" x="2951"/>
        <item m="1" x="5316"/>
        <item m="1" x="7062"/>
        <item m="1" x="1524"/>
        <item m="1" x="6421"/>
        <item m="1" x="3709"/>
        <item m="1" x="4790"/>
        <item m="1" x="5361"/>
        <item m="1" x="7076"/>
        <item m="1" x="6238"/>
        <item m="1" x="3021"/>
        <item m="1" x="4222"/>
        <item x="644"/>
        <item m="1" x="5284"/>
        <item m="1" x="4428"/>
        <item m="1" x="5699"/>
        <item m="1" x="7057"/>
        <item m="1" x="7982"/>
        <item m="1" x="7541"/>
        <item m="1" x="6036"/>
        <item m="1" x="4323"/>
        <item m="1" x="3790"/>
        <item m="1" x="5515"/>
        <item m="1" x="7450"/>
        <item m="1" x="6343"/>
        <item m="1" x="3528"/>
        <item m="1" x="6882"/>
        <item m="1" x="4465"/>
        <item m="1" x="6108"/>
        <item m="1" x="5311"/>
        <item m="1" x="5889"/>
        <item m="1" x="7089"/>
        <item m="1" x="7054"/>
        <item m="1" x="7064"/>
        <item m="1" x="7603"/>
        <item m="1" x="6723"/>
        <item m="1" x="3067"/>
        <item m="1" x="4326"/>
        <item m="1" x="6205"/>
        <item m="1" x="5933"/>
        <item m="1" x="7743"/>
        <item m="1" x="5479"/>
        <item m="1" x="5106"/>
        <item m="1" x="1402"/>
        <item m="1" x="3025"/>
        <item m="1" x="7900"/>
        <item m="1" x="6688"/>
        <item m="1" x="6541"/>
        <item m="1" x="6648"/>
        <item m="1" x="3632"/>
        <item m="1" x="3737"/>
        <item m="1" x="6568"/>
        <item m="1" x="3828"/>
        <item m="1" x="3436"/>
        <item m="1" x="4705"/>
        <item m="1" x="5439"/>
        <item m="1" x="6739"/>
        <item m="1" x="6341"/>
        <item m="1" x="6077"/>
        <item m="1" x="6300"/>
        <item m="1" x="7481"/>
        <item m="1" x="6879"/>
        <item m="1" x="5940"/>
        <item m="1" x="6225"/>
        <item m="1" x="4826"/>
        <item m="1" x="5544"/>
        <item m="1" x="7525"/>
        <item m="1" x="5149"/>
        <item m="1" x="2899"/>
        <item m="1" x="7478"/>
        <item m="1" x="7663"/>
        <item m="1" x="4319"/>
        <item m="1" x="6262"/>
        <item m="1" x="6050"/>
        <item m="1" x="5120"/>
        <item m="1" x="3381"/>
        <item m="1" x="7217"/>
        <item m="1" x="3072"/>
        <item m="1" x="6491"/>
        <item m="1" x="4700"/>
        <item m="1" x="7488"/>
        <item m="1" x="5837"/>
        <item m="1" x="1489"/>
        <item m="1" x="5418"/>
        <item m="1" x="5002"/>
        <item m="1" x="3351"/>
        <item m="1" x="6551"/>
        <item m="1" x="6196"/>
        <item m="1" x="4295"/>
        <item m="1" x="4633"/>
        <item m="1" x="5592"/>
        <item m="1" x="4337"/>
        <item m="1" x="7766"/>
        <item m="1" x="6785"/>
        <item m="1" x="4692"/>
        <item m="1" x="3281"/>
        <item m="1" x="5127"/>
        <item m="1" x="7447"/>
        <item m="1" x="5879"/>
        <item m="1" x="5924"/>
        <item m="1" x="3605"/>
        <item m="1" x="4084"/>
        <item m="1" x="7537"/>
        <item m="1" x="4735"/>
        <item m="1" x="7835"/>
        <item m="1" x="5580"/>
        <item m="1" x="7612"/>
        <item m="1" x="6442"/>
        <item m="1" x="6333"/>
        <item m="1" x="7490"/>
        <item m="1" x="5520"/>
        <item m="1" x="3273"/>
        <item m="1" x="7479"/>
        <item m="1" x="4019"/>
        <item m="1" x="1998"/>
        <item m="1" x="7628"/>
        <item m="1" x="4448"/>
        <item m="1" x="5882"/>
        <item m="1" x="3769"/>
        <item m="1" x="4730"/>
        <item m="1" x="4255"/>
        <item m="1" x="5767"/>
        <item m="1" x="7662"/>
        <item m="1" x="4033"/>
        <item m="1" x="3633"/>
        <item m="1" x="3130"/>
        <item m="1" x="6390"/>
        <item m="1" x="7906"/>
        <item m="1" x="5505"/>
        <item m="1" x="6570"/>
        <item m="1" x="5107"/>
        <item m="1" x="5297"/>
        <item x="621"/>
        <item m="1" x="3752"/>
        <item m="1" x="5710"/>
        <item m="1" x="5898"/>
        <item m="1" x="5200"/>
        <item m="1" x="5566"/>
        <item m="1" x="6143"/>
        <item m="1" x="4055"/>
        <item m="1" x="6026"/>
        <item m="1" x="4239"/>
        <item m="1" x="5141"/>
        <item m="1" x="4550"/>
        <item m="1" x="5387"/>
        <item m="1" x="5931"/>
        <item m="1" x="3914"/>
        <item m="1" x="3564"/>
        <item m="1" x="6954"/>
        <item m="1" x="3552"/>
        <item m="1" x="6236"/>
        <item m="1" x="4953"/>
        <item m="1" x="3234"/>
        <item m="1" x="5715"/>
        <item m="1" x="3061"/>
        <item m="1" x="7795"/>
        <item m="1" x="4152"/>
        <item m="1" x="6894"/>
        <item m="1" x="6721"/>
        <item m="1" x="4776"/>
        <item m="1" x="2894"/>
        <item m="1" x="4054"/>
        <item m="1" x="3311"/>
        <item m="1" x="2662"/>
        <item m="1" x="5616"/>
        <item m="1" x="5727"/>
        <item m="1" x="7443"/>
        <item m="1" x="7355"/>
        <item m="1" x="7836"/>
        <item m="1" x="3536"/>
        <item m="1" x="4124"/>
        <item m="1" x="7474"/>
        <item m="1" x="5305"/>
        <item m="1" x="5085"/>
        <item x="350"/>
        <item m="1" x="5286"/>
        <item x="601"/>
        <item m="1" x="7306"/>
        <item m="1" x="5942"/>
        <item m="1" x="6368"/>
        <item m="1" x="7685"/>
        <item m="1" x="3780"/>
        <item m="1" x="6854"/>
        <item m="1" x="7346"/>
        <item m="1" x="6021"/>
        <item m="1" x="7482"/>
        <item m="1" x="5397"/>
        <item m="1" x="4677"/>
        <item m="1" x="6917"/>
        <item m="1" x="5266"/>
        <item m="1" x="7754"/>
        <item m="1" x="3999"/>
        <item m="1" x="5595"/>
        <item m="1" x="6682"/>
        <item m="1" x="6907"/>
        <item m="1" x="4653"/>
        <item m="1" x="5117"/>
        <item m="1" x="4114"/>
        <item m="1" x="4942"/>
        <item m="1" x="4690"/>
        <item m="1" x="3450"/>
        <item m="1" x="7873"/>
        <item m="1" x="5351"/>
        <item m="1" x="4053"/>
        <item m="1" x="3784"/>
        <item m="1" x="7019"/>
        <item m="1" x="4888"/>
        <item m="1" x="7809"/>
        <item m="1" x="7891"/>
        <item m="1" x="5897"/>
        <item m="1" x="7779"/>
        <item m="1" x="6016"/>
        <item m="1" x="3358"/>
        <item m="1" x="5214"/>
        <item m="1" x="3037"/>
        <item m="1" x="5756"/>
        <item m="1" x="5629"/>
        <item m="1" x="6049"/>
        <item m="1" x="3906"/>
        <item m="1" x="5010"/>
        <item m="1" x="7778"/>
        <item m="1" x="6920"/>
        <item m="1" x="6514"/>
        <item m="1" x="6255"/>
        <item m="1" x="3471"/>
        <item m="1" x="5585"/>
        <item m="1" x="3063"/>
        <item m="1" x="6960"/>
        <item m="1" x="3924"/>
        <item m="1" x="3686"/>
        <item m="1" x="5618"/>
        <item m="1" x="6566"/>
        <item m="1" x="4483"/>
        <item m="1" x="5958"/>
        <item m="1" x="7439"/>
        <item m="1" x="5179"/>
        <item m="1" x="3098"/>
        <item m="1" x="3076"/>
        <item m="1" x="4433"/>
        <item m="1" x="7038"/>
        <item m="1" x="3725"/>
        <item m="1" x="6269"/>
        <item m="1" x="2910"/>
        <item m="1" x="4590"/>
        <item m="1" x="2450"/>
        <item m="1" x="6073"/>
        <item m="1" x="7916"/>
        <item m="1" x="4209"/>
        <item m="1" x="3277"/>
        <item m="1" x="4497"/>
        <item m="1" x="5036"/>
        <item m="1" x="5422"/>
        <item m="1" x="4559"/>
        <item m="1" x="5485"/>
        <item m="1" x="4582"/>
        <item m="1" x="4289"/>
        <item m="1" x="3592"/>
        <item m="1" x="7776"/>
        <item m="1" x="4947"/>
        <item m="1" x="3617"/>
        <item m="1" x="1678"/>
        <item m="1" x="5832"/>
        <item m="1" x="7298"/>
        <item m="1" x="6842"/>
        <item m="1" x="5494"/>
        <item m="1" x="3589"/>
        <item m="1" x="3606"/>
        <item m="1" x="5547"/>
        <item m="1" x="2892"/>
        <item m="1" x="7968"/>
        <item m="1" x="3568"/>
        <item m="1" x="6288"/>
        <item m="1" x="4078"/>
        <item m="1" x="6354"/>
        <item m="1" x="3547"/>
        <item m="1" x="3761"/>
        <item m="1" x="4074"/>
        <item m="1" x="5805"/>
        <item m="1" x="6089"/>
        <item m="1" x="3930"/>
        <item m="1" x="5475"/>
        <item m="1" x="6953"/>
        <item m="1" x="5094"/>
        <item m="1" x="3261"/>
        <item m="1" x="6102"/>
        <item m="1" x="5957"/>
        <item m="1" x="6817"/>
        <item m="1" x="4998"/>
        <item m="1" x="5093"/>
        <item m="1" x="7701"/>
        <item m="1" x="5883"/>
        <item m="1" x="4984"/>
        <item m="1" x="3497"/>
        <item m="1" x="6042"/>
        <item m="1" x="3316"/>
        <item m="1" x="7468"/>
        <item m="1" x="6632"/>
        <item m="1" x="6475"/>
        <item m="1" x="4637"/>
        <item m="1" x="5327"/>
        <item m="1" x="6276"/>
        <item m="1" x="7312"/>
        <item m="1" x="6162"/>
        <item m="1" x="5512"/>
        <item m="1" x="3193"/>
        <item m="1" x="7068"/>
        <item m="1" x="4649"/>
        <item m="1" x="3718"/>
        <item m="1" x="4035"/>
        <item m="1" x="5660"/>
        <item m="1" x="7608"/>
        <item m="1" x="6151"/>
        <item m="1" x="7129"/>
        <item m="1" x="6344"/>
        <item m="1" x="6148"/>
        <item m="1" x="3887"/>
        <item m="1" x="1296"/>
        <item m="1" x="5065"/>
        <item m="1" x="1637"/>
        <item m="1" x="3878"/>
        <item m="1" x="3518"/>
        <item m="1" x="5323"/>
        <item m="1" x="3035"/>
        <item m="1" x="3205"/>
        <item m="1" x="5340"/>
        <item m="1" x="7138"/>
        <item m="1" x="1510"/>
        <item m="1" x="4269"/>
        <item m="1" x="3543"/>
        <item m="1" x="6034"/>
        <item m="1" x="3177"/>
        <item m="1" x="4466"/>
        <item m="1" x="4616"/>
        <item m="1" x="6392"/>
        <item m="1" x="6798"/>
        <item m="1" x="5270"/>
        <item m="1" x="6161"/>
        <item m="1" x="5371"/>
        <item m="1" x="6019"/>
        <item m="1" x="4494"/>
        <item m="1" x="6093"/>
        <item m="1" x="7087"/>
        <item m="1" x="3251"/>
        <item m="1" x="6786"/>
        <item m="1" x="7031"/>
        <item m="1" x="7967"/>
        <item m="1" x="4065"/>
        <item m="1" x="2993"/>
        <item m="1" x="4193"/>
        <item m="1" x="2945"/>
        <item m="1" x="6722"/>
        <item m="1" x="4072"/>
        <item m="1" x="5557"/>
        <item m="1" x="6793"/>
        <item m="1" x="2374"/>
        <item m="1" x="7759"/>
        <item m="1" x="6434"/>
        <item m="1" x="7114"/>
        <item m="1" x="5466"/>
        <item m="1" x="7070"/>
        <item m="1" x="7691"/>
        <item m="1" x="1604"/>
        <item m="1" x="6916"/>
        <item m="1" x="3207"/>
        <item m="1" x="6190"/>
        <item m="1" x="6608"/>
        <item m="1" x="6805"/>
        <item m="1" x="4481"/>
        <item m="1" x="5517"/>
        <item m="1" x="4744"/>
        <item m="1" x="6214"/>
        <item m="1" x="2880"/>
        <item m="1" x="6775"/>
        <item m="1" x="3678"/>
        <item m="1" x="3314"/>
        <item m="1" x="6332"/>
        <item m="1" x="5852"/>
        <item m="1" x="4499"/>
        <item m="1" x="3724"/>
        <item m="1" x="5476"/>
        <item m="1" x="2995"/>
        <item m="1" x="5986"/>
        <item m="1" x="4487"/>
        <item m="1" x="3146"/>
        <item m="1" x="7889"/>
        <item m="1" x="5721"/>
        <item m="1" x="7833"/>
        <item m="1" x="4629"/>
        <item m="1" x="6629"/>
        <item m="1" x="3955"/>
        <item m="1" x="5795"/>
        <item m="1" x="5922"/>
        <item m="1" x="6120"/>
        <item m="1" x="5326"/>
        <item m="1" x="5668"/>
        <item m="1" x="7414"/>
        <item m="1" x="7584"/>
        <item m="1" x="3464"/>
        <item m="1" x="3883"/>
        <item m="1" x="6114"/>
        <item m="1" x="3463"/>
        <item m="1" x="3001"/>
        <item m="1" x="7583"/>
        <item m="1" x="7420"/>
        <item m="1" x="5061"/>
        <item m="1" x="4079"/>
        <item m="1" x="5334"/>
        <item m="1" x="7851"/>
        <item m="1" x="7768"/>
        <item m="1" x="6254"/>
        <item m="1" x="6539"/>
        <item x="760"/>
        <item m="1" x="4463"/>
        <item m="1" x="3852"/>
        <item m="1" x="5377"/>
        <item m="1" x="7509"/>
        <item m="1" x="6504"/>
        <item m="1" x="7578"/>
        <item m="1" x="4186"/>
        <item m="1" x="4954"/>
        <item m="1" x="5890"/>
        <item m="1" x="4175"/>
        <item m="1" x="6908"/>
        <item m="1" x="6683"/>
        <item m="1" x="3664"/>
        <item m="1" x="6824"/>
        <item m="1" x="5050"/>
        <item m="1" x="2391"/>
        <item m="1" x="3197"/>
        <item m="1" x="5982"/>
        <item m="1" x="3569"/>
        <item m="1" x="4990"/>
        <item m="1" x="6426"/>
        <item m="1" x="5198"/>
        <item m="1" x="6013"/>
        <item m="1" x="6241"/>
        <item m="1" x="3645"/>
        <item m="1" x="2983"/>
        <item m="1" x="6666"/>
        <item m="1" x="5369"/>
        <item m="1" x="4275"/>
        <item m="1" x="3580"/>
        <item m="1" x="5615"/>
        <item m="1" x="4807"/>
        <item x="369"/>
        <item m="1" x="1547"/>
        <item m="1" x="6554"/>
        <item m="1" x="6498"/>
        <item m="1" x="3173"/>
        <item m="1" x="5032"/>
        <item m="1" x="4686"/>
        <item m="1" x="6607"/>
        <item x="298"/>
        <item m="1" x="4103"/>
        <item m="1" x="3748"/>
        <item m="1" x="3292"/>
        <item m="1" x="5584"/>
        <item m="1" x="7056"/>
        <item m="1" x="3833"/>
        <item m="1" x="6770"/>
        <item m="1" x="1093"/>
        <item m="1" x="5856"/>
        <item m="1" x="6116"/>
        <item m="1" x="4493"/>
        <item m="1" x="4545"/>
        <item m="1" x="5262"/>
        <item m="1" x="6885"/>
        <item m="1" x="4571"/>
        <item m="1" x="3770"/>
        <item m="1" x="5542"/>
        <item m="1" x="4736"/>
        <item m="1" x="4833"/>
        <item m="1" x="4775"/>
        <item m="1" x="4585"/>
        <item m="1" x="4803"/>
        <item m="1" x="6749"/>
        <item m="1" x="5264"/>
        <item m="1" x="5307"/>
        <item m="1" x="6912"/>
        <item m="1" x="5409"/>
        <item m="1" x="7344"/>
        <item m="1" x="7392"/>
        <item m="1" x="3727"/>
        <item m="1" x="4680"/>
        <item m="1" x="6586"/>
        <item m="1" x="4756"/>
        <item m="1" x="3431"/>
        <item m="1" x="6611"/>
        <item m="1" x="6413"/>
        <item m="1" x="4165"/>
        <item m="1" x="4245"/>
        <item m="1" x="3254"/>
        <item m="1" x="3683"/>
        <item m="1" x="4067"/>
        <item m="1" x="3368"/>
        <item m="1" x="7548"/>
        <item m="1" x="7494"/>
        <item m="1" x="3216"/>
        <item m="1" x="5172"/>
        <item m="1" x="7664"/>
        <item m="1" x="7388"/>
        <item m="1" x="4966"/>
        <item m="1" x="5798"/>
        <item m="1" x="7740"/>
        <item m="1" x="6240"/>
        <item m="1" x="6082"/>
        <item m="1" x="4719"/>
        <item m="1" x="4671"/>
        <item m="1" x="5455"/>
        <item m="1" x="6848"/>
        <item m="1" x="7633"/>
        <item m="1" x="5997"/>
        <item m="1" x="7785"/>
        <item m="1" x="3319"/>
        <item m="1" x="5928"/>
        <item m="1" x="5510"/>
        <item m="1" x="6436"/>
        <item m="1" x="4285"/>
        <item m="1" x="4056"/>
        <item m="1" x="6859"/>
        <item m="1" x="4640"/>
        <item m="1" x="5102"/>
        <item m="1" x="6815"/>
        <item m="1" x="7767"/>
        <item m="1" x="4029"/>
        <item m="1" x="4358"/>
        <item m="1" x="5162"/>
        <item m="1" x="6778"/>
        <item m="1" x="5801"/>
        <item m="1" x="4446"/>
        <item m="1" x="3447"/>
        <item m="1" x="3156"/>
        <item m="1" x="7134"/>
        <item m="1" x="5597"/>
        <item m="1" x="3693"/>
        <item m="1" x="4965"/>
        <item m="1" x="5620"/>
        <item m="1" x="4940"/>
        <item m="1" x="6626"/>
        <item m="1" x="5083"/>
        <item m="1" x="7994"/>
        <item m="1" x="4338"/>
        <item m="1" x="6002"/>
        <item m="1" x="5228"/>
        <item m="1" x="4580"/>
        <item m="1" x="3178"/>
        <item m="1" x="7839"/>
        <item m="1" x="4949"/>
        <item m="1" x="6731"/>
        <item m="1" x="4080"/>
        <item m="1" x="6385"/>
        <item m="1" x="6933"/>
        <item m="1" x="6698"/>
        <item m="1" x="3926"/>
        <item m="1" x="6253"/>
        <item m="1" x="7301"/>
        <item m="1" x="7239"/>
        <item m="1" x="6018"/>
        <item m="1" x="4479"/>
        <item m="1" x="5780"/>
        <item m="1" x="3751"/>
        <item m="1" x="7030"/>
        <item m="1" x="3662"/>
        <item x="592"/>
        <item m="1" x="6058"/>
        <item m="1" x="7674"/>
        <item m="1" x="3102"/>
        <item m="1" x="6379"/>
        <item m="1" x="7092"/>
        <item m="1" x="6327"/>
        <item m="1" x="5647"/>
        <item m="1" x="4678"/>
        <item m="1" x="7845"/>
        <item m="1" x="7043"/>
        <item m="1" x="4283"/>
        <item m="1" x="7484"/>
        <item m="1" x="5965"/>
        <item m="1" x="5060"/>
        <item x="274"/>
        <item m="1" x="4544"/>
        <item m="1" x="7520"/>
        <item m="1" x="7703"/>
        <item m="1" x="2920"/>
        <item m="1" x="4143"/>
        <item m="1" x="2567"/>
        <item m="1" x="4485"/>
        <item x="690"/>
        <item m="1" x="1564"/>
        <item m="1" x="7688"/>
        <item m="1" x="5156"/>
        <item m="1" x="5362"/>
        <item m="1" x="3215"/>
        <item m="1" x="5861"/>
        <item m="1" x="7227"/>
        <item m="1" x="6370"/>
        <item m="1" x="7786"/>
        <item m="1" x="3839"/>
        <item m="1" x="5260"/>
        <item m="1" x="4223"/>
        <item m="1" x="6486"/>
        <item m="1" x="3640"/>
        <item m="1" x="3166"/>
        <item m="1" x="4578"/>
        <item m="1" x="4903"/>
        <item m="1" x="5895"/>
        <item m="1" x="7590"/>
        <item m="1" x="4018"/>
        <item m="1" x="6918"/>
        <item m="1" x="5980"/>
        <item m="1" x="2971"/>
        <item m="1" x="7903"/>
        <item m="1" x="4780"/>
        <item m="1" x="5630"/>
        <item m="1" x="7166"/>
        <item m="1" x="4802"/>
        <item m="1" x="7585"/>
        <item m="1" x="7152"/>
        <item m="1" x="5199"/>
        <item m="1" x="7908"/>
        <item m="1" x="5787"/>
        <item m="1" x="5118"/>
        <item m="1" x="5779"/>
        <item m="1" x="4623"/>
        <item m="1" x="1711"/>
        <item x="770"/>
        <item m="1" x="2896"/>
        <item m="1" x="3006"/>
        <item m="1" x="5216"/>
        <item m="1" x="7285"/>
        <item m="1" x="7998"/>
        <item m="1" x="5007"/>
        <item m="1" x="7499"/>
        <item m="1" x="3204"/>
        <item m="1" x="7526"/>
        <item m="1" x="6931"/>
        <item m="1" x="6243"/>
        <item m="1" x="7153"/>
        <item m="1" x="6231"/>
        <item m="1" x="4777"/>
        <item m="1" x="7206"/>
        <item m="1" x="7158"/>
        <item m="1" x="2913"/>
        <item m="1" x="5288"/>
        <item m="1" x="3669"/>
        <item m="1" x="7870"/>
        <item m="1" x="3340"/>
        <item m="1" x="5232"/>
        <item m="1" x="5704"/>
        <item m="1" x="6565"/>
        <item x="692"/>
        <item m="1" x="7266"/>
        <item m="1" x="7203"/>
        <item m="1" x="5017"/>
        <item m="1" x="6597"/>
        <item m="1" x="3323"/>
        <item m="1" x="6377"/>
        <item m="1" x="7404"/>
        <item m="1" x="5638"/>
        <item m="1" x="6671"/>
        <item m="1" x="3989"/>
        <item m="1" x="7886"/>
        <item m="1" x="7126"/>
        <item m="1" x="5525"/>
        <item m="1" x="3242"/>
        <item m="1" x="7071"/>
        <item m="1" x="7517"/>
        <item m="1" x="7765"/>
        <item m="1" x="4007"/>
        <item m="1" x="5445"/>
        <item m="1" x="7799"/>
        <item m="1" x="3315"/>
        <item m="1" x="7546"/>
        <item m="1" x="4449"/>
        <item m="1" x="6877"/>
        <item m="1" x="5150"/>
        <item m="1" x="3581"/>
        <item m="1" x="4380"/>
        <item m="1" x="3508"/>
        <item m="1" x="6880"/>
        <item m="1" x="5138"/>
        <item m="1" x="6720"/>
        <item m="1" x="3514"/>
        <item m="1" x="6391"/>
        <item m="1" x="4723"/>
        <item m="1" x="4630"/>
        <item m="1" x="3417"/>
        <item m="1" x="6936"/>
        <item m="1" x="7630"/>
        <item m="1" x="3968"/>
        <item m="1" x="3859"/>
        <item m="1" x="7854"/>
        <item m="1" x="6382"/>
        <item m="1" x="3546"/>
        <item m="1" x="3409"/>
        <item m="1" x="6025"/>
        <item m="1" x="6576"/>
        <item m="1" x="4491"/>
        <item m="1" x="4335"/>
        <item m="1" x="7034"/>
        <item m="1" x="7868"/>
        <item m="1" x="6736"/>
        <item m="1" x="6237"/>
        <item m="1" x="7698"/>
        <item m="1" x="6781"/>
        <item m="1" x="6321"/>
        <item m="1" x="5178"/>
        <item m="1" x="6199"/>
        <item m="1" x="7932"/>
        <item m="1" x="4392"/>
        <item m="1" x="7832"/>
        <item m="1" x="3406"/>
        <item m="1" x="3092"/>
        <item m="1" x="6334"/>
        <item m="1" x="3239"/>
        <item m="1" x="3442"/>
        <item m="1" x="5254"/>
        <item m="1" x="7723"/>
        <item m="1" x="7026"/>
        <item m="1" x="4440"/>
        <item m="1" x="4140"/>
        <item m="1" x="7157"/>
        <item m="1" x="6573"/>
        <item m="1" x="4444"/>
        <item m="1" x="6620"/>
        <item m="1" x="6888"/>
        <item m="1" x="5981"/>
        <item m="1" x="5383"/>
        <item m="1" x="5657"/>
        <item m="1" x="3760"/>
        <item m="1" x="6501"/>
        <item m="1" x="3781"/>
        <item m="1" x="6319"/>
        <item m="1" x="3785"/>
        <item m="1" x="3873"/>
        <item m="1" x="4955"/>
        <item m="1" x="3079"/>
        <item m="1" x="7278"/>
        <item m="1" x="3613"/>
        <item m="1" x="6676"/>
        <item m="1" x="6351"/>
        <item m="1" x="3888"/>
        <item m="1" x="7588"/>
        <item m="1" x="4918"/>
        <item m="1" x="3519"/>
        <item m="1" x="6280"/>
        <item m="1" x="6314"/>
        <item m="1" x="7535"/>
        <item m="1" x="6085"/>
        <item m="1" x="5003"/>
        <item m="1" x="3479"/>
        <item m="1" x="5736"/>
        <item m="1" x="7593"/>
        <item m="1" x="3971"/>
        <item m="1" x="3415"/>
        <item m="1" x="4622"/>
        <item m="1" x="5433"/>
        <item m="1" x="5628"/>
        <item m="1" x="7510"/>
        <item m="1" x="3245"/>
        <item m="1" x="7995"/>
        <item m="1" x="6858"/>
        <item m="1" x="7582"/>
        <item m="1" x="5875"/>
        <item m="1" x="5249"/>
        <item m="1" x="5339"/>
        <item m="1" x="4194"/>
        <item m="1" x="6479"/>
        <item m="1" x="5514"/>
        <item m="1" x="3116"/>
        <item m="1" x="6574"/>
        <item m="1" x="4410"/>
        <item m="1" x="7491"/>
        <item m="1" x="5100"/>
        <item m="1" x="7561"/>
        <item m="1" x="6007"/>
        <item m="1" x="6664"/>
        <item m="1" x="6156"/>
        <item m="1" x="3221"/>
        <item m="1" x="5946"/>
        <item m="1" x="3904"/>
        <item m="1" x="5539"/>
        <item m="1" x="5407"/>
        <item m="1" x="5788"/>
        <item m="1" x="3517"/>
        <item m="1" x="7270"/>
        <item m="1" x="6529"/>
        <item m="1" x="6500"/>
        <item m="1" x="3500"/>
        <item m="1" x="6378"/>
        <item m="1" x="5021"/>
        <item m="1" x="3713"/>
        <item m="1" x="3549"/>
        <item m="1" x="6890"/>
        <item m="1" x="5726"/>
        <item m="1" x="7758"/>
        <item m="1" x="5683"/>
        <item m="1" x="7020"/>
        <item m="1" x="2909"/>
        <item m="1" x="6045"/>
        <item m="1" x="5419"/>
        <item m="1" x="3135"/>
        <item m="1" x="6325"/>
        <item m="1" x="3622"/>
        <item m="1" x="7554"/>
        <item m="1" x="3697"/>
        <item m="1" x="3540"/>
        <item m="1" x="4290"/>
        <item m="1" x="6075"/>
        <item m="1" x="6071"/>
        <item m="1" x="3028"/>
        <item m="1" x="6980"/>
        <item m="1" x="7135"/>
        <item m="1" x="5582"/>
        <item m="1" x="6346"/>
        <item m="1" x="6492"/>
        <item m="1" x="4893"/>
        <item m="1" x="5022"/>
        <item m="1" x="4310"/>
        <item m="1" x="6843"/>
        <item m="1" x="6035"/>
        <item m="1" x="7073"/>
        <item m="1" x="7540"/>
        <item m="1" x="3800"/>
        <item m="1" x="5571"/>
        <item m="1" x="7389"/>
        <item m="1" x="4017"/>
        <item m="1" x="3596"/>
        <item m="1" x="5877"/>
        <item m="1" x="5869"/>
        <item m="1" x="3786"/>
        <item x="340"/>
        <item m="1" x="6022"/>
        <item m="1" x="6979"/>
        <item m="1" x="6028"/>
        <item m="1" x="6363"/>
        <item m="1" x="2949"/>
        <item m="1" x="4069"/>
        <item m="1" x="6136"/>
        <item m="1" x="6195"/>
        <item m="1" x="3908"/>
        <item m="1" x="6466"/>
        <item m="1" x="4552"/>
        <item m="1" x="6591"/>
        <item m="1" x="5853"/>
        <item m="1" x="5269"/>
        <item m="1" x="5599"/>
        <item m="1" x="5899"/>
        <item m="1" x="7683"/>
        <item m="1" x="5737"/>
        <item m="1" x="6747"/>
        <item m="1" x="2905"/>
        <item m="1" x="6369"/>
        <item m="1" x="3844"/>
        <item m="1" x="5068"/>
        <item m="1" x="6176"/>
        <item m="1" x="2968"/>
        <item m="1" x="6200"/>
        <item m="1" x="4329"/>
        <item m="1" x="3851"/>
        <item m="1" x="3774"/>
        <item m="1" x="6712"/>
        <item m="1" x="7606"/>
        <item m="1" x="7039"/>
        <item m="1" x="3376"/>
        <item m="1" x="3659"/>
        <item m="1" x="5438"/>
        <item m="1" x="3199"/>
        <item m="1" x="4375"/>
        <item m="1" x="7714"/>
        <item m="1" x="2965"/>
        <item m="1" x="4656"/>
        <item m="1" x="5395"/>
        <item m="1" x="7212"/>
        <item m="1" x="7811"/>
        <item m="1" x="7977"/>
        <item m="1" x="3299"/>
        <item m="1" x="6086"/>
        <item x="563"/>
        <item m="1" x="5508"/>
        <item m="1" x="3854"/>
        <item m="1" x="3576"/>
        <item m="1" x="5973"/>
        <item m="1" x="6974"/>
        <item m="1" x="5878"/>
        <item m="1" x="4241"/>
        <item m="1" x="3916"/>
        <item m="1" x="3357"/>
        <item m="1" x="5101"/>
        <item m="1" x="5319"/>
        <item m="1" x="4532"/>
        <item m="1" x="5360"/>
        <item m="1" x="3420"/>
        <item m="1" x="6247"/>
        <item m="1" x="7273"/>
        <item m="1" x="7430"/>
        <item m="1" x="4001"/>
        <item m="1" x="3642"/>
        <item m="1" x="7393"/>
        <item m="1" x="6101"/>
        <item m="1" x="2997"/>
        <item m="1" x="5594"/>
        <item m="1" x="7734"/>
        <item m="1" x="7686"/>
        <item m="1" x="6284"/>
        <item m="1" x="5905"/>
        <item m="1" x="3597"/>
        <item m="1" x="3412"/>
        <item m="1" x="7581"/>
        <item m="1" x="6831"/>
        <item m="1" x="4313"/>
        <item m="1" x="7591"/>
        <item m="1" x="4515"/>
        <item m="1" x="4221"/>
        <item m="1" x="6687"/>
        <item m="1" x="7159"/>
        <item m="1" x="6874"/>
        <item m="1" x="4935"/>
        <item m="1" x="7417"/>
        <item m="1" x="7717"/>
        <item m="1" x="6412"/>
        <item m="1" x="4281"/>
        <item m="1" x="4711"/>
        <item m="1" x="6487"/>
        <item m="1" x="5469"/>
        <item m="1" x="4353"/>
        <item m="1" x="7144"/>
        <item m="1" x="3134"/>
        <item m="1" x="4770"/>
        <item m="1" x="6820"/>
        <item m="1" x="5747"/>
        <item m="1" x="7281"/>
        <item m="1" x="5608"/>
        <item m="1" x="3390"/>
        <item m="1" x="3988"/>
        <item m="1" x="6779"/>
        <item m="1" x="7261"/>
        <item m="1" x="5314"/>
        <item m="1" x="6342"/>
        <item m="1" x="3548"/>
        <item m="1" x="6881"/>
        <item m="1" x="2903"/>
        <item m="1" x="6330"/>
        <item m="1" x="5870"/>
        <item m="1" x="6260"/>
        <item m="1" x="5612"/>
        <item m="1" x="5558"/>
        <item m="1" x="4837"/>
        <item m="1" x="5412"/>
        <item m="1" x="4121"/>
        <item m="1" x="7194"/>
        <item m="1" x="6992"/>
        <item m="1" x="5807"/>
        <item m="1" x="1607"/>
        <item m="1" x="7757"/>
        <item m="1" x="4831"/>
        <item x="272"/>
        <item m="1" x="5420"/>
        <item m="1" x="5205"/>
        <item m="1" x="5621"/>
        <item m="1" x="5533"/>
        <item m="1" x="6610"/>
        <item m="1" x="1511"/>
        <item m="1" x="3681"/>
        <item m="1" x="3986"/>
        <item m="1" x="6408"/>
        <item m="1" x="6503"/>
        <item m="1" x="4167"/>
        <item m="1" x="1512"/>
        <item m="1" x="7454"/>
        <item m="1" x="4400"/>
        <item m="1" x="2854"/>
        <item m="1" x="6706"/>
        <item m="1" x="6986"/>
        <item m="1" x="6984"/>
        <item m="1" x="7654"/>
        <item m="1" x="5550"/>
        <item m="1" x="5735"/>
        <item m="1" x="3465"/>
        <item m="1" x="4620"/>
        <item m="1" x="3119"/>
        <item m="1" x="4422"/>
        <item m="1" x="5209"/>
        <item m="1" x="7911"/>
        <item m="1" x="2584"/>
        <item m="1" x="5518"/>
        <item m="1" x="7487"/>
        <item m="1" x="6668"/>
        <item m="1" x="5109"/>
        <item m="1" x="7253"/>
        <item m="1" x="7246"/>
        <item m="1" x="5789"/>
        <item m="1" x="6365"/>
        <item m="1" x="4496"/>
        <item m="1" x="2681"/>
        <item m="1" x="5665"/>
        <item m="1" x="5640"/>
        <item m="1" x="7473"/>
        <item m="1" x="6163"/>
        <item m="1" x="7881"/>
        <item m="1" x="5880"/>
        <item m="1" x="3055"/>
        <item m="1" x="7395"/>
        <item m="1" x="3496"/>
        <item m="1" x="4714"/>
        <item m="1" x="6494"/>
        <item m="1" x="6524"/>
        <item m="1" x="4603"/>
        <item m="1" x="7560"/>
        <item m="1" x="5283"/>
        <item m="1" x="6762"/>
        <item m="1" x="7825"/>
        <item m="1" x="6001"/>
        <item m="1" x="6400"/>
        <item m="1" x="7063"/>
        <item m="1" x="4108"/>
        <item m="1" x="2933"/>
        <item m="1" x="5604"/>
        <item m="1" x="5605"/>
        <item m="1" x="2932"/>
        <item m="1" x="4244"/>
        <item m="1" x="3050"/>
        <item m="1" x="4025"/>
        <item m="1" x="4709"/>
        <item m="1" x="5417"/>
        <item m="1" x="1005"/>
        <item m="1" x="5918"/>
        <item m="1" x="4305"/>
        <item m="1" x="5814"/>
        <item m="1" x="3862"/>
        <item m="1" x="6051"/>
        <item m="1" x="3978"/>
        <item m="1" x="4401"/>
        <item m="1" x="6484"/>
        <item m="1" x="3303"/>
        <item m="1" x="5320"/>
        <item m="1" x="5164"/>
        <item m="1" x="7181"/>
        <item m="1" x="7705"/>
        <item m="1" x="3284"/>
        <item m="1" x="2882"/>
        <item m="1" x="6711"/>
        <item m="1" x="7267"/>
        <item m="1" x="4276"/>
        <item m="1" x="3427"/>
        <item m="1" x="5054"/>
        <item m="1" x="6063"/>
        <item m="1" x="4751"/>
        <item m="1" x="4899"/>
        <item m="1" x="4975"/>
        <item m="1" x="5157"/>
        <item m="1" x="4789"/>
        <item m="1" x="4233"/>
        <item m="1" x="3108"/>
        <item m="1" x="4890"/>
        <item m="1" x="7555"/>
        <item m="1" x="4746"/>
        <item m="1" x="5758"/>
        <item m="1" x="4788"/>
        <item m="1" x="4367"/>
        <item m="1" x="5188"/>
        <item m="1" x="5962"/>
        <item m="1" x="7610"/>
        <item m="1" x="7635"/>
        <item m="1" x="7840"/>
        <item m="1" x="3850"/>
        <item m="1" x="6386"/>
        <item m="1" x="4897"/>
        <item m="1" x="5643"/>
        <item m="1" x="5459"/>
        <item m="1" x="1606"/>
        <item m="1" x="5112"/>
        <item x="380"/>
        <item m="1" x="6657"/>
        <item m="1" x="7244"/>
        <item m="1" x="2859"/>
        <item m="1" x="5290"/>
        <item m="1" x="4092"/>
        <item m="1" x="6005"/>
        <item m="1" x="5738"/>
        <item m="1" x="5553"/>
        <item m="1" x="7077"/>
        <item m="1" x="7324"/>
        <item m="1" x="3795"/>
        <item m="1" x="7083"/>
        <item m="1" x="3222"/>
        <item m="1" x="5849"/>
        <item m="1" x="6799"/>
        <item m="1" x="5059"/>
        <item m="1" x="7462"/>
        <item m="1" x="3010"/>
        <item m="1" x="6941"/>
        <item m="1" x="6703"/>
        <item m="1" x="4214"/>
        <item m="1" x="3480"/>
        <item m="1" x="5324"/>
        <item m="1" x="6763"/>
        <item m="1" x="7366"/>
        <item m="1" x="6278"/>
        <item m="1" x="4192"/>
        <item m="1" x="7934"/>
        <item m="1" x="6583"/>
        <item m="1" x="5530"/>
        <item m="1" x="5507"/>
        <item m="1" x="7602"/>
        <item m="1" x="6511"/>
        <item m="1" x="7161"/>
        <item m="1" x="6644"/>
        <item m="1" x="4964"/>
        <item m="1" x="4941"/>
        <item m="1" x="3198"/>
        <item m="1" x="6559"/>
        <item m="1" x="6069"/>
        <item m="1" x="5079"/>
        <item m="1" x="3209"/>
        <item m="1" x="7550"/>
        <item m="1" x="7756"/>
        <item m="1" x="7289"/>
        <item m="1" x="5679"/>
        <item m="1" x="6689"/>
        <item m="1" x="3671"/>
        <item m="1" x="6496"/>
        <item m="1" x="4993"/>
        <item m="1" x="6462"/>
        <item m="1" x="3822"/>
        <item m="1" x="3224"/>
        <item m="1" x="4507"/>
        <item m="1" x="6065"/>
        <item m="1" x="6971"/>
        <item m="1" x="6070"/>
        <item m="1" x="4010"/>
        <item m="1" x="7678"/>
        <item m="1" x="7143"/>
        <item m="1" x="6339"/>
        <item m="1" x="6532"/>
        <item m="1" x="4373"/>
        <item m="1" x="6359"/>
        <item m="1" x="3267"/>
        <item m="1" x="3612"/>
        <item m="1" x="7935"/>
        <item m="1" x="6403"/>
        <item m="1" x="2893"/>
        <item m="1" x="3762"/>
        <item m="1" x="5293"/>
        <item m="1" x="5373"/>
        <item m="1" x="7871"/>
        <item m="1" x="3356"/>
        <item m="1" x="5027"/>
        <item m="1" x="3165"/>
        <item m="1" x="6193"/>
        <item m="1" x="5927"/>
        <item m="1" x="3927"/>
        <item m="1" x="3860"/>
        <item m="1" x="6737"/>
        <item m="1" x="4219"/>
        <item m="1" x="3326"/>
        <item m="1" x="3129"/>
        <item m="1" x="7539"/>
        <item m="1" x="5923"/>
        <item m="1" x="6166"/>
        <item m="1" x="4235"/>
        <item m="1" x="7552"/>
        <item m="1" x="3168"/>
        <item m="1" x="6266"/>
        <item m="1" x="2943"/>
        <item m="1" x="6662"/>
        <item m="1" x="5603"/>
        <item m="1" x="4333"/>
        <item m="1" x="3064"/>
        <item m="1" x="5532"/>
        <item m="1" x="7111"/>
        <item m="1" x="7666"/>
        <item m="1" x="6964"/>
        <item m="1" x="5233"/>
        <item m="1" x="6056"/>
        <item m="1" x="6153"/>
        <item m="1" x="7091"/>
        <item m="1" x="6515"/>
        <item m="1" x="3462"/>
        <item m="1" x="5180"/>
        <item m="1" x="3126"/>
        <item m="1" x="4414"/>
        <item m="1" x="3658"/>
        <item m="1" x="7044"/>
        <item m="1" x="6862"/>
        <item m="1" x="7363"/>
        <item m="1" x="3620"/>
        <item m="1" x="3226"/>
        <item m="1" x="6353"/>
        <item m="1" x="4198"/>
        <item m="1" x="4096"/>
        <item m="1" x="7356"/>
        <item m="1" x="5441"/>
        <item m="1" x="5139"/>
        <item m="1" x="3674"/>
        <item m="1" x="6757"/>
        <item m="1" x="7874"/>
        <item m="1" x="3841"/>
        <item m="1" x="3967"/>
        <item m="1" x="4951"/>
        <item m="1" x="6528"/>
        <item m="1" x="5280"/>
        <item m="1" x="6967"/>
        <item m="1" x="3200"/>
        <item m="1" x="6014"/>
        <item m="1" x="5975"/>
        <item m="1" x="6010"/>
        <item m="1" x="4416"/>
        <item m="1" x="6322"/>
        <item m="1" x="3729"/>
        <item m="1" x="7524"/>
        <item m="1" x="6871"/>
        <item m="1" x="2937"/>
        <item m="1" x="2978"/>
        <item m="1" x="3884"/>
        <item m="1" x="6326"/>
        <item m="1" x="4797"/>
        <item m="1" x="3022"/>
        <item m="1" x="5840"/>
        <item m="1" x="3288"/>
        <item m="1" x="3616"/>
        <item m="1" x="3715"/>
        <item m="1" x="6889"/>
        <item m="1" x="3965"/>
        <item m="1" x="3458"/>
        <item m="1" x="5404"/>
        <item m="1" x="7387"/>
        <item x="683"/>
        <item m="1" x="2883"/>
        <item m="1" x="6388"/>
        <item m="1" x="5247"/>
        <item m="1" x="6318"/>
        <item m="1" x="6465"/>
        <item m="1" x="3350"/>
        <item m="1" x="7211"/>
        <item m="1" x="3066"/>
        <item m="1" x="5858"/>
        <item m="1" x="6925"/>
        <item m="1" x="7399"/>
        <item m="1" x="5841"/>
        <item m="1" x="4784"/>
        <item m="1" x="7808"/>
        <item m="1" x="2964"/>
        <item m="1" x="5974"/>
        <item m="1" x="5642"/>
        <item m="1" x="6707"/>
        <item m="1" x="4151"/>
        <item m="1" x="5926"/>
        <item m="1" x="3962"/>
        <item m="1" x="4817"/>
        <item m="1" x="4688"/>
        <item m="1" x="3394"/>
        <item m="1" x="7318"/>
        <item m="1" x="3013"/>
        <item m="1" x="3801"/>
        <item m="1" x="5865"/>
        <item m="1" x="5730"/>
        <item x="605"/>
        <item m="1" x="7951"/>
        <item m="1" x="7365"/>
        <item m="1" x="7966"/>
        <item m="1" x="5713"/>
        <item m="1" x="7993"/>
        <item m="1" x="3014"/>
        <item m="1" x="2931"/>
        <item m="1" x="5610"/>
        <item m="1" x="6946"/>
        <item m="1" x="4576"/>
        <item m="1" x="4369"/>
        <item m="1" x="6512"/>
        <item m="1" x="7347"/>
        <item m="1" x="1708"/>
        <item m="1" x="6710"/>
        <item m="1" x="6331"/>
        <item m="1" x="6216"/>
        <item m="1" x="3648"/>
        <item m="1" x="5871"/>
        <item m="1" x="3115"/>
        <item m="1" x="7999"/>
        <item m="1" x="7947"/>
        <item m="1" x="3736"/>
        <item m="1" x="6598"/>
        <item m="1" x="6264"/>
        <item m="1" x="3689"/>
        <item m="1" x="4742"/>
        <item m="1" x="7204"/>
        <item m="1" x="7715"/>
        <item m="1" x="7849"/>
        <item m="1" x="6594"/>
        <item m="1" x="2999"/>
        <item m="1" x="7173"/>
        <item m="1" x="7441"/>
        <item m="1" x="3473"/>
        <item m="1" x="7350"/>
        <item m="1" x="4455"/>
        <item m="1" x="5473"/>
        <item m="1" x="3223"/>
        <item m="1" x="4159"/>
        <item m="1" x="3858"/>
        <item m="1" x="7309"/>
        <item m="1" x="3302"/>
        <item m="1" x="5223"/>
        <item m="1" x="5242"/>
        <item m="1" x="3691"/>
        <item m="1" x="3052"/>
        <item m="1" x="7699"/>
        <item m="1" x="6088"/>
        <item m="1" x="6384"/>
        <item m="1" x="6708"/>
        <item m="1" x="5421"/>
        <item m="1" x="6897"/>
        <item m="1" x="6948"/>
        <item m="1" x="4397"/>
        <item m="1" x="5396"/>
        <item m="1" x="4468"/>
        <item m="1" x="6836"/>
        <item m="1" x="4569"/>
        <item m="1" x="7927"/>
        <item m="1" x="5273"/>
        <item m="1" x="1530"/>
        <item m="1" x="5171"/>
        <item m="1" x="5697"/>
        <item m="1" x="4325"/>
        <item m="1" x="3029"/>
        <item m="1" x="5655"/>
        <item m="1" x="7370"/>
        <item m="1" x="6733"/>
        <item m="1" x="4820"/>
        <item m="1" x="3970"/>
        <item m="1" x="6502"/>
        <item m="1" x="3101"/>
        <item m="1" x="2950"/>
        <item m="1" x="5090"/>
        <item m="1" x="5000"/>
        <item m="1" x="4492"/>
        <item m="1" x="4403"/>
        <item m="1" x="1931"/>
        <item m="1" x="7296"/>
        <item m="1" x="7416"/>
        <item m="1" x="3947"/>
        <item m="1" x="4361"/>
        <item m="1" x="7236"/>
        <item m="1" x="6949"/>
        <item m="1" x="3797"/>
        <item m="1" x="5350"/>
        <item m="1" x="3170"/>
        <item m="1" x="4691"/>
        <item m="1" x="4650"/>
        <item m="1" x="1513"/>
        <item m="1" x="7963"/>
        <item m="1" x="3931"/>
        <item m="1" x="4196"/>
        <item m="1" x="4441"/>
        <item m="1" x="5680"/>
        <item m="1" x="6828"/>
        <item m="1" x="3646"/>
        <item m="1" x="7231"/>
        <item m="1" x="7959"/>
        <item m="1" x="6686"/>
        <item m="1" x="5076"/>
        <item m="1" x="4389"/>
        <item m="1" x="4540"/>
        <item m="1" x="2982"/>
        <item m="1" x="5964"/>
        <item m="1" x="7639"/>
        <item m="1" x="3069"/>
        <item m="1" x="6926"/>
        <item m="1" x="4334"/>
        <item m="1" x="4243"/>
        <item m="1" x="4676"/>
        <item m="1" x="6753"/>
        <item m="1" x="3657"/>
        <item m="1" x="6192"/>
        <item m="1" x="7327"/>
        <item m="1" x="4651"/>
        <item m="1" x="7948"/>
        <item m="1" x="4012"/>
        <item m="1" x="3271"/>
        <item m="1" x="3653"/>
        <item m="1" x="4848"/>
        <item m="1" x="4500"/>
        <item m="1" x="6296"/>
        <item m="1" x="7238"/>
        <item m="1" x="3367"/>
        <item m="1" x="5959"/>
        <item m="1" x="6474"/>
        <item m="1" x="7047"/>
        <item m="1" x="3855"/>
        <item m="1" x="3210"/>
        <item m="1" x="3864"/>
        <item m="1" x="7109"/>
        <item m="1" x="7739"/>
        <item m="1" x="3097"/>
        <item m="1" x="5244"/>
        <item m="1" x="3377"/>
        <item m="1" x="5453"/>
        <item m="1" x="1518"/>
        <item m="1" x="1996"/>
        <item m="1" x="3338"/>
        <item m="1" x="4279"/>
        <item m="1" x="5769"/>
        <item m="1" x="5586"/>
        <item m="1" x="5619"/>
        <item m="1" x="2616"/>
        <item m="1" x="5295"/>
        <item m="1" x="4153"/>
        <item m="1" x="4982"/>
        <item m="1" x="4971"/>
        <item m="1" x="5015"/>
        <item m="1" x="5833"/>
        <item m="1" x="4115"/>
        <item m="1" x="3882"/>
        <item m="1" x="5317"/>
        <item m="1" x="7036"/>
        <item m="1" x="5588"/>
        <item m="1" x="4857"/>
        <item m="1" x="6549"/>
        <item m="1" x="7127"/>
        <item m="1" x="5057"/>
        <item m="1" x="4602"/>
        <item m="1" x="3825"/>
        <item m="1" x="4013"/>
        <item m="1" x="7514"/>
        <item m="1" x="4587"/>
        <item m="1" x="3675"/>
        <item m="1" x="5034"/>
        <item m="1" x="3335"/>
        <item m="1" x="6366"/>
        <item m="1" x="3190"/>
        <item m="1" x="5318"/>
        <item m="1" x="5911"/>
        <item m="1" x="5056"/>
        <item m="1" x="5069"/>
        <item m="1" x="6091"/>
        <item m="1" x="5458"/>
        <item m="1" x="5617"/>
        <item m="1" x="5450"/>
        <item m="1" x="3511"/>
        <item m="1" x="3625"/>
        <item m="1" x="4856"/>
        <item m="1" x="6606"/>
        <item m="1" x="4026"/>
        <item m="1" x="3974"/>
        <item m="1" x="4271"/>
        <item m="1" x="3875"/>
        <item m="1" x="4480"/>
        <item m="1" x="7059"/>
        <item m="1" x="4556"/>
        <item m="1" x="5309"/>
        <item m="1" x="5739"/>
        <item m="1" x="3230"/>
        <item m="1" x="4795"/>
        <item m="1" x="3958"/>
        <item m="1" x="4464"/>
        <item m="1" x="3891"/>
        <item m="1" x="7041"/>
        <item m="1" x="7652"/>
        <item m="1" x="5570"/>
        <item m="1" x="5348"/>
        <item m="1" x="4922"/>
        <item m="1" x="4591"/>
        <item m="1" x="5111"/>
        <item m="1" x="7828"/>
        <item m="1" x="7523"/>
        <item m="1" x="7878"/>
        <item m="1" x="6230"/>
        <item m="1" x="5490"/>
        <item m="1" x="6660"/>
        <item m="1" x="7890"/>
        <item m="1" x="6709"/>
        <item m="1" x="6128"/>
        <item m="1" x="4488"/>
        <item m="1" x="5355"/>
        <item m="1" x="6218"/>
        <item m="1" x="6989"/>
        <item m="1" x="6966"/>
        <item m="1" x="5960"/>
        <item m="1" x="5212"/>
        <item m="1" x="7160"/>
        <item m="1" x="4236"/>
        <item m="1" x="5012"/>
        <item m="1" x="3321"/>
        <item m="1" x="6839"/>
        <item m="1" x="6083"/>
        <item m="1" x="6938"/>
        <item m="1" x="5321"/>
        <item m="1" x="7804"/>
        <item m="1" x="7367"/>
        <item m="1" x="3624"/>
        <item m="1" x="7180"/>
        <item m="1" x="6764"/>
        <item m="1" x="6023"/>
        <item m="1" x="7302"/>
        <item m="1" x="6067"/>
        <item m="1" x="2869"/>
        <item m="1" x="6447"/>
        <item m="1" x="3574"/>
        <item m="1" x="7472"/>
        <item m="1" x="4315"/>
        <item m="1" x="4701"/>
        <item m="1" x="7150"/>
        <item m="1" x="6914"/>
        <item m="1" x="7713"/>
        <item m="1" x="1470"/>
        <item m="1" x="7476"/>
        <item m="1" x="3531"/>
        <item m="1" x="7265"/>
        <item m="1" x="5961"/>
        <item m="1" x="3425"/>
        <item m="1" x="2617"/>
        <item m="1" x="3212"/>
        <item m="1" x="4884"/>
        <item m="1" x="5465"/>
        <item m="1" x="4434"/>
        <item m="1" x="4051"/>
        <item m="1" x="3501"/>
        <item m="1" x="4852"/>
        <item m="1" x="2902"/>
        <item m="1" x="5652"/>
        <item m="1" x="5519"/>
        <item m="1" x="3523"/>
        <item m="1" x="5625"/>
        <item m="1" x="4076"/>
        <item m="1" x="6624"/>
        <item m="1" x="3802"/>
        <item m="1" x="4845"/>
        <item m="1" x="3575"/>
        <item m="1" x="3144"/>
        <item m="1" x="4130"/>
        <item m="1" x="3345"/>
        <item m="1" x="4909"/>
        <item m="1" x="5919"/>
        <item m="1" x="4172"/>
        <item m="1" x="3722"/>
        <item m="1" x="5611"/>
        <item m="1" x="7888"/>
        <item m="1" x="3980"/>
        <item m="1" x="7465"/>
        <item m="1" x="6728"/>
        <item m="1" x="3034"/>
        <item m="1" x="5568"/>
        <item m="1" x="4722"/>
        <item m="1" x="5292"/>
        <item m="1" x="7042"/>
        <item x="111"/>
        <item m="1" x="7746"/>
        <item m="1" x="2957"/>
        <item m="1" x="3294"/>
        <item m="1" x="3593"/>
        <item m="1" x="4250"/>
        <item m="1" x="4229"/>
        <item m="1" x="4288"/>
        <item m="1" x="6079"/>
        <item m="1" x="3336"/>
        <item m="1" x="7680"/>
        <item m="1" x="4098"/>
        <item m="1" x="6724"/>
        <item m="1" x="4347"/>
        <item m="1" x="3754"/>
        <item m="1" x="3264"/>
        <item m="1" x="5345"/>
        <item m="1" x="4101"/>
        <item m="1" x="3308"/>
        <item m="1" x="4646"/>
        <item m="1" x="7235"/>
        <item m="1" x="5786"/>
        <item m="1" x="6623"/>
        <item m="1" x="2886"/>
        <item m="1" x="7640"/>
        <item m="1" x="5578"/>
        <item m="1" x="3329"/>
        <item m="1" x="3826"/>
        <item m="1" x="4720"/>
        <item m="1" x="4083"/>
        <item m="1" x="4840"/>
        <item m="1" x="5414"/>
        <item m="1" x="3231"/>
        <item m="1" x="7457"/>
        <item m="1" x="7250"/>
        <item m="1" x="5744"/>
        <item m="1" x="7061"/>
        <item m="1" x="7926"/>
        <item m="1" x="7919"/>
        <item m="1" x="3185"/>
        <item m="1" x="7690"/>
        <item m="1" x="4162"/>
        <item m="1" x="2981"/>
        <item m="1" x="2986"/>
        <item m="1" x="3372"/>
        <item m="1" x="5797"/>
        <item m="1" x="6672"/>
        <item m="1" x="2878"/>
        <item m="1" x="5921"/>
        <item m="1" x="5129"/>
        <item m="1" x="2955"/>
        <item m="1" x="2858"/>
        <item m="1" x="2907"/>
        <item m="1" x="6670"/>
        <item m="1" x="5312"/>
        <item m="1" x="4896"/>
        <item m="1" x="6580"/>
        <item m="1" x="5903"/>
        <item m="1" x="5685"/>
        <item m="1" x="7074"/>
        <item m="1" x="6509"/>
        <item m="1" x="4498"/>
        <item m="1" x="5175"/>
        <item m="1" x="4003"/>
        <item m="1" x="6490"/>
        <item m="1" x="5303"/>
        <item m="1" x="4207"/>
        <item m="1" x="4417"/>
        <item m="1" x="4259"/>
        <item m="1" x="6418"/>
        <item m="1" x="5167"/>
        <item m="1" x="7122"/>
        <item m="1" x="7167"/>
        <item m="1" x="1176"/>
        <item m="1" x="6428"/>
        <item m="1" x="5301"/>
        <item m="1" x="5176"/>
        <item m="1" x="6293"/>
        <item m="1" x="4805"/>
        <item m="1" x="5267"/>
        <item m="1" x="4523"/>
        <item m="1" x="5281"/>
        <item m="1" x="7527"/>
        <item m="1" x="4561"/>
        <item m="1" x="4606"/>
        <item m="1" x="5934"/>
        <item m="1" x="3002"/>
        <item m="1" x="5398"/>
        <item m="1" x="3478"/>
        <item m="1" x="5648"/>
        <item m="1" x="7987"/>
        <item m="1" x="3943"/>
        <item m="1" x="6665"/>
        <item m="1" x="3258"/>
        <item m="1" x="7852"/>
        <item m="1" x="7928"/>
        <item m="1" x="5948"/>
        <item m="1" x="6064"/>
        <item m="1" x="5694"/>
        <item m="1" x="7907"/>
        <item m="1" x="3890"/>
        <item m="1" x="5204"/>
        <item m="1" x="2975"/>
        <item m="1" x="7950"/>
        <item m="1" x="5460"/>
        <item m="1" x="7594"/>
        <item m="1" x="6840"/>
        <item m="1" x="1661"/>
        <item m="1" x="6024"/>
        <item m="1" x="5221"/>
        <item m="1" x="6976"/>
        <item m="1" x="7248"/>
        <item m="1" x="4374"/>
        <item m="1" x="3726"/>
        <item m="1" x="5509"/>
        <item m="1" x="5731"/>
        <item m="1" x="3925"/>
        <item m="1" x="7460"/>
        <item m="1" x="7834"/>
        <item m="1" x="5888"/>
        <item m="1" x="1299"/>
        <item m="1" x="4041"/>
        <item m="1" x="5481"/>
        <item m="1" x="2862"/>
        <item m="1" x="6483"/>
        <item m="1" x="4435"/>
        <item m="1" x="4429"/>
        <item m="1" x="4317"/>
        <item m="1" x="5429"/>
        <item m="1" x="3505"/>
        <item m="1" x="5567"/>
        <item m="1" x="3099"/>
        <item m="1" x="4277"/>
        <item m="1" x="3512"/>
        <item m="1" x="3255"/>
        <item m="1" x="5848"/>
        <item m="1" x="3334"/>
        <item m="1" x="6187"/>
        <item m="1" x="5251"/>
        <item m="1" x="5005"/>
        <item m="1" x="3649"/>
        <item m="1" x="4189"/>
        <item m="1" x="6825"/>
        <item m="1" x="5627"/>
        <item m="1" x="6129"/>
        <item m="1" x="5513"/>
        <item m="1" x="6324"/>
        <item m="1" x="5071"/>
        <item m="1" x="7638"/>
        <item m="1" x="7747"/>
        <item m="1" x="6929"/>
        <item m="1" x="6651"/>
        <item m="1" x="5902"/>
        <item m="1" x="7419"/>
        <item m="1" x="6957"/>
        <item m="1" x="7753"/>
        <item m="1" x="4808"/>
        <item m="1" x="4254"/>
        <item m="1" x="4811"/>
        <item m="1" x="4900"/>
        <item m="1" x="3306"/>
        <item m="1" x="5467"/>
        <item m="1" x="3164"/>
        <item m="1" x="4864"/>
        <item m="1" x="6605"/>
        <item m="1" x="4589"/>
        <item m="1" x="4657"/>
        <item m="1" x="5579"/>
        <item m="1" x="5778"/>
        <item m="1" x="4154"/>
        <item m="1" x="6429"/>
        <item m="1" x="3778"/>
        <item m="1" x="4318"/>
        <item m="1" x="4043"/>
        <item m="1" x="3975"/>
        <item m="1" x="6308"/>
        <item m="1" x="4339"/>
        <item m="1" x="4405"/>
        <item m="1" x="3604"/>
        <item m="1" x="3426"/>
        <item m="1" x="6397"/>
        <item m="1" x="4163"/>
        <item m="1" x="3109"/>
        <item m="1" x="2974"/>
        <item m="1" x="6886"/>
        <item m="1" x="4774"/>
        <item m="1" x="3448"/>
        <item m="1" x="7505"/>
        <item m="1" x="6800"/>
        <item m="1" x="3964"/>
        <item m="1" x="4415"/>
        <item m="1" x="3621"/>
        <item m="1" x="6039"/>
        <item m="1" x="5499"/>
        <item m="1" x="3460"/>
        <item m="1" x="7788"/>
        <item m="1" x="5224"/>
        <item m="1" x="7362"/>
        <item m="1" x="5196"/>
        <item m="1" x="5636"/>
        <item m="1" x="6246"/>
        <item m="1" x="7097"/>
        <item m="1" x="3337"/>
        <item m="1" x="7814"/>
        <item m="1" x="7865"/>
        <item m="1" x="3870"/>
        <item m="1" x="3972"/>
        <item m="1" x="6616"/>
        <item m="1" x="5170"/>
        <item m="1" x="3889"/>
        <item m="1" x="5447"/>
        <item m="1" x="3392"/>
        <item m="1" x="4810"/>
        <item m="1" x="3118"/>
        <item m="1" x="5152"/>
        <item m="1" x="6801"/>
        <item m="1" x="5999"/>
        <item m="1" x="6702"/>
        <item m="1" x="3188"/>
        <item m="1" x="3483"/>
        <item m="1" x="7210"/>
        <item m="1" x="7538"/>
        <item m="1" x="5136"/>
        <item m="1" x="3744"/>
        <item m="1" x="3940"/>
        <item m="1" x="4126"/>
        <item m="1" x="4093"/>
        <item m="1" x="3685"/>
        <item m="1" x="5044"/>
        <item m="1" x="3297"/>
        <item m="1" x="7247"/>
        <item m="1" x="6305"/>
        <item m="1" x="5543"/>
        <item m="1" x="4747"/>
        <item m="1" x="5966"/>
        <item m="1" x="7727"/>
        <item m="1" x="6612"/>
        <item m="1" x="5689"/>
        <item m="1" x="7411"/>
        <item m="1" x="4579"/>
        <item m="1" x="5817"/>
        <item m="1" x="2930"/>
        <item m="1" x="7651"/>
        <item m="1" x="6741"/>
        <item m="1" x="7058"/>
        <item m="1" x="6773"/>
        <item m="1" x="5978"/>
        <item m="1" x="4046"/>
        <item m="1" x="5666"/>
        <item m="1" x="7442"/>
        <item m="1" x="3454"/>
        <item m="1" x="6011"/>
        <item m="1" x="3405"/>
        <item m="1" x="5829"/>
        <item m="1" x="5633"/>
        <item m="1" x="7697"/>
        <item m="1" x="3083"/>
        <item m="1" x="7597"/>
        <item m="1" x="3764"/>
        <item m="1" x="3634"/>
        <item m="1" x="3287"/>
        <item m="1" x="4915"/>
        <item m="1" x="3304"/>
        <item m="1" x="7082"/>
        <item m="1" x="4665"/>
        <item m="1" x="3435"/>
        <item m="1" x="7489"/>
        <item m="1" x="3044"/>
        <item m="1" x="5988"/>
        <item m="1" x="6533"/>
        <item m="1" x="5893"/>
        <item m="1" x="3343"/>
        <item m="1" x="4520"/>
        <item m="1" x="3591"/>
        <item m="1" x="5354"/>
        <item m="1" x="5930"/>
        <item m="1" x="2948"/>
        <item m="1" x="7255"/>
        <item m="1" x="3054"/>
        <item m="1" x="4344"/>
        <item m="1" x="7958"/>
        <item m="1" x="7519"/>
        <item m="1" x="7035"/>
        <item m="1" x="3823"/>
        <item m="1" x="5836"/>
        <item m="1" x="7643"/>
        <item m="1" x="4168"/>
        <item m="1" x="7513"/>
        <item m="1" x="3407"/>
        <item m="1" x="7406"/>
        <item m="1" x="6661"/>
        <item m="1" x="7901"/>
        <item m="1" x="5272"/>
        <item m="1" x="5606"/>
        <item m="1" x="4282"/>
        <item m="1" x="3997"/>
        <item m="1" x="6921"/>
        <item m="1" x="3711"/>
        <item m="1" x="4511"/>
        <item m="1" x="6316"/>
        <item m="1" x="4821"/>
        <item m="1" x="6107"/>
        <item m="1" x="5777"/>
        <item m="1" x="3307"/>
        <item m="1" x="6904"/>
        <item m="1" x="6043"/>
        <item m="1" x="2895"/>
        <item m="1" x="3810"/>
        <item m="1" x="5004"/>
        <item m="1" x="7650"/>
        <item m="1" x="5153"/>
        <item m="1" x="5096"/>
        <item m="1" x="4841"/>
        <item m="1" x="6875"/>
        <item m="1" x="5774"/>
        <item m="1" x="6887"/>
        <item m="1" x="4187"/>
        <item m="1" x="4967"/>
        <item m="1" x="3333"/>
        <item m="1" x="6830"/>
        <item m="1" x="3225"/>
        <item m="1" x="3152"/>
        <item m="1" x="3396"/>
        <item m="1" x="7856"/>
        <item m="1" x="4182"/>
        <item m="1" x="4478"/>
        <item m="1" x="3599"/>
        <item m="1" x="3218"/>
        <item m="1" x="4787"/>
        <item m="1" x="4064"/>
        <item m="1" x="6329"/>
        <item m="1" x="6282"/>
        <item m="1" x="6730"/>
        <item m="1" x="7223"/>
        <item m="1" x="3556"/>
        <item m="1" x="7172"/>
        <item m="1" x="6066"/>
        <item m="1" x="7933"/>
        <item m="1" x="7243"/>
        <item m="1" x="6774"/>
        <item m="1" x="3672"/>
        <item m="1" x="7117"/>
        <item m="1" x="4202"/>
        <item m="1" x="2944"/>
        <item m="1" x="7300"/>
        <item m="1" x="6357"/>
        <item m="1" x="3138"/>
        <item m="1" x="6571"/>
        <item m="1" x="3477"/>
        <item m="1" x="4716"/>
        <item m="1" x="4016"/>
        <item m="1" x="7102"/>
        <item m="1" x="7567"/>
        <item m="1" x="2992"/>
        <item m="1" x="4044"/>
        <item m="1" x="7641"/>
        <item m="1" x="4185"/>
        <item m="1" x="4146"/>
        <item m="1" x="6053"/>
        <item m="1" x="7022"/>
        <item m="1" x="4879"/>
        <item m="1" x="3976"/>
        <item m="1" x="7884"/>
        <item m="1" x="7493"/>
        <item m="1" x="6572"/>
        <item m="1" x="6807"/>
        <item m="1" x="7955"/>
        <item m="1" x="7208"/>
        <item m="1" x="3892"/>
        <item m="1" x="7274"/>
        <item m="1" x="4661"/>
        <item m="1" x="7511"/>
        <item m="1" x="3147"/>
        <item m="1" x="2881"/>
        <item m="1" x="4381"/>
        <item m="1" x="4301"/>
        <item m="1" x="3041"/>
        <item m="1" x="7345"/>
        <item m="1" x="7125"/>
        <item m="1" x="4793"/>
        <item m="1" x="4248"/>
        <item m="1" x="3660"/>
        <item m="1" x="3359"/>
        <item m="1" x="3696"/>
        <item m="1" x="3520"/>
        <item m="1" x="7328"/>
        <item m="1" x="4555"/>
        <item m="1" x="5851"/>
        <item m="1" x="2936"/>
        <item m="1" x="6510"/>
        <item m="1" x="4892"/>
        <item m="1" x="3700"/>
        <item m="1" x="2900"/>
        <item m="1" x="6109"/>
        <item m="1" x="3595"/>
        <item m="1" x="5315"/>
        <item m="1" x="4150"/>
        <item m="1" x="5041"/>
        <item m="1" x="6198"/>
        <item m="1" x="4091"/>
        <item m="1" x="4225"/>
        <item m="1" x="7115"/>
        <item m="1" x="4931"/>
        <item m="1" x="7272"/>
        <item m="1" x="3655"/>
        <item m="1" x="3767"/>
        <item m="1" x="4987"/>
        <item m="1" x="4132"/>
        <item m="1" x="3301"/>
        <item m="1" x="4925"/>
        <item m="1" x="6435"/>
        <item m="1" x="3609"/>
        <item m="1" x="4071"/>
        <item m="1" x="6969"/>
        <item m="1" x="3272"/>
        <item m="1" x="4877"/>
        <item m="1" x="3641"/>
        <item m="1" x="6911"/>
        <item m="1" x="3676"/>
        <item m="1" x="7249"/>
        <item m="1" x="6534"/>
        <item m="1" x="4554"/>
        <item m="1" x="6455"/>
        <item m="1" x="5486"/>
        <item m="1" x="7081"/>
        <item m="1" x="5155"/>
        <item m="1" x="4224"/>
        <item m="1" x="7201"/>
        <item m="1" x="7280"/>
        <item m="1" x="5046"/>
        <item m="1" x="2860"/>
        <item m="1" x="5014"/>
        <item m="1" x="7774"/>
        <item m="1" x="4191"/>
        <item m="1" x="4349"/>
        <item m="1" x="7458"/>
        <item m="1" x="5970"/>
        <item m="1" x="3007"/>
        <item m="1" x="6813"/>
        <item m="1" x="5121"/>
        <item m="1" x="7876"/>
        <item m="1" x="4473"/>
        <item m="1" x="6705"/>
        <item m="1" x="4390"/>
        <item m="1" x="2871"/>
        <item m="1" x="5772"/>
        <item m="1" x="3133"/>
        <item m="1" x="3176"/>
        <item m="1" x="7830"/>
        <item m="1" x="4423"/>
        <item m="1" x="5229"/>
        <item m="1" x="3557"/>
        <item m="1" x="7859"/>
        <item m="1" x="7627"/>
        <item m="1" x="4113"/>
        <item m="1" x="3720"/>
        <item m="1" x="5916"/>
        <item m="1" x="4928"/>
        <item m="1" x="7656"/>
        <item m="1" x="4521"/>
        <item m="1" x="3387"/>
        <item m="1" x="4240"/>
        <item m="1" x="4806"/>
        <item m="1" x="6239"/>
        <item m="1" x="7549"/>
        <item m="1" x="5746"/>
        <item m="1" x="3370"/>
        <item m="1" x="7732"/>
        <item m="1" x="5754"/>
        <item m="1" x="5998"/>
        <item m="1" x="6527"/>
        <item m="1" x="4876"/>
        <item m="1" x="3643"/>
        <item m="1" x="3544"/>
        <item m="1" x="4926"/>
        <item m="1" x="6133"/>
        <item m="1" x="3051"/>
        <item m="1" x="7949"/>
        <item m="1" x="3963"/>
        <item m="1" x="5631"/>
        <item m="1" x="7631"/>
        <item m="1" x="7623"/>
        <item m="1" x="2918"/>
        <item m="1" x="3758"/>
        <item m="1" x="2302"/>
        <item m="1" x="5331"/>
        <item m="1" x="5565"/>
        <item m="1" x="3432"/>
        <item m="1" x="3922"/>
        <item m="1" x="7093"/>
        <item m="1" x="4157"/>
        <item m="1" x="3237"/>
        <item m="1" x="3525"/>
        <item m="1" x="4753"/>
        <item m="1" x="5240"/>
        <item m="1" x="5808"/>
        <item m="1" x="4824"/>
        <item m="1" x="4039"/>
        <item m="1" x="6290"/>
        <item m="1" x="5436"/>
        <item m="1" x="4427"/>
        <item m="1" x="5658"/>
        <item m="1" x="3494"/>
        <item m="1" x="5235"/>
        <item m="1" x="6639"/>
        <item m="1" x="7234"/>
        <item m="1" x="5819"/>
        <item m="1" x="5765"/>
        <item m="1" x="5687"/>
        <item m="1" x="4257"/>
        <item m="1" x="7385"/>
        <item m="1" x="5707"/>
        <item m="1" x="7189"/>
        <item m="1" x="4252"/>
        <item m="1" x="7806"/>
        <item m="1" x="5528"/>
        <item m="1" x="7787"/>
        <item m="1" x="3444"/>
        <item m="1" x="6289"/>
        <item m="1" x="7434"/>
        <item m="1" x="2890"/>
        <item m="1" x="4565"/>
        <item m="1" x="3086"/>
        <item m="1" x="3289"/>
        <item m="1" x="4328"/>
        <item m="1" x="4407"/>
        <item m="1" x="3741"/>
        <item m="1" x="7233"/>
        <item m="1" x="7969"/>
        <item m="1" x="6555"/>
        <item m="1" x="3746"/>
        <item m="1" x="7177"/>
        <item m="1" x="3232"/>
        <item m="1" x="7438"/>
        <item m="1" x="6772"/>
        <item m="1" x="5791"/>
        <item m="1" x="6223"/>
        <item m="1" x="4119"/>
        <item m="1" x="7855"/>
        <item m="1" x="5248"/>
        <item m="1" x="3247"/>
        <item m="1" x="7337"/>
        <item m="1" x="2984"/>
        <item m="1" x="5763"/>
        <item m="1" x="5771"/>
        <item m="1" x="7658"/>
        <item m="1" x="6033"/>
        <item m="1" x="6563"/>
        <item m="1" x="3735"/>
        <item m="1" x="6659"/>
        <item m="1" x="3805"/>
        <item m="1" x="4566"/>
        <item m="1" x="5609"/>
        <item m="1" x="7401"/>
        <item m="1" x="4171"/>
        <item m="1" x="3161"/>
        <item m="1" x="4439"/>
        <item m="1" x="5920"/>
        <item m="1" x="7616"/>
        <item m="1" x="4541"/>
        <item m="1" x="5720"/>
        <item m="1" x="5043"/>
        <item m="1" x="5103"/>
        <item m="1" x="6692"/>
        <item m="1" x="4274"/>
        <item m="1" x="6846"/>
        <item m="1" x="4850"/>
        <item m="1" x="5623"/>
        <item m="1" x="3369"/>
        <item m="1" x="6312"/>
        <item m="1" x="6855"/>
        <item m="1" x="5095"/>
        <item m="1" x="6901"/>
        <item m="1" x="4604"/>
        <item m="1" x="2922"/>
        <item m="1" x="4574"/>
        <item m="1" x="4164"/>
        <item m="1" x="6111"/>
        <item m="1" x="5493"/>
        <item m="1" x="6761"/>
        <item m="1" x="3077"/>
        <item m="1" x="6215"/>
        <item m="1" x="7553"/>
        <item m="1" x="3489"/>
        <item m="1" x="4934"/>
        <item m="1" x="2938"/>
        <item m="1" x="3167"/>
        <item m="1" x="5201"/>
        <item m="1" x="6183"/>
        <item m="1" x="5645"/>
        <item m="1" x="6092"/>
        <item m="1" x="3957"/>
        <item m="1" x="2406"/>
        <item m="1" x="5026"/>
        <item m="1" x="1167"/>
        <item m="1" x="2947"/>
        <item m="1" x="3169"/>
        <item m="1" x="3510"/>
        <item m="1" x="4385"/>
        <item m="1" x="5166"/>
        <item m="1" x="7106"/>
        <item m="1" x="6453"/>
        <item m="1" x="5140"/>
        <item m="1" x="5169"/>
        <item m="1" x="3560"/>
        <item m="1" x="7021"/>
        <item m="1" x="6771"/>
        <item m="1" x="4082"/>
        <item m="1" x="4142"/>
        <item m="1" x="7088"/>
        <item m="1" x="3792"/>
        <item m="1" x="6697"/>
        <item m="1" x="7702"/>
        <item m="1" x="3220"/>
        <item m="1" x="4451"/>
        <item x="45"/>
        <item m="1" x="5551"/>
        <item m="1" x="5424"/>
        <item m="1" x="7710"/>
        <item m="1" x="3538"/>
        <item m="1" x="6991"/>
        <item m="1" x="4859"/>
        <item m="1" x="6337"/>
        <item m="1" x="4398"/>
        <item m="1" x="4961"/>
        <item m="1" x="5816"/>
        <item m="1" x="6902"/>
        <item m="1" x="3652"/>
        <item m="1" x="5332"/>
        <item m="1" x="4506"/>
        <item m="1" x="7748"/>
        <item m="1" x="4801"/>
        <item m="1" x="5222"/>
        <item m="1" x="4268"/>
        <item m="1" x="6756"/>
        <item m="1" x="7184"/>
        <item m="1" x="4006"/>
        <item m="1" x="6311"/>
        <item m="1" x="4327"/>
        <item m="1" x="3120"/>
        <item m="1" x="3551"/>
        <item m="1" x="5996"/>
        <item m="1" x="6008"/>
        <item m="1" x="6000"/>
        <item m="1" x="3714"/>
        <item m="1" x="4865"/>
        <item m="1" x="5213"/>
        <item m="1" x="7921"/>
        <item m="1" x="5855"/>
        <item m="1" x="5143"/>
        <item m="1" x="6769"/>
        <item m="1" x="3529"/>
        <item m="1" x="5391"/>
        <item m="1" x="5375"/>
        <item m="1" x="1862"/>
        <item m="1" x="4827"/>
        <item m="1" x="5835"/>
        <item m="1" x="7394"/>
        <item m="1" x="6516"/>
        <item m="1" x="7012"/>
        <item m="1" x="7428"/>
        <item m="1" x="5534"/>
        <item m="1" x="5289"/>
        <item m="1" x="3867"/>
        <item m="1" x="4906"/>
        <item m="1" x="6870"/>
        <item m="1" x="5245"/>
        <item m="1" x="6212"/>
        <item m="1" x="3365"/>
        <item m="1" x="2875"/>
        <item m="1" x="3789"/>
        <item m="1" x="3838"/>
        <item m="1" x="4237"/>
        <item m="1" x="6031"/>
        <item m="1" x="3578"/>
        <item m="1" x="5451"/>
        <item m="1" x="3768"/>
        <item m="1" x="3395"/>
        <item m="1" x="4467"/>
        <item m="1" x="6072"/>
        <item m="1" x="3881"/>
        <item m="1" x="2976"/>
        <item m="1" x="4195"/>
        <item m="1" x="3909"/>
        <item m="1" x="4372"/>
        <item m="1" x="3661"/>
        <item m="1" x="7268"/>
        <item m="1" x="3843"/>
        <item m="1" x="4794"/>
        <item m="1" x="7185"/>
        <item m="1" x="7920"/>
        <item m="1" x="6393"/>
        <item m="1" x="4402"/>
        <item m="1" x="7466"/>
        <item m="1" x="3928"/>
        <item m="1" x="6581"/>
        <item m="1" x="6637"/>
        <item m="1" x="7303"/>
        <item m="1" x="7679"/>
        <item m="1" x="6017"/>
        <item m="1" x="4847"/>
        <item m="1" x="5482"/>
        <item m="1" x="5634"/>
        <item m="1" x="4089"/>
        <item m="1" x="7980"/>
        <item m="1" x="7260"/>
        <item m="1" x="5511"/>
        <item m="1" x="4220"/>
        <item m="1" x="5415"/>
        <item m="1" x="6180"/>
        <item m="1" x="5529"/>
        <item m="1" x="7922"/>
        <item m="1" x="4740"/>
        <item m="1" x="5496"/>
        <item m="1" x="6878"/>
        <item m="1" x="7220"/>
        <item m="1" x="3433"/>
        <item m="1" x="6131"/>
        <item m="1" x="6744"/>
        <item m="1" x="5914"/>
        <item m="1" x="6538"/>
        <item m="1" x="7777"/>
        <item m="1" x="7118"/>
        <item m="1" x="7305"/>
        <item m="1" x="7544"/>
        <item m="1" x="3832"/>
        <item m="1" x="7772"/>
        <item m="1" x="4937"/>
        <item m="1" x="4058"/>
        <item m="1" x="4286"/>
        <item m="1" x="5423"/>
        <item m="1" x="6112"/>
        <item m="1" x="3608"/>
        <item m="1" x="4066"/>
        <item m="1" x="3983"/>
        <item m="1" x="7970"/>
        <item m="1" x="6654"/>
        <item m="1" x="2939"/>
        <item m="1" x="4851"/>
        <item m="1" x="4533"/>
        <item m="1" x="4997"/>
        <item m="1" x="4553"/>
        <item m="1" x="5531"/>
        <item m="1" x="7905"/>
        <item m="1" x="4804"/>
        <item m="1" x="6139"/>
        <item m="1" x="6250"/>
        <item m="1" x="5576"/>
        <item m="1" x="5677"/>
        <item m="1" x="5257"/>
        <item m="1" x="7571"/>
        <item m="1" x="4641"/>
        <item m="1" x="7943"/>
        <item m="1" x="4432"/>
        <item m="1" x="6636"/>
        <item m="1" x="3378"/>
        <item m="1" x="5675"/>
        <item m="1" x="7586"/>
        <item m="1" x="3227"/>
        <item m="1" x="3753"/>
        <item m="1" x="3650"/>
        <item m="1" x="7738"/>
        <item m="1" x="6633"/>
        <item m="1" x="6352"/>
        <item m="1" x="4608"/>
        <item m="1" x="4957"/>
        <item m="1" x="6060"/>
        <item m="1" x="5838"/>
        <item m="1" x="7689"/>
        <item m="1" x="7684"/>
        <item m="1" x="4635"/>
        <item m="1" x="7803"/>
        <item m="1" x="4413"/>
        <item m="1" x="7708"/>
        <item m="1" x="5537"/>
        <item m="1" x="3563"/>
        <item m="1" x="6350"/>
        <item m="1" x="5891"/>
        <item m="1" x="3153"/>
        <item m="1" x="4944"/>
        <item m="1" x="5208"/>
        <item m="1" x="7163"/>
        <item m="1" x="5910"/>
        <item m="1" x="6647"/>
        <item m="1" x="5674"/>
        <item m="1" x="6464"/>
        <item m="1" x="5993"/>
        <item m="1" x="3829"/>
        <item m="1" x="7518"/>
        <item m="1" x="5802"/>
        <item m="1" x="3799"/>
        <item m="1" x="6970"/>
        <item m="1" x="3252"/>
        <item m="1" x="7646"/>
        <item m="1" x="7629"/>
        <item m="1" x="6505"/>
        <item m="1" x="7892"/>
        <item m="1" x="2996"/>
        <item m="1" x="5338"/>
        <item m="1" x="3256"/>
        <item m="1" x="3991"/>
        <item m="1" x="3759"/>
        <item m="1" x="5635"/>
        <item m="1" x="6696"/>
        <item m="1" x="7718"/>
        <item m="1" x="4436"/>
        <item m="1" x="4726"/>
        <item m="1" x="4612"/>
        <item m="1" x="5885"/>
        <item m="1" x="4216"/>
        <item m="1" x="6367"/>
        <item m="1" x="3992"/>
        <item m="1" x="4920"/>
        <item m="1" x="5995"/>
        <item m="1" x="7843"/>
        <item m="1" x="2877"/>
        <item m="1" x="4297"/>
        <item m="1" x="6655"/>
        <item m="1" x="4904"/>
        <item m="1" x="3472"/>
        <item m="1" x="4570"/>
        <item m="1" x="7764"/>
        <item m="1" x="7415"/>
        <item m="1" x="5886"/>
        <item m="1" x="7225"/>
        <item m="1" x="6609"/>
        <item m="1" x="7576"/>
        <item m="1" x="3610"/>
        <item m="1" x="7910"/>
        <item m="1" x="3504"/>
        <item m="1" x="7262"/>
        <item m="1" x="4969"/>
        <item m="1" x="7412"/>
        <item m="1" x="6508"/>
        <item m="1" x="3057"/>
        <item m="1" x="6860"/>
        <item m="1" x="6178"/>
        <item m="1" x="5217"/>
        <item m="1" x="6381"/>
        <item m="1" x="3601"/>
        <item m="1" x="5692"/>
        <item m="1" x="4588"/>
        <item m="1" x="5442"/>
        <item m="1" x="5488"/>
        <item m="1" x="4109"/>
        <item m="1" x="3400"/>
        <item m="1" x="5431"/>
        <item m="1" x="6375"/>
        <item m="1" x="4342"/>
        <item m="1" x="5524"/>
        <item m="1" x="3853"/>
        <item m="1" x="3403"/>
        <item m="1" x="3637"/>
        <item m="1" x="3602"/>
        <item m="1" x="5734"/>
        <item m="1" x="5299"/>
        <item m="1" x="6896"/>
        <item m="1" x="4846"/>
        <item m="1" x="4539"/>
        <item m="1" x="6299"/>
        <item m="1" x="7469"/>
        <item m="1" x="7844"/>
        <item m="1" x="7400"/>
        <item m="1" x="2929"/>
        <item m="1" x="3638"/>
        <item m="1" x="4767"/>
        <item m="1" x="5943"/>
        <item m="1" x="3953"/>
        <item m="1" x="7032"/>
        <item m="1" x="7729"/>
        <item m="1" x="3628"/>
        <item m="1" x="3987"/>
        <item m="1" x="6376"/>
        <item m="1" x="4127"/>
        <item m="1" x="4825"/>
        <item m="1" x="5448"/>
        <item m="1" x="4911"/>
        <item m="1" x="7338"/>
        <item m="1" x="7023"/>
        <item m="1" x="2865"/>
        <item m="1" x="2959"/>
        <item m="1" x="6814"/>
        <item m="1" x="7315"/>
        <item m="1" x="6380"/>
        <item m="1" x="5075"/>
        <item m="1" x="3842"/>
        <item m="1" x="6522"/>
        <item m="1" x="6248"/>
        <item m="1" x="7409"/>
        <item m="1" x="6110"/>
        <item m="1" x="3559"/>
        <item m="1" x="4755"/>
        <item m="1" x="6816"/>
        <item m="1" x="2857"/>
        <item m="1" x="5892"/>
        <item m="1" x="6194"/>
        <item m="1" x="6924"/>
        <item m="1" x="7913"/>
        <item m="1" x="2790"/>
        <item m="1" x="3060"/>
        <item m="1" x="5115"/>
        <item m="1" x="7095"/>
        <item m="1" x="5646"/>
        <item m="1" x="3059"/>
        <item m="1" x="6488"/>
        <item m="1" x="7335"/>
        <item m="1" x="5659"/>
        <item m="1" x="3074"/>
        <item m="1" x="5989"/>
        <item m="1" x="4036"/>
        <item m="1" x="3885"/>
        <item m="1" x="6635"/>
        <item m="1" x="7354"/>
        <item m="1" x="4537"/>
        <item m="1" x="4215"/>
        <item m="1" x="7155"/>
        <item m="1" x="6038"/>
        <item m="1" x="3695"/>
        <item m="1" x="6169"/>
        <item m="1" x="3081"/>
        <item m="1" x="7847"/>
        <item m="1" x="6135"/>
        <item m="1" x="4834"/>
        <item m="1" x="4075"/>
        <item m="1" x="7649"/>
        <item m="1" x="5440"/>
        <item m="1" x="6796"/>
        <item m="1" x="5189"/>
        <item m="1" x="3142"/>
        <item m="1" x="7271"/>
        <item m="1" x="3020"/>
        <item m="1" x="6811"/>
        <item m="1" x="7595"/>
        <item m="1" x="5353"/>
        <item m="1" x="4912"/>
        <item m="1" x="5894"/>
        <item m="1" x="4002"/>
        <item m="1" x="5583"/>
        <item m="1" x="5055"/>
        <item m="1" x="3332"/>
        <item m="1" x="5173"/>
        <item m="1" x="5366"/>
        <item m="1" x="7282"/>
        <item m="1" x="6853"/>
        <item m="1" x="4510"/>
        <item m="1" x="7820"/>
        <item m="1" x="6251"/>
        <item m="1" x="1495"/>
        <item m="1" x="4273"/>
        <item m="1" x="7668"/>
        <item m="1" x="6443"/>
        <item m="1" x="3416"/>
        <item m="1" x="2994"/>
        <item m="1" x="4885"/>
        <item m="1" x="7879"/>
        <item m="1" x="5723"/>
        <item m="1" x="7730"/>
        <item m="1" x="4829"/>
        <item m="1" x="5291"/>
        <item m="1" x="2626"/>
        <item m="1" x="4005"/>
        <item m="1" x="3056"/>
        <item m="1" x="5285"/>
        <item m="1" x="6652"/>
        <item m="1" x="6578"/>
        <item x="324"/>
        <item m="1" x="5994"/>
        <item m="1" x="7625"/>
        <item m="1" x="4201"/>
        <item m="1" x="4593"/>
        <item m="1" x="7205"/>
        <item m="1" x="4645"/>
        <item m="1" x="2619"/>
        <item m="1" x="6517"/>
        <item m="1" x="6945"/>
        <item m="1" x="5728"/>
        <item m="1" x="6273"/>
        <item x="66"/>
        <item m="1" x="3590"/>
        <item m="1" x="5776"/>
        <item m="1" x="7165"/>
        <item m="1" x="5718"/>
        <item m="1" x="6868"/>
        <item m="1" x="3266"/>
        <item m="1" x="7222"/>
        <item m="1" x="3809"/>
        <item m="1" x="3952"/>
        <item m="1" x="3704"/>
        <item m="1" x="6590"/>
        <item m="1" x="3355"/>
        <item m="1" x="3174"/>
        <item m="1" x="4750"/>
        <item m="1" x="7436"/>
        <item m="1" x="6121"/>
        <item m="1" x="7128"/>
        <item m="1" x="7431"/>
        <item m="1" x="3673"/>
        <item m="1" x="4773"/>
        <item m="1" x="1595"/>
        <item m="1" x="6599"/>
        <item m="1" x="4228"/>
        <item m="1" x="7139"/>
        <item m="1" x="5342"/>
        <item m="1" x="7752"/>
        <item m="1" x="5705"/>
        <item m="1" x="6158"/>
        <item m="1" x="4763"/>
        <item m="1" x="4477"/>
        <item m="1" x="5336"/>
        <item m="1" x="7497"/>
        <item m="1" x="1722"/>
        <item m="1" x="7407"/>
        <item m="1" x="6081"/>
        <item m="1" x="3429"/>
        <item m="1" x="2954"/>
        <item m="1" x="7027"/>
        <item m="1" x="7348"/>
        <item m="1" x="5368"/>
        <item m="1" x="3451"/>
        <item m="1" x="7349"/>
        <item m="1" x="3106"/>
        <item m="1" x="3045"/>
        <item m="1" x="6395"/>
        <item m="1" x="5202"/>
        <item m="1" x="6294"/>
        <item m="1" x="4887"/>
        <item m="1" x="7485"/>
        <item m="1" x="2987"/>
        <item m="1" x="5190"/>
        <item m="1" x="5390"/>
        <item m="1" x="2963"/>
        <item m="1" x="6958"/>
        <item m="1" x="7226"/>
        <item m="1" x="4619"/>
        <item m="1" x="5555"/>
        <item m="1" x="3093"/>
        <item m="1" x="5992"/>
        <item m="1" x="5950"/>
        <item m="1" x="6759"/>
        <item m="1" x="5794"/>
        <item m="1" x="5416"/>
        <item m="1" x="4814"/>
        <item m="1" x="3233"/>
        <item m="1" x="5857"/>
        <item m="1" x="3474"/>
        <item m="1" x="7700"/>
        <item m="1" x="3783"/>
        <item m="1" x="5359"/>
        <item m="1" x="5901"/>
        <item m="1" x="4199"/>
        <item m="1" x="7737"/>
        <item m="1" x="6523"/>
        <item m="1" x="3522"/>
        <item m="1" x="7279"/>
        <item m="1" x="4437"/>
        <item m="1" x="3241"/>
        <item m="1" x="7425"/>
        <item m="1" x="6745"/>
        <item m="1" x="6349"/>
        <item m="1" x="6477"/>
        <item m="1" x="4838"/>
        <item m="1" x="6057"/>
        <item m="1" x="7569"/>
        <item m="1" x="6640"/>
        <item m="1" x="5860"/>
        <item m="1" x="3062"/>
        <item m="1" x="3419"/>
        <item m="1" x="5561"/>
        <item m="1" x="5896"/>
        <item m="1" x="3941"/>
        <item m="1" x="3690"/>
        <item m="1" x="5703"/>
        <item m="1" x="4858"/>
        <item m="1" x="3484"/>
        <item m="1" x="7634"/>
        <item m="1" x="3984"/>
        <item m="1" x="6973"/>
        <item m="1" x="6804"/>
        <item m="1" x="5352"/>
        <item m="1" x="4684"/>
        <item m="1" x="4854"/>
        <item m="1" x="6480"/>
        <item m="1" x="6184"/>
        <item m="1" x="4030"/>
        <item m="1" x="3619"/>
        <item m="1" x="4088"/>
        <item m="1" x="6619"/>
        <item m="1" x="5535"/>
        <item m="1" x="6444"/>
        <item m="1" x="2942"/>
        <item m="1" x="7321"/>
        <item m="1" x="5745"/>
        <item m="1" x="5761"/>
        <item m="1" x="5159"/>
        <item m="1" x="7952"/>
        <item m="1" x="3503"/>
        <item m="1" x="6927"/>
        <item m="1" x="4085"/>
        <item m="1" x="4253"/>
        <item m="1" x="7611"/>
        <item m="1" x="5388"/>
        <item m="1" x="4924"/>
        <item m="1" x="4699"/>
        <item m="1" x="7572"/>
        <item m="1" x="6674"/>
        <item m="1" x="5800"/>
        <item m="1" x="4460"/>
        <item m="1" x="3747"/>
        <item m="1" x="6098"/>
        <item m="1" x="4562"/>
        <item m="1" x="6348"/>
        <item m="1" x="5435"/>
        <item m="1" x="4330"/>
        <item m="1" x="7332"/>
        <item m="1" x="7085"/>
        <item m="1" x="4752"/>
        <item m="1" x="2953"/>
        <item m="1" x="4547"/>
        <item m="1" x="6726"/>
        <item m="1" x="5906"/>
        <item m="1" x="7065"/>
        <item m="1" x="5755"/>
        <item m="1" x="5072"/>
        <item m="1" x="4097"/>
        <item m="1" x="6699"/>
        <item m="1" x="4425"/>
        <item m="1" x="5183"/>
        <item m="1" x="7946"/>
        <item m="1" x="7607"/>
        <item m="1" x="6127"/>
        <item m="1" x="7396"/>
        <item m="1" x="5116"/>
        <item m="1" x="5379"/>
        <item m="1" x="4112"/>
        <item m="1" x="2966"/>
        <item m="1" x="5287"/>
        <item m="1" x="5234"/>
        <item m="1" x="3831"/>
        <item m="1" x="4170"/>
        <item m="1" x="5503"/>
        <item m="1" x="3707"/>
        <item m="1" x="7405"/>
        <item m="1" x="6910"/>
        <item m="1" x="7704"/>
        <item m="1" x="7827"/>
        <item m="1" x="4536"/>
        <item m="1" x="5601"/>
        <item m="1" x="5908"/>
        <item m="1" x="7357"/>
        <item m="1" x="5681"/>
        <item m="1" x="4605"/>
        <item m="1" x="3113"/>
        <item m="1" x="7228"/>
        <item m="1" x="3872"/>
        <item m="1" x="6027"/>
        <item m="1" x="3771"/>
        <item m="1" x="6755"/>
        <item m="1" x="3136"/>
        <item m="1" x="7001"/>
        <item m="1" x="3897"/>
        <item m="1" x="6634"/>
        <item m="1" x="7945"/>
        <item m="1" x="6760"/>
        <item m="1" x="6735"/>
        <item m="1" x="6715"/>
        <item m="1" x="6245"/>
        <item m="1" x="6227"/>
        <item m="1" x="7857"/>
        <item m="1" x="7015"/>
        <item m="1" x="7084"/>
        <item m="1" x="4246"/>
        <item m="1" x="3422"/>
        <item m="1" x="5126"/>
        <item m="1" x="5917"/>
        <item m="1" x="4875"/>
        <item m="1" x="6546"/>
        <item m="1" x="7750"/>
        <item m="1" x="6142"/>
        <item m="1" x="3206"/>
        <item m="1" x="7695"/>
        <item m="1" x="7193"/>
        <item m="1" x="6719"/>
        <item m="1" x="5546"/>
        <item m="1" x="6450"/>
        <item m="1" x="4355"/>
        <item m="1" x="3175"/>
        <item m="1" x="5815"/>
        <item m="1" x="6951"/>
        <item m="1" x="6942"/>
        <item m="1" x="6137"/>
        <item m="1" x="2940"/>
        <item m="1" x="5259"/>
        <item m="1" x="5392"/>
        <item m="1" x="7120"/>
        <item m="1" x="7655"/>
        <item m="1" x="6441"/>
        <item m="1" x="4474"/>
        <item m="1" x="3385"/>
        <item m="1" x="6993"/>
        <item m="1" x="3121"/>
        <item m="1" x="2924"/>
        <item m="1" x="4830"/>
        <item m="1" x="6968"/>
        <item m="1" x="4457"/>
        <item m="1" x="6414"/>
        <item x="277"/>
        <item m="1" x="6684"/>
        <item m="1" x="6841"/>
        <item m="1" x="5872"/>
        <item m="1" x="4573"/>
        <item m="1" x="2935"/>
        <item m="1" x="4792"/>
        <item m="1" x="6228"/>
        <item m="1" x="7882"/>
        <item m="1" x="6481"/>
        <item m="1" x="4613"/>
        <item m="1" x="7863"/>
        <item m="1" x="3682"/>
        <item m="1" x="7574"/>
        <item m="1" x="6579"/>
        <item m="1" x="7677"/>
        <item m="1" x="7712"/>
        <item m="1" x="4728"/>
        <item m="1" x="4095"/>
        <item m="1" x="5947"/>
        <item m="1" x="3573"/>
        <item m="1" x="7316"/>
        <item m="1" x="6935"/>
        <item m="1" x="5393"/>
        <item m="1" x="4197"/>
        <item m="1" x="3112"/>
        <item m="1" x="4652"/>
        <item m="1" x="3018"/>
        <item m="1" x="4530"/>
        <item m="1" x="5045"/>
        <item m="1" x="7164"/>
        <item m="1" x="5401"/>
        <item m="1" x="3342"/>
        <item m="1" x="4733"/>
        <item m="1" x="4332"/>
        <item m="1" x="3476"/>
        <item m="1" x="4839"/>
        <item m="1" x="5673"/>
        <item m="1" x="5538"/>
        <item m="1" x="6090"/>
        <item m="1" x="7459"/>
        <item m="1" x="7090"/>
        <item m="1" x="5573"/>
        <item m="1" x="7112"/>
        <item m="1" x="3171"/>
        <item m="1" x="4048"/>
        <item m="1" x="6117"/>
        <item x="217"/>
        <item m="1" x="7188"/>
        <item m="1" x="3837"/>
        <item m="1" x="6203"/>
        <item m="1" x="3364"/>
        <item m="1" x="3330"/>
        <item m="1" x="4860"/>
        <item m="1" x="4453"/>
        <item m="1" x="6543"/>
        <item m="1" x="7130"/>
        <item m="1" x="4388"/>
        <item m="1" x="7566"/>
        <item m="1" x="4125"/>
        <item m="1" x="4970"/>
        <item m="1" x="7824"/>
        <item m="1" x="6638"/>
        <item m="1" x="2911"/>
        <item m="1" x="7045"/>
        <item m="1" x="5384"/>
        <item m="1" x="5037"/>
        <item m="1" x="5949"/>
        <item m="1" x="3742"/>
        <item m="1" x="6274"/>
        <item m="1" x="4232"/>
        <item m="1" x="4450"/>
        <item m="1" x="4287"/>
        <item m="1" x="5602"/>
        <item m="1" x="4238"/>
        <item m="1" x="3360"/>
        <item m="1" x="4973"/>
        <item m="1" x="5577"/>
        <item m="1" x="3283"/>
        <item m="1" x="4141"/>
        <item m="1" x="7146"/>
        <item m="1" x="3229"/>
        <item m="1" x="6717"/>
        <item m="1" x="3921"/>
        <item m="1" x="5211"/>
        <item m="1" x="7010"/>
        <item m="1" x="5670"/>
        <item m="1" x="4311"/>
        <item m="1" x="2884"/>
        <item m="1" x="7215"/>
        <item m="1" x="5148"/>
        <item m="1" x="7733"/>
        <item m="1" x="5296"/>
        <item m="1" x="5194"/>
        <item m="1" x="4919"/>
        <item m="1" x="6361"/>
        <item m="1" x="1608"/>
        <item m="1" x="5591"/>
        <item m="1" x="4160"/>
        <item m="1" x="3046"/>
        <item m="1" x="4351"/>
        <item m="1" x="5598"/>
        <item m="1" x="1185"/>
        <item m="1" x="3461"/>
        <item m="1" x="3586"/>
        <item m="1" x="4032"/>
        <item m="1" x="6457"/>
        <item m="1" x="4670"/>
        <item m="1" x="7391"/>
        <item m="1" x="4188"/>
        <item m="1" x="5113"/>
        <item m="1" x="5006"/>
        <item m="1" x="6124"/>
        <item m="1" x="5874"/>
        <item m="1" x="4698"/>
        <item m="1" x="6678"/>
        <item m="1" x="6998"/>
        <item m="1" x="5226"/>
        <item m="1" x="7364"/>
        <item m="1" x="5937"/>
        <item m="1" x="4227"/>
        <item m="1" x="7792"/>
        <item m="1" x="6439"/>
        <item m="1" x="6810"/>
        <item m="1" x="2612"/>
        <item m="1" x="7492"/>
        <item m="1" x="7931"/>
        <item m="1" x="7258"/>
        <item m="1" x="5472"/>
        <item m="1" x="7653"/>
        <item m="1" x="7580"/>
        <item m="1" x="4695"/>
        <item m="1" x="6675"/>
        <item m="1" x="7313"/>
        <item m="1" x="4639"/>
        <item m="1" x="2960"/>
        <item m="1" x="3787"/>
        <item m="1" x="6084"/>
        <item m="1" x="4031"/>
        <item m="1" x="7749"/>
        <item m="1" x="4129"/>
        <item m="1" x="7229"/>
        <item m="1" x="4916"/>
        <item m="1" x="3738"/>
        <item m="1" x="3279"/>
        <item m="1" x="4836"/>
        <item m="1" x="3554"/>
        <item m="1" x="7956"/>
        <item m="1" x="3084"/>
        <item m="1" x="7579"/>
        <item m="1" x="3000"/>
        <item m="1" x="5732"/>
        <item m="1" x="4946"/>
        <item m="1" x="4563"/>
        <item m="1" x="5938"/>
        <item m="1" x="4518"/>
        <item m="1" x="6204"/>
        <item m="1" x="7067"/>
        <item m="1" x="5275"/>
        <item m="1" x="7501"/>
        <item m="1" x="7292"/>
        <item m="1" x="5364"/>
        <item m="1" x="6261"/>
        <item m="1" x="3246"/>
        <item m="1" x="7558"/>
        <item m="1" x="7467"/>
        <item m="1" x="3082"/>
        <item m="1" x="3910"/>
        <item m="1" x="7676"/>
        <item m="1" x="5411"/>
        <item m="1" x="4781"/>
        <item m="1" x="5696"/>
        <item m="1" x="6961"/>
        <item m="1" x="6335"/>
        <item m="1" x="7331"/>
        <item m="1" x="6422"/>
        <item m="1" x="5087"/>
        <item m="1" x="4502"/>
        <item m="1" x="7284"/>
        <item m="1" x="5306"/>
        <item m="1" x="4891"/>
        <item m="1" x="2901"/>
        <item m="1" x="5821"/>
        <item m="1" x="7944"/>
        <item m="1" x="7086"/>
        <item m="1" x="4765"/>
        <item m="1" x="4184"/>
        <item m="1" x="6615"/>
        <item m="1" x="6893"/>
        <item m="1" x="5105"/>
        <item m="1" x="2885"/>
        <item m="1" x="7742"/>
        <item m="1" x="4798"/>
        <item m="1" x="3502"/>
        <item m="1" x="7361"/>
        <item m="1" x="3384"/>
        <item m="1" x="5265"/>
        <item m="1" x="5990"/>
        <item m="1" x="3339"/>
        <item m="1" x="3151"/>
        <item m="1" x="5084"/>
        <item m="1" x="6694"/>
        <item m="1" x="6458"/>
        <item m="1" x="6147"/>
        <item m="1" x="4704"/>
        <item m="1" x="6995"/>
        <item m="1" x="4621"/>
        <item m="1" x="4366"/>
        <item m="1" x="4300"/>
        <item m="1" x="7080"/>
        <item m="1" x="4737"/>
        <item m="1" x="5768"/>
        <item m="1" x="5549"/>
        <item m="1" x="5575"/>
        <item m="1" x="6937"/>
        <item m="1" x="4685"/>
        <item m="1" x="3942"/>
        <item m="1" x="4560"/>
        <item m="1" x="7848"/>
        <item m="1" x="4702"/>
        <item m="1" x="5712"/>
        <item m="1" x="6695"/>
        <item m="1" x="4014"/>
        <item m="1" x="3443"/>
        <item m="1" x="7207"/>
        <item m="1" x="7483"/>
        <item m="1" x="4901"/>
        <item m="1" x="6713"/>
        <item m="1" x="4205"/>
        <item m="1" x="5142"/>
        <item m="1" x="6972"/>
        <item m="1" x="5667"/>
        <item m="1" x="5278"/>
        <item m="1" x="4905"/>
        <item m="1" x="3024"/>
        <item m="1" x="4040"/>
        <item m="1" x="7659"/>
        <item m="1" x="6191"/>
        <item m="1" x="5016"/>
        <item m="1" x="4324"/>
        <item m="1" x="5724"/>
        <item m="1" x="6149"/>
        <item m="1" x="4995"/>
        <item m="1" x="4535"/>
        <item m="1" x="6279"/>
        <item m="1" x="5048"/>
        <item m="1" x="5389"/>
        <item m="1" x="5516"/>
        <item m="1" x="6497"/>
        <item m="1" x="7294"/>
        <item m="1" x="7790"/>
        <item m="1" x="6460"/>
        <item m="1" x="4819"/>
        <item m="1" x="4693"/>
        <item m="1" x="6355"/>
        <item m="1" x="4061"/>
        <item m="1" x="5337"/>
        <item m="1" x="3835"/>
        <item m="1" x="4655"/>
        <item m="1" x="7570"/>
        <item m="1" x="3699"/>
        <item m="1" x="4181"/>
        <item m="1" x="5426"/>
        <item m="1" x="5803"/>
        <item m="1" x="5381"/>
        <item m="1" x="7899"/>
        <item m="1" x="7565"/>
        <item m="1" x="7864"/>
        <item m="1" x="3579"/>
        <item m="1" x="7383"/>
        <item m="1" x="5243"/>
        <item m="1" x="5088"/>
        <item m="1" x="4218"/>
        <item m="1" x="4406"/>
        <item m="1" x="7107"/>
        <item m="1" x="3331"/>
        <item m="1" x="5231"/>
        <item m="1" x="5131"/>
        <item m="1" x="3155"/>
        <item m="1" x="3441"/>
        <item m="1" x="5080"/>
        <item m="1" x="4208"/>
        <item m="1" x="6029"/>
        <item m="1" x="7600"/>
        <item m="1" x="6691"/>
        <item m="1" x="7446"/>
        <item m="1" x="7986"/>
        <item m="1" x="5818"/>
        <item m="1" x="3688"/>
        <item m="1" x="5193"/>
        <item m="1" x="7145"/>
        <item m="1" x="4021"/>
        <item m="1" x="7587"/>
        <item m="1" x="6249"/>
        <item m="1" x="1228"/>
        <item m="1" x="6080"/>
        <item m="1" x="7132"/>
        <item m="1" x="3876"/>
        <item m="1" x="3948"/>
        <item m="1" x="4363"/>
        <item m="1" x="3397"/>
        <item m="1" x="3717"/>
        <item m="1" x="6743"/>
        <item m="1" x="3788"/>
        <item m="1" x="7821"/>
        <item m="1" x="5654"/>
        <item m="1" x="5502"/>
        <item m="1" x="6172"/>
        <item m="1" x="4575"/>
        <item m="1" x="7140"/>
        <item m="1" x="5492"/>
        <item m="1" x="5881"/>
        <item m="1" x="4624"/>
        <item m="1" x="2355"/>
        <item m="1" x="3389"/>
        <item m="1" x="7937"/>
        <item m="1" x="6975"/>
        <item m="1" x="3313"/>
        <item m="1" x="5909"/>
        <item m="1" x="6461"/>
        <item m="1" x="4898"/>
        <item m="1" x="6783"/>
        <item m="1" x="3582"/>
        <item m="1" x="3160"/>
        <item m="1" x="7568"/>
        <item m="1" x="6553"/>
        <item m="1" x="6478"/>
        <item m="1" x="7330"/>
        <item m="1" x="3257"/>
        <item m="1" x="3068"/>
        <item m="1" x="5556"/>
        <item m="1" x="7170"/>
        <item m="1" x="7060"/>
        <item m="1" x="3270"/>
        <item m="1" x="7151"/>
        <item m="1" x="7079"/>
        <item m="1" x="3743"/>
        <item m="1" x="5750"/>
        <item m="1" x="5271"/>
        <item m="1" x="4734"/>
        <item m="1" x="5182"/>
        <item m="1" x="5370"/>
        <item m="1" x="5434"/>
        <item x="653"/>
        <item m="1" x="6097"/>
        <item m="1" x="3934"/>
        <item m="1" x="4156"/>
        <item m="1" x="1287"/>
        <item m="1" x="5386"/>
        <item m="1" x="3775"/>
        <item m="1" x="6437"/>
        <item m="1" x="5554"/>
        <item m="1" x="4063"/>
        <item m="1" x="7451"/>
        <item m="1" x="7626"/>
        <item m="1" x="6519"/>
        <item m="1" x="5058"/>
        <item m="1" x="2872"/>
        <item m="1" x="5759"/>
        <item m="1" x="5343"/>
        <item m="1" x="4357"/>
        <item m="1" x="2928"/>
        <item m="1" x="7736"/>
        <item m="1" x="3145"/>
        <item m="1" x="7299"/>
        <item m="1" x="7340"/>
        <item m="1" x="4346"/>
        <item m="1" x="6780"/>
        <item m="1" x="4420"/>
        <item m="1" x="3731"/>
        <item m="1" x="3154"/>
        <item m="1" x="1500"/>
        <item m="1" x="5151"/>
        <item m="1" x="5873"/>
        <item m="1" x="4786"/>
        <item m="1" x="7052"/>
        <item m="1" x="6134"/>
        <item m="1" x="4212"/>
        <item m="1" x="7694"/>
        <item m="1" x="5500"/>
        <item m="1" x="4894"/>
        <item m="1" x="3280"/>
        <item m="1" x="5868"/>
        <item m="1" x="4267"/>
        <item m="1" x="5782"/>
        <item m="1" x="7002"/>
        <item m="1" x="3090"/>
        <item m="1" x="5053"/>
        <item m="1" x="7564"/>
        <item m="1" x="6520"/>
        <item m="1" x="5749"/>
        <item m="1" x="5826"/>
        <item m="1" x="6105"/>
        <item m="1" x="6427"/>
        <item m="1" x="6189"/>
        <item m="1" x="3545"/>
        <item m="1" x="5073"/>
        <item m="1" x="7353"/>
        <item m="1" x="6233"/>
        <item m="1" x="6452"/>
        <item m="1" x="6593"/>
        <item m="1" x="6542"/>
        <item m="1" x="3779"/>
        <item m="1" x="5649"/>
        <item m="1" x="5042"/>
        <item m="1" x="4210"/>
        <item m="1" x="6046"/>
        <item m="1" x="6303"/>
        <item m="1" x="5104"/>
        <item m="1" x="4994"/>
        <item m="1" x="2980"/>
        <item m="1" x="7744"/>
        <item m="1" x="5757"/>
        <item m="1" x="4796"/>
        <item m="1" x="6552"/>
        <item m="1" x="7136"/>
        <item m="1" x="2962"/>
        <item m="1" x="4149"/>
        <item m="1" x="3849"/>
        <item m="1" x="5967"/>
        <item m="1" x="6906"/>
        <item m="1" x="3694"/>
        <item m="1" x="6999"/>
        <item m="1" x="5474"/>
        <item m="1" x="4878"/>
        <item m="1" x="7551"/>
        <item m="1" x="7202"/>
        <item m="1" x="7003"/>
        <item m="1" x="4818"/>
        <item m="1" x="7617"/>
        <item m="1" x="3088"/>
        <item m="1" x="3757"/>
        <item m="1" x="3492"/>
        <item m="1" x="6471"/>
        <item m="1" x="5810"/>
        <item m="1" x="3434"/>
        <item m="1" x="7869"/>
        <item m="1" x="5130"/>
        <item m="1" x="3740"/>
        <item m="1" x="4052"/>
        <item m="1" x="7755"/>
        <item m="1" x="3265"/>
        <item m="1" x="4785"/>
        <item m="1" x="5912"/>
        <item m="1" x="6106"/>
        <item m="1" x="2559"/>
        <item m="1" x="3836"/>
        <item m="1" x="6506"/>
        <item m="1" x="6446"/>
        <item m="1" x="3469"/>
        <item m="1" x="4863"/>
        <item m="1" x="5333"/>
        <item m="1" x="1531"/>
        <item m="1" x="4607"/>
        <item m="1" x="7534"/>
        <item m="1" x="6819"/>
        <item m="1" x="5951"/>
        <item m="1" x="5443"/>
        <item m="1" x="3482"/>
        <item m="1" x="5091"/>
        <item m="1" x="6470"/>
        <item m="1" x="6959"/>
        <item m="1" x="7005"/>
        <item m="1" x="7706"/>
        <item m="1" x="3201"/>
        <item m="1" x="2868"/>
        <item m="1" x="3509"/>
        <item m="1" x="4768"/>
        <item m="1" x="6171"/>
        <item m="1" x="7008"/>
        <item m="1" x="3703"/>
        <item m="1" x="5385"/>
        <item m="1" x="4732"/>
        <item m="1" x="4568"/>
        <item m="1" x="5246"/>
        <item m="1" x="3182"/>
        <item m="1" x="2356"/>
        <item m="1" x="7902"/>
        <item m="1" x="7230"/>
        <item m="1" x="3305"/>
        <item m="1" x="6146"/>
        <item m="1" x="4867"/>
        <item m="1" x="4664"/>
        <item m="1" x="5952"/>
        <item m="1" x="4729"/>
        <item m="1" x="4299"/>
        <item m="1" x="6096"/>
        <item m="1" x="4772"/>
        <item m="1" x="5304"/>
        <item m="1" x="7815"/>
        <item m="1" x="4727"/>
        <item m="1" x="7477"/>
        <item m="1" x="4636"/>
        <item m="1" x="6821"/>
        <item m="1" x="5029"/>
        <item m="1" x="3382"/>
        <item m="1" x="3647"/>
        <item m="1" x="3181"/>
        <item m="1" x="6432"/>
        <item m="1" x="3183"/>
        <item m="1" x="7974"/>
        <item m="1" x="4087"/>
        <item m="1" x="3015"/>
        <item m="1" x="6947"/>
        <item m="1" x="3404"/>
        <item m="1" x="6256"/>
        <item m="1" x="7429"/>
        <item m="1" x="5025"/>
        <item m="1" x="7297"/>
        <item m="1" x="5380"/>
        <item x="266"/>
        <item m="1" x="6185"/>
        <item m="1" x="5711"/>
        <item m="1" x="4766"/>
        <item m="1" x="6258"/>
        <item m="1" x="5039"/>
        <item m="1" x="4962"/>
        <item m="1" x="5671"/>
        <item m="1" x="5854"/>
        <item m="1" x="7885"/>
        <item m="1" x="4077"/>
        <item m="1" x="6835"/>
        <item m="1" x="6286"/>
        <item m="1" x="5719"/>
        <item m="1" x="7605"/>
        <item m="1" x="7379"/>
        <item m="1" x="4930"/>
        <item m="1" x="4809"/>
        <item m="1" x="4843"/>
        <item m="1" x="3186"/>
        <item m="1" x="7542"/>
        <item m="1" x="3766"/>
        <item m="1" x="6630"/>
        <item m="1" x="6242"/>
        <item m="1" x="3900"/>
        <item m="1" x="3162"/>
        <item m="1" x="5740"/>
        <item m="1" x="4128"/>
        <item m="1" x="5464"/>
        <item m="1" x="6560"/>
        <item m="1" x="3565"/>
        <item x="467"/>
        <item m="1" x="4476"/>
        <item x="604"/>
        <item m="1" x="6345"/>
        <item m="1" x="4874"/>
        <item m="1" x="3111"/>
        <item x="617"/>
        <item m="1" x="3017"/>
        <item x="249"/>
        <item m="1" x="2946"/>
        <item m="1" x="4341"/>
        <item m="1" x="7675"/>
        <item m="1" x="5913"/>
        <item m="1" x="7898"/>
        <item m="1" x="4050"/>
        <item m="1" x="7781"/>
        <item m="1" x="7028"/>
        <item m="1" x="6950"/>
        <item m="1" x="5225"/>
        <item m="1" x="3874"/>
        <item m="1" x="1560"/>
        <item m="1" x="4008"/>
        <item m="1" x="3038"/>
        <item m="1" x="6669"/>
        <item m="1" x="4759"/>
        <item m="1" x="7985"/>
        <item m="1" x="6943"/>
        <item m="1" x="5864"/>
        <item m="1" x="5089"/>
        <item m="1" x="3903"/>
        <item m="1" x="3026"/>
        <item m="1" x="6052"/>
        <item m="1" x="6645"/>
        <item m="1" x="5252"/>
        <item m="1" x="4147"/>
        <item m="1" x="6157"/>
        <item m="1" x="6525"/>
        <item m="1" x="7424"/>
        <item m="1" x="7861"/>
        <item m="1" x="891"/>
        <item m="1" x="7941"/>
        <item m="1" x="5663"/>
        <item m="1" x="5446"/>
        <item m="1" x="5185"/>
        <item m="1" x="3917"/>
        <item m="1" x="4226"/>
        <item m="1" x="917"/>
        <item m="1" x="4595"/>
        <item m="1" x="3203"/>
        <item m="1" x="6531"/>
        <item m="1" x="4586"/>
        <item m="1" x="939"/>
        <item m="1" x="7100"/>
        <item m="1" x="6838"/>
        <item m="1" x="7991"/>
        <item m="1" x="3933"/>
        <item m="1" x="7797"/>
        <item m="1" x="7872"/>
        <item m="1" x="6094"/>
        <item m="1" x="960"/>
        <item m="1" x="7196"/>
        <item m="1" x="5033"/>
        <item m="1" x="4059"/>
        <item m="1" x="5468"/>
        <item m="1" x="3438"/>
        <item m="1" x="6863"/>
        <item m="1" x="4618"/>
        <item m="1" x="7528"/>
        <item m="1" x="982"/>
        <item m="1" x="6138"/>
        <item m="1" x="5047"/>
        <item m="1" x="4647"/>
        <item m="1" x="6336"/>
        <item m="1" x="3107"/>
        <item m="1" x="7672"/>
        <item m="1" x="6903"/>
        <item m="1" x="5341"/>
        <item m="1" x="6402"/>
        <item m="1" x="3318"/>
        <item m="1" x="7724"/>
        <item m="1" x="6833"/>
        <item m="1" x="6990"/>
        <item m="1" x="7636"/>
        <item m="1" x="1024"/>
        <item m="1" x="6423"/>
        <item m="1" x="4386"/>
        <item m="1" x="4144"/>
        <item m="1" x="7308"/>
        <item m="1" x="3614"/>
        <item m="1" x="2184"/>
        <item m="1" x="5563"/>
        <item m="1" x="3749"/>
        <item m="1" x="5406"/>
        <item m="1" x="6152"/>
        <item m="1" x="4472"/>
        <item m="1" x="3228"/>
        <item m="1" x="7403"/>
        <item m="1" x="1066"/>
        <item m="1" x="5822"/>
        <item m="1" x="3296"/>
        <item m="1" x="7965"/>
        <item m="1" x="3053"/>
        <item m="1" x="5587"/>
        <item m="1" x="5077"/>
        <item m="1" x="4943"/>
        <item m="1" x="6362"/>
        <item m="1" x="5220"/>
        <item m="1" x="3269"/>
        <item m="1" x="4710"/>
        <item m="1" x="7480"/>
        <item m="1" x="3863"/>
        <item m="1" x="6281"/>
        <item m="1" x="7336"/>
        <item m="1" x="5691"/>
        <item m="1" x="3865"/>
        <item m="1" x="1111"/>
        <item m="1" x="7826"/>
        <item m="1" x="3027"/>
        <item m="1" x="5866"/>
        <item m="1" x="7314"/>
        <item m="1" x="3195"/>
        <item m="1" x="3244"/>
        <item m="1" x="3993"/>
        <item m="1" x="5174"/>
        <item m="1" x="1134"/>
        <item m="1" x="5160"/>
        <item m="1" x="4100"/>
        <item m="1" x="7053"/>
        <item m="1" x="3347"/>
        <item m="1" x="5764"/>
        <item m="1" x="6320"/>
        <item m="1" x="1155"/>
        <item m="1" x="1144"/>
        <item m="1" x="4598"/>
        <item m="1" x="7622"/>
        <item m="1" x="6955"/>
        <item m="1" x="3089"/>
        <item m="1" x="3386"/>
        <item m="1" x="3196"/>
        <item m="1" x="5282"/>
        <item m="1" x="4632"/>
        <item m="1" x="5733"/>
        <item m="1" x="1194"/>
        <item m="1" x="2915"/>
        <item m="1" x="3149"/>
        <item m="1" x="1214"/>
        <item m="1" x="6569"/>
        <item m="1" x="7219"/>
        <item m="1" x="5662"/>
        <item m="1" x="7716"/>
        <item m="1" x="4913"/>
        <item m="1" x="5972"/>
        <item m="1" x="7976"/>
        <item m="1" x="7962"/>
        <item m="1" x="3033"/>
        <item m="1" x="7190"/>
        <item m="1" x="6714"/>
        <item m="1" x="6126"/>
        <item m="1" x="2861"/>
        <item m="1" x="3238"/>
        <item m="1" x="6628"/>
        <item m="1" x="6186"/>
        <item m="1" x="6197"/>
        <item m="1" x="3515"/>
        <item m="1" x="4178"/>
        <item m="1" x="6704"/>
        <item m="1" x="3571"/>
        <item m="1" x="7502"/>
        <item m="1" x="3008"/>
        <item m="1" x="3105"/>
        <item m="1" x="5977"/>
        <item m="1" x="1276"/>
        <item m="1" x="6869"/>
        <item m="1" x="4116"/>
        <item m="1" x="3730"/>
        <item m="1" x="3005"/>
        <item m="1" x="4725"/>
        <item m="1" x="3794"/>
        <item m="1" x="7575"/>
        <item m="1" x="3430"/>
        <item m="1" x="3058"/>
        <item m="1" x="4531"/>
        <item m="1" x="7850"/>
        <item m="1" x="1297"/>
        <item m="1" x="6310"/>
        <item m="1" x="6809"/>
        <item m="1" x="6603"/>
        <item m="1" x="2891"/>
        <item m="1" x="5701"/>
        <item m="1" x="4572"/>
        <item m="1" x="3857"/>
        <item m="1" x="7048"/>
        <item m="1" x="3268"/>
        <item m="1" x="1318"/>
        <item m="1" x="4600"/>
        <item m="1" x="6600"/>
        <item m="1" x="5682"/>
        <item m="1" x="6521"/>
        <item m="1" x="4689"/>
        <item m="1" x="5203"/>
        <item m="1" x="3915"/>
        <item m="1" x="3286"/>
        <item m="1" x="1338"/>
        <item m="1" x="6934"/>
        <item m="1" x="5137"/>
        <item m="1" x="5527"/>
        <item m="1" x="6631"/>
        <item m="1" x="6209"/>
        <item m="1" x="3391"/>
        <item m="1" x="4538"/>
        <item m="1" x="4989"/>
        <item m="1" x="4822"/>
        <item m="1" x="1358"/>
        <item m="1" x="7186"/>
        <item m="1" x="5329"/>
        <item m="1" x="4020"/>
        <item m="1" x="6372"/>
        <item m="1" x="4068"/>
        <item m="1" x="4713"/>
        <item m="1" x="5653"/>
        <item m="1" x="6220"/>
        <item m="1" x="5845"/>
        <item m="1" x="7333"/>
        <item m="1" x="7376"/>
        <item m="1" x="1380"/>
        <item m="1" x="5400"/>
        <item m="1" x="6617"/>
        <item m="1" x="6004"/>
        <item m="1" x="7453"/>
        <item m="1" x="7133"/>
        <item m="1" x="5357"/>
        <item m="1" x="3539"/>
        <item m="1" x="4438"/>
        <item m="1" x="4316"/>
        <item m="1" x="7665"/>
        <item m="1" x="3366"/>
        <item m="1" x="6900"/>
        <item m="1" x="3708"/>
        <item m="1" x="4999"/>
        <item m="1" x="5862"/>
        <item m="1" x="1420"/>
        <item m="1" x="7620"/>
        <item m="1" x="6899"/>
        <item m="1" x="4782"/>
        <item m="1" x="5650"/>
        <item m="1" x="3939"/>
        <item m="1" x="6159"/>
        <item m="1" x="6884"/>
        <item m="1" x="1158"/>
        <item m="1" x="4294"/>
        <item m="1" x="5639"/>
        <item m="1" x="3413"/>
        <item m="1" x="5344"/>
        <item m="1" x="6932"/>
        <item m="1" x="3901"/>
        <item m="1" x="3961"/>
        <item m="1" x="5823"/>
        <item m="1" x="4272"/>
        <item m="1" x="1459"/>
        <item m="1" x="7221"/>
        <item m="1" x="4815"/>
        <item m="1" x="6449"/>
        <item m="1" x="7673"/>
        <item x="608"/>
        <item m="1" x="5596"/>
        <item m="1" x="3495"/>
        <item m="1" x="4086"/>
        <item m="1" x="3349"/>
        <item m="1" x="4871"/>
        <item m="1" x="3981"/>
        <item m="1" x="7632"/>
        <item m="1" x="3123"/>
        <item m="1" x="7981"/>
        <item m="1" x="3411"/>
        <item m="1" x="5082"/>
        <item m="1" x="7384"/>
        <item m="1" x="6006"/>
        <item m="1" x="4368"/>
        <item m="1" x="3208"/>
        <item m="1" x="4343"/>
        <item m="1" x="4648"/>
        <item m="1" x="1528"/>
        <item m="1" x="6420"/>
        <item m="1" x="5019"/>
        <item m="1" x="3513"/>
        <item m="1" x="3702"/>
        <item m="1" x="7726"/>
        <item m="1" x="3124"/>
        <item m="1" x="4628"/>
        <item m="1" x="4430"/>
        <item m="1" x="3240"/>
        <item m="1" x="4133"/>
        <item m="1" x="3526"/>
        <item m="1" x="4028"/>
        <item m="1" x="1576"/>
        <item m="1" x="6978"/>
        <item m="1" x="3291"/>
        <item m="1" x="5708"/>
        <item m="1" x="4642"/>
        <item m="1" x="7004"/>
        <item m="1" x="5394"/>
        <item m="1" x="6003"/>
        <item m="1" x="5227"/>
        <item m="1" x="6776"/>
        <item m="1" x="5773"/>
        <item m="1" x="4886"/>
        <item m="1" x="6087"/>
        <item m="1" x="7816"/>
        <item m="1" x="7531"/>
        <item m="1" x="5147"/>
        <item m="1" x="7288"/>
        <item m="1" x="6292"/>
        <item m="1" x="4134"/>
        <item m="1" x="3414"/>
        <item m="1" x="5935"/>
        <item m="1" x="3959"/>
        <item x="124"/>
        <item m="1" x="4060"/>
        <item m="1" x="5487"/>
        <item m="1" x="7978"/>
        <item m="1" x="3019"/>
        <item m="1" x="3666"/>
        <item m="1" x="6445"/>
        <item m="1" x="1656"/>
        <item m="1" x="6202"/>
        <item m="1" x="5020"/>
        <item m="1" x="7915"/>
        <item m="1" x="6537"/>
        <item m="1" x="2889"/>
        <item m="1" x="5456"/>
        <item m="1" x="6100"/>
        <item m="1" x="5430"/>
        <item m="1" x="4662"/>
        <item m="1" x="1696"/>
        <item m="1" x="6217"/>
        <item m="1" x="3954"/>
        <item m="1" x="4870"/>
        <item m="1" x="3877"/>
        <item m="1" x="6485"/>
        <item m="1" x="4783"/>
        <item m="1" x="5521"/>
        <item m="1" x="1717"/>
        <item m="1" x="4409"/>
        <item m="1" x="7325"/>
        <item m="1" x="6589"/>
        <item m="1" x="3588"/>
        <item m="1" x="3262"/>
        <item m="1" x="5793"/>
        <item m="1" x="7817"/>
        <item m="1" x="3243"/>
        <item m="1" x="4577"/>
        <item m="1" x="5279"/>
        <item m="1" x="3328"/>
        <item m="1" x="7277"/>
        <item m="1" x="6788"/>
        <item m="1" x="4663"/>
        <item m="1" x="6144"/>
        <item m="1" x="6459"/>
        <item m="1" x="7810"/>
        <item m="1" x="5268"/>
        <item m="1" x="5215"/>
        <item m="1" x="6575"/>
        <item m="1" x="4263"/>
        <item m="1" x="7360"/>
        <item m="1" x="4360"/>
        <item m="1" x="5276"/>
        <item m="1" x="2958"/>
        <item m="1" x="6663"/>
        <item m="1" x="5559"/>
        <item m="1" x="5051"/>
        <item m="1" x="6782"/>
        <item m="1" x="5969"/>
        <item m="1" x="4658"/>
        <item m="1" x="3651"/>
        <item m="1" x="4183"/>
        <item m="1" x="6407"/>
        <item m="1" x="7103"/>
        <item m="1" x="6438"/>
        <item m="1" x="7078"/>
        <item m="1" x="6307"/>
        <item m="1" x="6095"/>
        <item m="1" x="6313"/>
        <item m="1" x="4206"/>
        <item m="1" x="3977"/>
        <item m="1" x="6164"/>
        <item m="1" x="4445"/>
        <item m="1" x="4712"/>
        <item m="1" x="6396"/>
        <item m="1" x="6716"/>
        <item m="1" x="5669"/>
        <item m="1" x="3824"/>
        <item m="1" x="6784"/>
        <item m="1" x="4431"/>
        <item m="1" x="6621"/>
        <item m="1" x="4800"/>
        <item m="1" x="1088"/>
        <item m="1" x="3263"/>
        <item m="1" x="4643"/>
        <item m="1" x="2879"/>
        <item m="1" x="7533"/>
        <item m="1" x="6291"/>
        <item m="1" x="6643"/>
        <item m="1" x="5277"/>
        <item m="1" x="3217"/>
        <item m="1" x="3920"/>
        <item m="1" x="5302"/>
        <item m="1" x="4601"/>
        <item m="1" x="6545"/>
        <item m="1" x="5506"/>
        <item m="1" x="5729"/>
        <item m="1" x="6826"/>
        <item m="1" x="7116"/>
        <item m="1" x="5751"/>
        <item m="1" x="6544"/>
        <item m="1" x="1400"/>
        <item m="1" x="3820"/>
        <item x="421"/>
        <item m="1" x="7304"/>
        <item m="1" x="4249"/>
        <item m="1" x="5158"/>
        <item m="1" x="6850"/>
        <item m="1" x="6373"/>
        <item m="1" x="3793"/>
        <item m="1" x="3861"/>
        <item m="1" x="5785"/>
        <item x="615"/>
        <item m="1" x="5581"/>
        <item m="1" x="4424"/>
        <item m="1" x="6557"/>
        <item m="1" x="3816"/>
        <item m="1" x="7017"/>
        <item m="1" x="6883"/>
        <item m="1" x="2876"/>
        <item m="1" x="4471"/>
        <item m="1" x="5432"/>
        <item m="1" x="7352"/>
        <item m="1" x="5863"/>
        <item m="1" x="4991"/>
        <item m="1" x="2708"/>
        <item m="1" x="5614"/>
        <item m="1" x="3776"/>
        <item m="1" x="4399"/>
        <item m="1" x="4584"/>
        <item m="1" x="5308"/>
        <item m="1" x="7642"/>
        <item m="1" x="4057"/>
        <item m="1" x="6913"/>
        <item m="1" x="6540"/>
        <item m="1" x="3317"/>
        <item m="1" x="6625"/>
        <item m="1" x="6145"/>
        <item m="1" x="3421"/>
        <item m="1" x="6748"/>
        <item m="1" x="7801"/>
        <item m="1" x="5825"/>
        <item m="1" x="7589"/>
        <item m="1" x="6340"/>
        <item m="1" x="6777"/>
        <item m="1" x="6754"/>
        <item m="1" x="4902"/>
        <item m="1" x="4484"/>
        <item m="1" x="4988"/>
        <item m="1" x="6389"/>
        <item m="1" x="6055"/>
        <item m="1" x="6394"/>
        <item m="1" x="6641"/>
        <item m="1" x="7532"/>
        <item m="1" x="7819"/>
        <item m="1" x="4470"/>
        <item m="1" x="4529"/>
        <item m="1" x="3615"/>
        <item m="1" x="4855"/>
        <item m="1" x="4421"/>
        <item m="1" x="3944"/>
        <item m="1" x="3639"/>
        <item m="1" x="4395"/>
        <item m="1" x="5936"/>
        <item m="1" x="6742"/>
        <item m="1" x="4986"/>
        <item m="1" x="6358"/>
        <item m="1" x="6044"/>
        <item m="1" x="4350"/>
        <item m="1" x="4443"/>
        <item m="1" x="5722"/>
        <item m="1" x="6685"/>
        <item m="1" x="4190"/>
        <item m="1" x="3194"/>
        <item m="1" x="4404"/>
        <item m="1" x="7917"/>
        <item m="1" x="5403"/>
        <item m="1" x="4278"/>
        <item m="1" x="5031"/>
        <item m="1" x="4682"/>
        <item m="1" x="5915"/>
        <item m="1" x="7973"/>
        <item m="1" x="6919"/>
        <item m="1" x="7213"/>
        <item m="1" x="2917"/>
        <item m="1" x="5574"/>
        <item m="1" x="7310"/>
        <item m="1" x="6690"/>
        <item m="1" x="7909"/>
        <item m="1" x="3143"/>
        <item m="1" x="5766"/>
        <item m="1" x="4853"/>
        <item m="1" x="4715"/>
        <item m="1" x="7386"/>
        <item m="1" x="5716"/>
        <item m="1" x="7613"/>
        <item m="1" x="4907"/>
        <item m="1" x="7896"/>
        <item m="1" x="5372"/>
        <item m="1" x="6680"/>
        <item m="1" x="3994"/>
        <item m="1" x="5133"/>
        <item m="1" x="5123"/>
        <item m="1" x="7287"/>
        <item m="1" x="7137"/>
        <item m="1" x="3668"/>
        <item m="1" x="4599"/>
        <item m="1" x="3325"/>
        <item m="1" x="7657"/>
        <item m="1" x="3310"/>
        <item m="1" x="3453"/>
        <item m="1" x="3553"/>
        <item m="1" x="7897"/>
        <item m="1" x="4869"/>
        <item m="1" x="7841"/>
        <item m="1" x="5792"/>
        <item m="1" x="2678"/>
        <item m="1" x="4842"/>
        <item m="1" x="6165"/>
        <item m="1" x="3918"/>
        <item m="1" x="7798"/>
        <item m="1" x="3938"/>
        <item m="1" x="3189"/>
        <item m="1" x="4384"/>
        <item m="1" x="5402"/>
        <item m="1" x="7644"/>
        <item m="1" x="4203"/>
        <item m="1" x="3030"/>
        <item m="1" x="3895"/>
        <item m="1" x="5760"/>
        <item m="1" x="5676"/>
        <item m="1" x="6797"/>
        <item m="1" x="6944"/>
        <item m="1" x="6851"/>
        <item m="1" x="6758"/>
        <item m="1" x="3353"/>
        <item m="1" x="4738"/>
        <item m="1" x="5449"/>
        <item m="1" x="7938"/>
        <item m="1" x="7508"/>
        <item m="1" x="6048"/>
        <item m="1" x="3475"/>
        <item m="1" x="5478"/>
        <item m="1" x="7242"/>
        <item m="1" x="3383"/>
        <item m="1" x="4681"/>
        <item m="1" x="7198"/>
        <item m="1" x="6507"/>
        <item m="1" x="3719"/>
        <item m="1" x="7375"/>
        <item m="1" x="7529"/>
        <item m="1" x="4022"/>
        <item m="1" x="7912"/>
        <item m="1" x="4314"/>
        <item m="1" x="3594"/>
        <item m="1" x="7275"/>
        <item m="1" x="3042"/>
        <item m="1" x="4945"/>
        <item m="1" x="3375"/>
        <item m="1" x="7929"/>
        <item m="1" x="6440"/>
        <item m="1" x="7783"/>
        <item m="1" x="5698"/>
        <item m="1" x="5523"/>
        <item m="1" x="7149"/>
        <item m="1" x="7162"/>
        <item m="1" x="7214"/>
        <item m="1" x="4974"/>
        <item m="1" x="4200"/>
        <item m="1" x="5346"/>
        <item m="1" x="7637"/>
        <item m="1" x="7176"/>
        <item m="1" x="7377"/>
        <item m="1" x="7504"/>
        <item m="1" x="7957"/>
        <item m="1" x="4862"/>
        <item m="1" x="7259"/>
        <item m="1" x="3202"/>
        <item m="1" x="6983"/>
        <item m="1" x="6649"/>
        <item m="1" x="3456"/>
        <item m="1" x="3516"/>
        <item m="1" x="1174"/>
        <item m="1" x="5013"/>
        <item x="780"/>
        <item m="1" x="4179"/>
        <item m="1" x="4111"/>
        <item m="1" x="7842"/>
        <item m="1" x="7040"/>
        <item m="1" x="7996"/>
        <item m="1" x="3104"/>
        <item m="1" x="4161"/>
        <item m="1" x="5454"/>
        <item m="1" x="3680"/>
        <item m="1" x="7199"/>
        <item m="1" x="5827"/>
        <item m="1" x="5804"/>
        <item m="1" x="1567"/>
        <item m="1" x="7670"/>
        <item m="1" x="4505"/>
        <item m="1" x="5064"/>
        <item m="1" x="7371"/>
        <item m="1" x="4832"/>
        <item m="1" x="4169"/>
        <item m="1" x="7648"/>
        <item m="1" x="6765"/>
        <item m="1" x="4760"/>
        <item m="1" x="6283"/>
        <item m="1" x="3095"/>
        <item m="1" x="7516"/>
        <item m="1" x="3048"/>
        <item m="1" x="5545"/>
        <item m="1" x="4551"/>
        <item m="1" x="2926"/>
        <item m="1" x="5824"/>
        <item m="1" x="3656"/>
        <item m="1" x="5968"/>
        <item m="1" x="5146"/>
        <item m="1" x="3023"/>
        <item m="1" x="6622"/>
        <item m="1" x="6812"/>
        <item m="1" x="5562"/>
        <item m="1" x="4442"/>
        <item m="1" x="3572"/>
        <item m="1" x="5813"/>
        <item m="1" x="1256"/>
        <item m="1" x="4155"/>
        <item m="1" x="2358"/>
        <item m="1" x="7029"/>
        <item m="1" x="6803"/>
        <item m="1" x="4666"/>
        <item m="1" x="3117"/>
        <item m="1" x="7609"/>
        <item m="1" x="7805"/>
        <item m="1" x="4823"/>
        <item m="1" x="2969"/>
        <item m="1" x="6701"/>
        <item m="1" x="6430"/>
        <item m="1" x="6141"/>
        <item m="1" x="4447"/>
        <item m="1" x="3439"/>
        <item m="1" x="4309"/>
        <item m="1" x="5335"/>
        <item m="1" x="5462"/>
        <item m="1" x="3049"/>
        <item m="1" x="4073"/>
        <item m="1" x="3739"/>
        <item m="1" x="7515"/>
        <item m="1" x="3408"/>
        <item m="1" x="4939"/>
        <item m="1" x="7098"/>
        <item m="1" x="3566"/>
        <item m="1" x="6304"/>
        <item m="1" x="3773"/>
        <item m="1" x="3191"/>
        <item m="1" x="5125"/>
        <item m="1" x="7014"/>
        <item m="1" x="3705"/>
        <item m="1" x="6834"/>
        <item m="1" x="5074"/>
        <item m="1" x="7829"/>
        <item m="1" x="4771"/>
        <item m="1" x="3446"/>
        <item m="1" x="6232"/>
        <item m="1" x="3630"/>
        <item m="1" x="7410"/>
        <item m="1" x="3075"/>
        <item m="1" x="6040"/>
        <item m="1" x="5349"/>
        <item m="1" x="7050"/>
        <item m="1" x="7866"/>
        <item m="1" x="3814"/>
        <item m="1" x="6922"/>
        <item m="1" x="6872"/>
        <item m="1" x="3636"/>
        <item m="1" x="3236"/>
        <item m="1" x="7895"/>
        <item m="1" x="4293"/>
        <item m="1" x="3011"/>
        <item m="1" x="6207"/>
        <item m="1" x="4812"/>
        <item m="1" x="6808"/>
        <item m="1" x="5548"/>
        <item m="1" x="5536"/>
        <item m="1" x="6592"/>
        <item m="1" x="7924"/>
        <item m="1" x="6482"/>
        <item m="1" x="7858"/>
        <item m="1" x="6547"/>
        <item m="1" x="6469"/>
        <item m="1" x="4023"/>
        <item m="1" x="4458"/>
        <item m="1" x="4799"/>
        <item m="1" x="5752"/>
        <item m="1" x="6642"/>
        <item m="1" x="3936"/>
        <item m="1" x="7398"/>
        <item m="1" x="4118"/>
        <item m="1" x="3734"/>
        <item m="1" x="3985"/>
        <item m="1" x="7964"/>
        <item m="1" x="6160"/>
        <item m="1" x="5560"/>
        <item m="1" x="5378"/>
        <item m="1" x="5313"/>
        <item m="1" x="4362"/>
        <item m="1" x="4696"/>
        <item m="1" x="3278"/>
        <item m="1" x="3452"/>
        <item m="1" x="7269"/>
        <item m="1" x="3300"/>
        <item m="1" x="7099"/>
        <item m="1" x="5753"/>
        <item m="1" x="7413"/>
        <item m="1" x="3039"/>
        <item m="1" x="3346"/>
        <item m="1" x="1538"/>
        <item m="1" x="6315"/>
        <item m="1" x="6752"/>
        <item m="1" x="2565"/>
        <item m="1" x="6823"/>
        <item m="1" x="5637"/>
        <item m="1" x="7141"/>
        <item m="1" x="3341"/>
        <item m="1" x="7682"/>
        <item m="1" x="3423"/>
        <item m="1" x="3585"/>
        <item m="1" x="7543"/>
        <item m="1" x="4929"/>
        <item m="1" x="7175"/>
        <item m="1" x="4379"/>
        <item m="1" x="6009"/>
        <item m="1" x="4761"/>
        <item m="1" x="6059"/>
        <item m="1" x="4526"/>
        <item m="1" x="7307"/>
        <item m="1" x="2590"/>
        <item m="1" x="7793"/>
        <item m="1" x="4011"/>
        <item m="1" x="3445"/>
        <item m="1" x="5552"/>
        <item m="1" x="7807"/>
        <item m="1" x="7449"/>
        <item m="1" x="5347"/>
        <item m="1" x="3481"/>
        <item m="1" x="7319"/>
        <item m="1" x="4396"/>
        <item m="1" x="1635"/>
        <item m="1" x="6174"/>
        <item m="1" x="4631"/>
        <item m="1" x="7437"/>
        <item m="1" x="7382"/>
        <item m="1" x="6123"/>
        <item m="1" x="6790"/>
        <item m="1" x="7988"/>
        <item x="480"/>
        <item m="1" x="7953"/>
        <item m="1" x="5743"/>
        <item m="1" x="4983"/>
        <item m="1" x="1676"/>
        <item m="1" x="5783"/>
        <item m="1" x="4917"/>
        <item m="1" x="5956"/>
        <item m="1" x="7940"/>
        <item m="1" x="5437"/>
        <item m="1" x="4952"/>
        <item m="1" x="5298"/>
        <item m="1" x="4322"/>
        <item m="1" x="7796"/>
        <item m="1" x="2961"/>
        <item m="1" x="4567"/>
        <item m="1" x="6667"/>
        <item m="1" x="7545"/>
        <item m="1" x="5693"/>
        <item m="1" x="3706"/>
        <item m="1" x="6806"/>
        <item m="1" x="7760"/>
        <item m="1" x="6115"/>
        <item m="1" x="3096"/>
        <item m="1" x="6405"/>
        <item m="1" x="5717"/>
        <item m="1" x="5847"/>
        <item m="1" x="5504"/>
        <item m="1" x="3712"/>
        <item m="1" x="5237"/>
        <item m="1" x="5644"/>
        <item m="1" x="4102"/>
        <item m="1" x="4106"/>
        <item m="1" x="3818"/>
        <item m="1" x="7771"/>
        <item m="1" x="4459"/>
        <item m="1" x="6867"/>
        <item m="1" x="5590"/>
        <item m="1" x="3373"/>
        <item m="1" x="5124"/>
        <item m="1" x="5035"/>
        <item m="1" x="3698"/>
        <item m="1" x="4365"/>
        <item m="1" x="5714"/>
        <item m="1" x="7647"/>
        <item m="1" x="4673"/>
        <item m="1" x="5191"/>
        <item m="1" x="3459"/>
        <item m="1" x="7033"/>
        <item m="1" x="4371"/>
        <item m="1" x="4104"/>
        <item m="1" x="3009"/>
        <item m="1" x="4543"/>
        <item m="1" x="3157"/>
        <item m="1" x="6985"/>
        <item m="1" x="6740"/>
        <item m="1" x="5569"/>
        <item m="1" x="5593"/>
        <item m="1" x="3677"/>
        <item m="1" x="7290"/>
        <item m="1" x="6295"/>
        <item m="1" x="4270"/>
        <item m="1" x="4262"/>
        <item m="1" x="3131"/>
        <item m="1" x="4956"/>
        <item m="1" x="3899"/>
        <item m="1" x="4242"/>
        <item m="1" x="6518"/>
        <item m="1" x="4889"/>
        <item m="1" x="3491"/>
        <item m="1" x="7971"/>
        <item m="1" x="6567"/>
        <item m="1" x="6732"/>
        <item m="1" x="6257"/>
        <item m="1" x="6852"/>
        <item m="1" x="6374"/>
        <item m="1" x="3036"/>
        <item m="1" x="2870"/>
        <item m="1" x="4558"/>
        <item m="1" x="3437"/>
        <item m="1" x="5009"/>
        <item m="1" x="5358"/>
        <item m="1" x="5613"/>
        <item m="1" x="5322"/>
        <item m="1" x="5664"/>
        <item m="1" x="5859"/>
        <item m="1" x="4779"/>
        <item m="1" x="4265"/>
        <item m="1" x="4764"/>
        <item m="1" x="3401"/>
        <item m="1" x="5904"/>
        <item m="1" x="6188"/>
        <item m="1" x="7562"/>
        <item m="1" x="3898"/>
        <item m="1" x="7435"/>
        <item m="1" x="5030"/>
        <item m="1" x="6895"/>
        <item m="1" x="7154"/>
        <item m="1" x="5365"/>
        <item m="1" x="3923"/>
        <item m="1" x="6618"/>
        <item m="1" x="5008"/>
        <item m="1" x="3846"/>
        <item m="1" x="3140"/>
        <item m="1" x="7381"/>
        <item m="1" x="6977"/>
        <item m="1" x="6244"/>
        <item m="1" x="7720"/>
        <item m="1" x="3312"/>
        <item m="1" x="5274"/>
        <item m="1" x="7522"/>
        <item m="1" x="6410"/>
        <item m="1" x="6791"/>
        <item m="1" x="7016"/>
        <item m="1" x="4501"/>
        <item m="1" x="3782"/>
        <item m="1" x="5784"/>
        <item m="1" x="7291"/>
        <item m="1" x="6602"/>
        <item m="1" x="3122"/>
        <item m="1" x="4835"/>
        <item m="1" x="7179"/>
        <item m="1" x="7237"/>
        <item m="1" x="7936"/>
        <item m="1" x="7618"/>
        <item m="1" x="2906"/>
        <item m="1" x="3765"/>
        <item m="1" x="3745"/>
        <item m="1" x="3467"/>
        <item m="1" x="4675"/>
        <item m="1" x="3907"/>
        <item m="1" x="4625"/>
        <item m="1" x="6473"/>
        <item m="1" x="3110"/>
        <item m="1" x="4524"/>
        <item m="1" x="6433"/>
        <item m="1" x="5796"/>
        <item m="1" x="3032"/>
        <item m="1" x="6837"/>
        <item m="1" x="6140"/>
        <item m="1" x="5382"/>
        <item m="1" x="3969"/>
        <item m="1" x="3428"/>
        <item m="1" x="4542"/>
        <item m="1" x="6495"/>
        <item m="1" x="3929"/>
        <item m="1" x="7615"/>
        <item m="1" x="5887"/>
        <item m="1" x="3896"/>
        <item m="1" x="6996"/>
        <item m="1" x="7343"/>
        <item m="1" x="4960"/>
        <item m="1" x="6718"/>
        <item m="1" x="6564"/>
        <item m="1" x="4120"/>
        <item m="1" x="7461"/>
        <item m="1" x="6424"/>
        <item m="1" x="7018"/>
        <item m="1" x="4070"/>
        <item m="1" x="3879"/>
        <item m="1" x="7862"/>
        <item m="1" x="5187"/>
        <item m="1" x="6614"/>
        <item m="1" x="7735"/>
        <item m="1" x="4581"/>
        <item m="1" x="5589"/>
        <item m="1" x="4667"/>
        <item m="1" x="4866"/>
        <item m="1" x="3192"/>
        <item m="1" x="6595"/>
        <item m="1" x="3584"/>
        <item m="1" x="3550"/>
        <item m="1" x="7240"/>
        <item m="1" x="5983"/>
        <item m="1" x="2867"/>
        <item m="1" x="2967"/>
        <item m="1" x="5256"/>
        <item m="1" x="3065"/>
        <item m="1" x="5018"/>
        <item m="1" x="5192"/>
        <item m="1" x="6489"/>
        <item m="1" x="7984"/>
        <item m="1" x="7853"/>
        <item m="1" x="4042"/>
        <item m="1" x="7397"/>
        <item m="1" x="3141"/>
        <item m="1" x="7972"/>
        <item m="1" x="3172"/>
        <item m="1" x="6054"/>
        <item m="1" x="4094"/>
        <item m="1" x="5011"/>
        <item m="1" x="7378"/>
        <item m="1" x="6677"/>
        <item m="1" x="4105"/>
        <item m="1" x="7311"/>
        <item m="1" x="5843"/>
        <item m="1" x="3679"/>
        <item m="1" x="6627"/>
        <item m="1" x="7961"/>
        <item m="1" x="7687"/>
        <item m="1" x="6679"/>
        <item m="1" x="3250"/>
        <item m="1" x="3893"/>
        <item m="1" x="7113"/>
        <item m="1" x="7224"/>
        <item m="1" x="7818"/>
        <item m="1" x="3798"/>
        <item m="1" x="5622"/>
        <item m="1" x="5040"/>
        <item m="1" x="4592"/>
        <item m="1" x="3847"/>
        <item m="1" x="4996"/>
        <item m="1" x="3380"/>
        <item m="1" x="3587"/>
        <item m="1" x="3070"/>
        <item m="1" x="4883"/>
        <item m="1" x="5310"/>
        <item m="1" x="7601"/>
        <item m="1" x="5122"/>
        <item m="1" x="4697"/>
        <item m="1" x="6122"/>
        <item m="1" x="3654"/>
        <item m="1" x="6235"/>
        <item m="1" x="5799"/>
        <item m="1" x="4370"/>
        <item m="1" x="5452"/>
        <item m="1" x="6681"/>
        <item m="1" x="7104"/>
        <item m="1" x="6940"/>
        <item m="1" x="4027"/>
        <item m="1" x="6952"/>
        <item m="1" x="6130"/>
        <item m="1" x="4382"/>
        <item m="1" x="6119"/>
        <item m="1" x="4958"/>
        <item m="1" x="4247"/>
        <item m="1" x="6076"/>
        <item m="1" x="7108"/>
        <item m="1" x="3821"/>
        <item m="1" x="4626"/>
        <item m="1" x="6265"/>
        <item m="1" x="4303"/>
        <item m="1" x="3721"/>
        <item m="1" x="4256"/>
        <item m="1" x="6168"/>
        <item m="1" x="5066"/>
        <item m="1" x="7784"/>
        <item m="1" x="3635"/>
        <item m="1" x="3723"/>
        <item m="1" x="6909"/>
        <item m="1" x="3937"/>
        <item m="1" x="3840"/>
        <item m="1" x="6982"/>
        <item m="1" x="6074"/>
        <item m="1" x="3128"/>
        <item m="1" x="7264"/>
        <item m="1" x="7257"/>
        <item m="1" x="7440"/>
        <item m="1" x="6584"/>
        <item m="1" x="5976"/>
        <item m="1" x="3806"/>
        <item m="1" x="6915"/>
        <item m="1" x="3951"/>
        <item m="1" x="7216"/>
        <item m="1" x="4849"/>
        <item x="218"/>
        <item m="1" x="3701"/>
        <item m="1" x="7669"/>
        <item m="1" x="3470"/>
        <item m="1" x="5941"/>
        <item m="1" x="3352"/>
        <item m="1" x="3040"/>
        <item m="1" x="6062"/>
        <item m="1" x="5484"/>
        <item m="1" x="3982"/>
        <item m="1" x="7939"/>
        <item m="1" x="6844"/>
        <item m="1" x="3078"/>
        <item m="1" x="7536"/>
        <item m="1" x="3322"/>
        <item m="1" x="6221"/>
        <item m="1" x="5846"/>
        <item m="1" x="5330"/>
        <item m="1" x="7471"/>
        <item m="1" x="7051"/>
        <item m="1" x="3570"/>
        <item m="1" x="3777"/>
        <item m="1" x="3644"/>
        <item m="1" x="5325"/>
        <item m="1" x="1577"/>
        <item m="1" x="6041"/>
        <item m="1" x="4634"/>
        <item m="1" x="4844"/>
        <item m="1" x="4721"/>
        <item m="1" x="7110"/>
        <item m="1" x="3600"/>
        <item m="1" x="4304"/>
        <item m="1" x="7709"/>
        <item m="1" x="3418"/>
        <item m="1" x="4004"/>
        <item m="1" x="6154"/>
        <item m="1" x="4611"/>
        <item m="1" x="7846"/>
        <item m="1" x="6673"/>
        <item m="1" x="4683"/>
        <item m="1" x="5688"/>
        <item m="1" x="2866"/>
        <item m="1" x="6301"/>
        <item m="1" x="4340"/>
        <item m="1" x="3979"/>
        <item m="1" x="6865"/>
        <item m="1" x="4258"/>
        <item m="1" x="6103"/>
        <item m="1" x="6213"/>
        <item m="1" x="3949"/>
        <item m="1" x="7837"/>
        <item m="1" x="4813"/>
        <item m="1" x="6179"/>
        <item m="1" x="7559"/>
        <item m="1" x="7432"/>
        <item m="1" x="4963"/>
        <item m="1" x="3919"/>
        <item m="1" x="4921"/>
        <item m="1" x="5686"/>
        <item m="1" x="4408"/>
        <item m="1" x="6113"/>
        <item m="1" x="7009"/>
        <item m="1" x="5028"/>
        <item m="1" x="4548"/>
        <item m="1" x="6766"/>
        <item m="1" x="3905"/>
        <item m="1" x="5410"/>
        <item m="1" x="5253"/>
        <item m="1" x="7007"/>
        <item m="1" x="7427"/>
        <item m="1" x="4504"/>
        <item x="565"/>
        <item m="1" x="4615"/>
        <item m="1" x="7000"/>
        <item m="1" x="4703"/>
        <item m="1" x="6277"/>
        <item m="1" x="6417"/>
        <item m="1" x="7156"/>
        <item m="1" x="7168"/>
        <item m="1" x="3087"/>
        <item m="1" x="4880"/>
        <item m="1" x="3402"/>
        <item m="1" x="3399"/>
        <item m="1" x="3902"/>
        <item m="1" x="7598"/>
        <item m="1" x="6125"/>
        <item m="1" x="2423"/>
        <item m="1" x="6530"/>
        <item m="1" x="4482"/>
        <item m="1" x="3114"/>
        <item m="1" x="6795"/>
        <item m="1" x="5672"/>
        <item m="1" x="6287"/>
        <item m="1" x="7066"/>
        <item m="1" x="2598"/>
        <item x="372"/>
        <item m="1" x="6987"/>
        <item m="1" x="3803"/>
        <item x="607"/>
        <item m="1" x="3871"/>
        <item m="1" x="3996"/>
        <item m="1" x="5811"/>
        <item m="1" x="6729"/>
        <item m="1" x="7563"/>
        <item m="1" x="1536"/>
        <item m="1" x="7171"/>
        <item m="1" x="6015"/>
        <item m="1" x="6562"/>
        <item m="1" x="3537"/>
        <item m="1" x="6364"/>
        <item m="1" x="6252"/>
        <item m="1" x="7075"/>
        <item m="1" x="3012"/>
        <item m="1" x="2690"/>
        <item m="1" x="7121"/>
        <item m="1" x="7470"/>
        <item m="1" x="2574"/>
        <item m="1" x="7323"/>
        <item m="1" x="7191"/>
        <item m="1" x="2873"/>
        <item m="1" x="4307"/>
        <item m="1" x="3894"/>
        <item m="1" x="3732"/>
        <item m="1" x="7013"/>
        <item m="1" x="5428"/>
        <item m="1" x="6746"/>
        <item m="1" x="4264"/>
        <item m="1" x="4980"/>
        <item m="1" x="6068"/>
        <item m="1" x="6210"/>
        <item m="1" x="4204"/>
        <item m="1" x="2921"/>
        <item m="1" x="7711"/>
        <item m="1" x="3561"/>
        <item m="1" x="3834"/>
        <item m="1" x="4881"/>
        <item m="1" x="6693"/>
        <item m="1" x="5820"/>
        <item m="1" x="3125"/>
        <item m="1" x="5842"/>
        <item m="1" x="3276"/>
        <item m="1" x="6360"/>
        <item m="1" x="4528"/>
        <item m="1" x="6997"/>
        <item m="1" x="3687"/>
        <item x="785"/>
        <item m="1" x="4610"/>
        <item m="1" x="5684"/>
        <item m="1" x="3960"/>
        <item m="1" x="2979"/>
        <item m="1" x="2897"/>
        <item m="1" x="6182"/>
        <item m="1" x="4261"/>
        <item m="1" x="3132"/>
        <item m="1" x="6012"/>
        <item m="1" x="7925"/>
        <item m="1" x="3583"/>
        <item m="1" x="4609"/>
        <item m="1" x="5770"/>
        <item m="1" x="3295"/>
        <item m="1" x="3998"/>
        <item m="1" x="3710"/>
        <item m="1" x="7101"/>
        <item m="1" x="6802"/>
        <item m="1" x="4217"/>
        <item m="1" x="7599"/>
        <item m="1" x="6356"/>
        <item m="1" x="7475"/>
        <item m="1" x="5907"/>
        <item m="1" x="6226"/>
        <item m="1" x="6963"/>
        <item m="1" x="3259"/>
        <item m="1" x="7182"/>
        <item m="1" x="3869"/>
        <item m="1" x="5541"/>
        <item m="1" x="3103"/>
        <item m="1" x="6219"/>
        <item m="1" x="5867"/>
        <item m="1" x="6020"/>
        <item m="1" x="6965"/>
        <item m="1" x="7421"/>
        <item m="1" x="4291"/>
        <item m="1" x="3763"/>
        <item m="1" x="4452"/>
        <item m="1" x="6561"/>
        <item m="1" x="5001"/>
        <item m="1" x="6409"/>
        <item m="1" x="4668"/>
        <item m="1" x="5427"/>
        <item m="1" x="6425"/>
        <item m="1" x="6827"/>
        <item m="1" x="3424"/>
        <item m="1" x="6725"/>
        <item m="1" x="3290"/>
        <item m="1" x="3995"/>
        <item m="1" x="5641"/>
        <item m="1" x="3623"/>
        <item m="1" x="3819"/>
        <item m="1" x="5471"/>
        <item m="1" x="6734"/>
        <item m="1" x="7530"/>
        <item m="1" x="4517"/>
        <item m="1" x="3260"/>
        <item m="1" x="7789"/>
        <item m="1" x="4549"/>
        <item m="1" x="3139"/>
        <item m="1" x="5626"/>
        <item m="1" x="5081"/>
        <item m="1" x="7822"/>
        <item m="1" x="6323"/>
        <item m="1" x="4972"/>
        <item m="1" x="7094"/>
        <item m="1" x="3100"/>
        <item m="1" x="6653"/>
        <item m="1" x="7557"/>
        <item m="1" x="5929"/>
        <item m="1" x="2998"/>
        <item m="1" x="6297"/>
        <item m="1" x="7448"/>
        <item m="1" x="6206"/>
        <item m="1" x="767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893"/>
        <item m="1" x="2077"/>
        <item m="1" x="2078"/>
        <item m="1" x="2079"/>
        <item m="1" x="897"/>
        <item m="1" x="2080"/>
        <item m="1" x="2081"/>
        <item m="1" x="2082"/>
        <item m="1" x="2083"/>
        <item m="1" x="2765"/>
        <item m="1" x="2766"/>
        <item m="1" x="2767"/>
        <item m="1" x="2768"/>
        <item m="1" x="2769"/>
        <item m="1" x="908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919"/>
        <item m="1" x="2779"/>
        <item m="1" x="2780"/>
        <item m="1" x="922"/>
        <item m="1" x="2781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941"/>
        <item m="1" x="2099"/>
        <item m="1" x="2100"/>
        <item m="1" x="944"/>
        <item m="1" x="2101"/>
        <item m="1" x="2102"/>
        <item m="1" x="2103"/>
        <item m="1" x="2104"/>
        <item m="1" x="2105"/>
        <item m="1" x="951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962"/>
        <item m="1" x="2115"/>
        <item m="1" x="2116"/>
        <item m="1" x="965"/>
        <item m="1" x="2117"/>
        <item m="1" x="2118"/>
        <item m="1" x="2119"/>
        <item m="1" x="2120"/>
        <item m="1" x="2121"/>
        <item m="1" x="2122"/>
        <item m="1" x="973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1003"/>
        <item m="1" x="2150"/>
        <item m="1" x="2151"/>
        <item m="1" x="2152"/>
        <item m="1" x="1008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782"/>
        <item m="1" x="2172"/>
        <item m="1" x="2173"/>
        <item m="1" x="2174"/>
        <item m="1" x="2175"/>
        <item m="1" x="1035"/>
        <item m="1" x="2176"/>
        <item m="1" x="2177"/>
        <item m="1" x="2178"/>
        <item m="1" x="2179"/>
        <item m="1" x="2180"/>
        <item m="1" x="2181"/>
        <item m="1" x="2182"/>
        <item m="1" x="2183"/>
        <item m="1" x="2783"/>
        <item m="1" x="2784"/>
        <item m="1" x="2186"/>
        <item m="1" x="2187"/>
        <item m="1" x="1049"/>
        <item m="1" x="2785"/>
        <item m="1" x="2189"/>
        <item m="1" x="2190"/>
        <item m="1" x="2191"/>
        <item m="1" x="2192"/>
        <item m="1" x="2193"/>
        <item m="1" x="1057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1079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1090"/>
        <item m="1" x="2222"/>
        <item m="1" x="2223"/>
        <item m="1" x="2224"/>
        <item m="1" x="109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1113"/>
        <item m="1" x="2241"/>
        <item m="1" x="2242"/>
        <item m="1" x="1116"/>
        <item m="1" x="2243"/>
        <item m="1" x="2244"/>
        <item m="1" x="2245"/>
        <item m="1" x="2246"/>
        <item m="1" x="2247"/>
        <item m="1" x="2248"/>
        <item m="1" x="2249"/>
        <item m="1" x="2250"/>
        <item x="579"/>
        <item m="1" x="2251"/>
        <item m="1" x="2252"/>
        <item m="1" x="2253"/>
        <item m="1" x="2254"/>
        <item m="1" x="2255"/>
        <item m="1" x="2256"/>
        <item m="1" x="1137"/>
        <item m="1" x="2257"/>
        <item m="1" x="1138"/>
        <item m="1" x="1139"/>
        <item m="1" x="2258"/>
        <item m="1" x="2259"/>
        <item m="1" x="2260"/>
        <item m="1" x="2261"/>
        <item m="1" x="2262"/>
        <item m="1" x="1146"/>
        <item m="1" x="1147"/>
        <item m="1" x="1149"/>
        <item m="1" x="1148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x="580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1302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1220"/>
        <item m="1" x="2323"/>
        <item m="1" x="2786"/>
        <item m="1" x="2325"/>
        <item m="1" x="2326"/>
        <item m="1" x="2327"/>
        <item m="1" x="2328"/>
        <item m="1" x="2329"/>
        <item m="1" x="2330"/>
        <item m="1" x="2331"/>
        <item m="1" x="2332"/>
        <item m="1" x="2334"/>
        <item m="1" x="2335"/>
        <item m="1" x="2336"/>
        <item m="1" x="2337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50"/>
        <item m="1" x="2351"/>
        <item m="1" x="2352"/>
        <item m="1" x="2353"/>
        <item m="1" x="2354"/>
        <item m="1" x="2357"/>
        <item m="1" x="2359"/>
        <item m="1" x="2360"/>
        <item m="1" x="2361"/>
        <item m="1" x="2362"/>
        <item m="1" x="2363"/>
        <item m="1" x="1267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1280"/>
        <item m="1" x="1281"/>
        <item m="1" x="2375"/>
        <item m="1" x="2376"/>
        <item m="1" x="2377"/>
        <item m="1" x="2378"/>
        <item m="1" x="2379"/>
        <item m="1" x="2380"/>
        <item m="1" x="2381"/>
        <item m="1" x="129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1320"/>
        <item m="1" x="2407"/>
        <item m="1" x="2408"/>
        <item m="1" x="2409"/>
        <item m="1" x="2410"/>
        <item m="1" x="2411"/>
        <item m="1" x="2412"/>
        <item m="1" x="2413"/>
        <item m="1" x="1329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1363"/>
        <item m="1" x="2444"/>
        <item m="1" x="2445"/>
        <item m="1" x="2446"/>
        <item m="1" x="2447"/>
        <item m="1" x="2448"/>
        <item m="1" x="2449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x="448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1404"/>
        <item m="1" x="2478"/>
        <item m="1" x="2479"/>
        <item m="1" x="2480"/>
        <item m="1" x="2481"/>
        <item m="1" x="2482"/>
        <item m="1" x="1411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1431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1441"/>
        <item m="1" x="2509"/>
        <item m="1" x="2510"/>
        <item m="1" x="2511"/>
        <item m="1" x="2512"/>
        <item m="1" x="2513"/>
        <item m="1" x="2514"/>
        <item m="1" x="2515"/>
        <item m="1" x="1450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1461"/>
        <item m="1" x="2525"/>
        <item m="1" x="1463"/>
        <item m="1" x="2552"/>
        <item m="1" x="2553"/>
        <item m="1" x="2554"/>
        <item m="1" x="2555"/>
        <item m="1" x="2556"/>
        <item m="1" x="1529"/>
        <item m="1" x="2557"/>
        <item m="1" x="2558"/>
        <item m="1" x="1535"/>
        <item m="1" x="1539"/>
        <item m="1" x="2803"/>
        <item m="1" x="2561"/>
        <item m="1" x="2562"/>
        <item m="1" x="2563"/>
        <item m="1" x="2564"/>
        <item m="1" x="2566"/>
        <item m="1" x="2568"/>
        <item m="1" x="2569"/>
        <item m="1" x="2570"/>
        <item m="1" x="2571"/>
        <item m="1" x="2572"/>
        <item m="1" x="2573"/>
        <item m="1" x="2575"/>
        <item x="681"/>
        <item m="1" x="2576"/>
        <item m="1" x="2577"/>
        <item m="1" x="2804"/>
        <item m="1" x="2578"/>
        <item m="1" x="2579"/>
        <item m="1" x="2580"/>
        <item m="1" x="2581"/>
        <item m="1" x="2582"/>
        <item m="1" x="1568"/>
        <item m="1" x="2583"/>
        <item m="1" x="2585"/>
        <item m="1" x="2586"/>
        <item m="1" x="2587"/>
        <item m="1" x="2588"/>
        <item m="1" x="2589"/>
        <item m="1" x="1578"/>
        <item m="1" x="2591"/>
        <item m="1" x="1591"/>
        <item m="1" x="2805"/>
        <item m="1" x="2593"/>
        <item m="1" x="2594"/>
        <item m="1" x="2595"/>
        <item m="1" x="2596"/>
        <item m="1" x="2597"/>
        <item m="1" x="2599"/>
        <item m="1" x="2601"/>
        <item m="1" x="2602"/>
        <item m="1" x="2603"/>
        <item m="1" x="2604"/>
        <item m="1" x="1219"/>
        <item m="1" x="2605"/>
        <item m="1" x="2606"/>
        <item m="1" x="2607"/>
        <item m="1" x="2806"/>
        <item m="1" x="2609"/>
        <item m="1" x="2610"/>
        <item m="1" x="2611"/>
        <item m="1" x="2613"/>
        <item m="1" x="2615"/>
        <item m="1" x="2618"/>
        <item m="1" x="2620"/>
        <item m="1" x="2621"/>
        <item m="1" x="2622"/>
        <item m="1" x="2623"/>
        <item m="1" x="2624"/>
        <item m="1" x="2625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1647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1658"/>
        <item m="1" x="2661"/>
        <item m="1" x="1660"/>
        <item m="1" x="2005"/>
        <item m="1" x="2006"/>
        <item m="1" x="2007"/>
        <item m="1" x="2008"/>
        <item m="1" x="2009"/>
        <item m="1" x="2010"/>
        <item m="1" x="2011"/>
        <item m="1" x="1670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683"/>
        <item m="1" x="2684"/>
        <item m="1" x="2685"/>
        <item m="1" x="2686"/>
        <item m="1" x="2687"/>
        <item m="1" x="1709"/>
        <item m="1" x="1710"/>
        <item m="1" x="2688"/>
        <item m="1" x="2689"/>
        <item m="1" x="2691"/>
        <item m="1" x="2692"/>
        <item m="1" x="1718"/>
        <item m="1" x="1719"/>
        <item m="1" x="1720"/>
        <item m="1" x="2693"/>
        <item m="1" x="2808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809"/>
        <item m="1" x="2810"/>
        <item m="1" x="2711"/>
        <item m="1" x="2712"/>
        <item m="1" x="2713"/>
        <item m="1" x="2714"/>
        <item m="1" x="2715"/>
        <item m="1" x="2811"/>
        <item m="1" x="2663"/>
        <item m="1" x="2664"/>
        <item m="1" x="2665"/>
        <item m="1" x="2666"/>
        <item m="1" x="2667"/>
        <item m="1" x="2807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9"/>
        <item m="1" x="2680"/>
        <item m="1" x="2682"/>
        <item m="1" x="1983"/>
        <item m="1" x="1984"/>
        <item m="1" x="1985"/>
        <item m="1" x="1986"/>
        <item m="1" x="1987"/>
        <item x="611"/>
        <item m="1" x="1988"/>
        <item m="1" x="1989"/>
        <item x="404"/>
        <item m="1" x="1990"/>
        <item m="1" x="1991"/>
        <item m="1" x="1992"/>
        <item m="1" x="1993"/>
        <item m="1" x="1994"/>
        <item x="572"/>
        <item m="1" x="1995"/>
        <item m="1" x="1997"/>
        <item m="1" x="1999"/>
        <item m="1" x="2000"/>
        <item m="1" x="2526"/>
        <item m="1" x="2527"/>
        <item m="1" x="2528"/>
        <item m="1" x="1487"/>
        <item m="1" x="2529"/>
        <item m="1" x="1490"/>
        <item m="1" x="1491"/>
        <item m="1" x="1492"/>
        <item m="1" x="2530"/>
        <item m="1" x="2531"/>
        <item m="1" x="2532"/>
        <item m="1" x="2533"/>
        <item m="1" x="1497"/>
        <item m="1" x="1498"/>
        <item m="1" x="2534"/>
        <item m="1" x="2535"/>
        <item m="1" x="2536"/>
        <item m="1" x="2537"/>
        <item m="1" x="2787"/>
        <item m="1" x="2788"/>
        <item m="1" x="2789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1"/>
        <item m="1" x="2802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737"/>
        <item m="1" x="2738"/>
        <item m="1" x="2739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761"/>
        <item m="1" x="2762"/>
        <item m="1" x="2763"/>
        <item m="1" x="2853"/>
        <item m="1" x="2171"/>
        <item m="1" x="2185"/>
        <item m="1" x="1046"/>
        <item m="1" x="2188"/>
        <item m="1" x="2324"/>
        <item m="1" x="2333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60"/>
        <item m="1" x="2592"/>
        <item m="1" x="2600"/>
        <item m="1" x="2608"/>
        <item m="1" x="2668"/>
        <item m="1" x="2694"/>
        <item m="1" x="2709"/>
        <item m="1" x="2710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4"/>
        <item m="1" x="903"/>
        <item m="1" x="904"/>
        <item m="1" x="905"/>
        <item m="1" x="906"/>
        <item m="1" x="907"/>
        <item m="1" x="909"/>
        <item m="1" x="910"/>
        <item m="1" x="911"/>
        <item m="1" x="912"/>
        <item m="1" x="913"/>
        <item m="1" x="914"/>
        <item m="1" x="915"/>
        <item m="1" x="916"/>
        <item m="1" x="918"/>
        <item m="1" x="920"/>
        <item m="1" x="921"/>
        <item m="1" x="923"/>
        <item m="1" x="924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2"/>
        <item m="1" x="894"/>
        <item m="1" x="895"/>
        <item m="1" x="896"/>
        <item m="1" x="898"/>
        <item m="1" x="899"/>
        <item m="1" x="900"/>
        <item m="1" x="901"/>
        <item m="1" x="902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40"/>
        <item m="1" x="942"/>
        <item m="1" x="943"/>
        <item m="1" x="945"/>
        <item m="1" x="946"/>
        <item m="1" x="947"/>
        <item m="1" x="948"/>
        <item m="1" x="949"/>
        <item m="1" x="950"/>
        <item m="1" x="952"/>
        <item m="1" x="953"/>
        <item m="1" x="954"/>
        <item m="1" x="955"/>
        <item m="1" x="956"/>
        <item m="1" x="957"/>
        <item m="1" x="958"/>
        <item m="1" x="959"/>
        <item m="1" x="961"/>
        <item m="1" x="963"/>
        <item m="1" x="964"/>
        <item m="1" x="966"/>
        <item m="1" x="967"/>
        <item m="1" x="968"/>
        <item m="1" x="969"/>
        <item m="1" x="970"/>
        <item m="1" x="971"/>
        <item m="1" x="972"/>
        <item m="1" x="974"/>
        <item m="1" x="975"/>
        <item m="1" x="976"/>
        <item m="1" x="977"/>
        <item m="1" x="978"/>
        <item m="1" x="979"/>
        <item m="1" x="980"/>
        <item m="1" x="981"/>
        <item m="1" x="983"/>
        <item m="1" x="984"/>
        <item m="1" x="985"/>
        <item m="1" x="986"/>
        <item m="1" x="987"/>
        <item m="1" x="988"/>
        <item m="1" x="1815"/>
        <item m="1" x="1816"/>
        <item m="1" x="1817"/>
        <item m="1" x="1818"/>
        <item m="1" x="1819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4"/>
        <item m="1" x="1006"/>
        <item m="1" x="1007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7"/>
        <item m="1" x="1048"/>
        <item m="1" x="1050"/>
        <item m="1" x="1051"/>
        <item m="1" x="1052"/>
        <item m="1" x="1053"/>
        <item m="1" x="1054"/>
        <item m="1" x="1055"/>
        <item m="1" x="1056"/>
        <item m="1" x="1058"/>
        <item m="1" x="1059"/>
        <item m="1" x="1060"/>
        <item m="1" x="1061"/>
        <item m="1" x="1062"/>
        <item m="1" x="1063"/>
        <item m="1" x="1064"/>
        <item m="1" x="1065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80"/>
        <item m="1" x="1081"/>
        <item m="1" x="1082"/>
        <item m="1" x="1083"/>
        <item m="1" x="1084"/>
        <item m="1" x="1085"/>
        <item m="1" x="1086"/>
        <item m="1" x="1087"/>
        <item m="1" x="1089"/>
        <item m="1" x="1091"/>
        <item m="1" x="1092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2"/>
        <item m="1" x="1114"/>
        <item m="1" x="1115"/>
        <item m="1" x="1117"/>
        <item m="1" x="1118"/>
        <item m="1" x="1119"/>
        <item m="1" x="1120"/>
        <item m="1" x="1121"/>
        <item m="1" x="1122"/>
        <item m="1" x="1123"/>
        <item m="1" x="1124"/>
        <item m="1" x="1126"/>
        <item m="1" x="1127"/>
        <item m="1" x="1128"/>
        <item m="1" x="1129"/>
        <item m="1" x="1130"/>
        <item m="1" x="1131"/>
        <item m="1" x="1132"/>
        <item m="1" x="1133"/>
        <item m="1" x="1135"/>
        <item m="1" x="1136"/>
        <item m="1" x="1140"/>
        <item m="1" x="1860"/>
        <item m="1" x="1861"/>
        <item m="1" x="1143"/>
        <item m="1" x="1145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159"/>
        <item m="1" x="1160"/>
        <item m="1" x="1161"/>
        <item m="1" x="1162"/>
        <item m="1" x="1163"/>
        <item m="1" x="1164"/>
        <item m="1" x="1165"/>
        <item m="1" x="1820"/>
        <item m="1" x="1166"/>
        <item m="1" x="1168"/>
        <item m="1" x="1169"/>
        <item m="1" x="1170"/>
        <item m="1" x="1171"/>
        <item m="1" x="1172"/>
        <item m="1" x="1173"/>
        <item m="1" x="1175"/>
        <item m="1" x="1177"/>
        <item m="1" x="1178"/>
        <item m="1" x="1179"/>
        <item m="1" x="1180"/>
        <item m="1" x="1181"/>
        <item m="1" x="1182"/>
        <item m="1" x="1183"/>
        <item m="1" x="1184"/>
        <item m="1" x="1186"/>
        <item m="1" x="1821"/>
        <item m="1" x="1822"/>
        <item m="1" x="1189"/>
        <item m="1" x="1190"/>
        <item m="1" x="1191"/>
        <item m="1" x="1192"/>
        <item m="1" x="1193"/>
        <item m="1" x="1195"/>
        <item m="1" x="1196"/>
        <item m="1" x="1197"/>
        <item m="1" x="1198"/>
        <item m="1" x="1199"/>
        <item m="1" x="1823"/>
        <item m="1" x="1824"/>
        <item m="1" x="1825"/>
        <item m="1" x="1826"/>
        <item m="1" x="1204"/>
        <item m="1" x="1206"/>
        <item m="1" x="1981"/>
        <item m="1" x="1982"/>
        <item m="1" x="1209"/>
        <item m="1" x="1210"/>
        <item m="1" x="1211"/>
        <item m="1" x="1212"/>
        <item m="1" x="1213"/>
        <item m="1" x="1215"/>
        <item m="1" x="1216"/>
        <item m="1" x="1217"/>
        <item m="1" x="1218"/>
        <item m="1" x="1827"/>
        <item m="1" x="1828"/>
        <item m="1" x="1925"/>
        <item m="1" x="1926"/>
        <item m="1" x="1225"/>
        <item m="1" x="1226"/>
        <item m="1" x="1227"/>
        <item m="1" x="1927"/>
        <item m="1" x="1230"/>
        <item m="1" x="1928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8"/>
        <item m="1" x="1249"/>
        <item m="1" x="1250"/>
        <item m="1" x="1251"/>
        <item m="1" x="1252"/>
        <item m="1" x="1253"/>
        <item m="1" x="1254"/>
        <item m="1" x="1255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8"/>
        <item m="1" x="1269"/>
        <item m="1" x="1270"/>
        <item m="1" x="1271"/>
        <item m="1" x="1272"/>
        <item m="1" x="1273"/>
        <item m="1" x="1274"/>
        <item m="1" x="1275"/>
        <item m="1" x="1277"/>
        <item m="1" x="1278"/>
        <item m="1" x="1279"/>
        <item m="1" x="1282"/>
        <item m="1" x="1283"/>
        <item m="1" x="1284"/>
        <item m="1" x="1285"/>
        <item m="1" x="1286"/>
        <item m="1" x="1288"/>
        <item m="1" x="1289"/>
        <item m="1" x="1290"/>
        <item m="1" x="1292"/>
        <item m="1" x="1293"/>
        <item m="1" x="1294"/>
        <item m="1" x="1295"/>
        <item m="1" x="1298"/>
        <item m="1" x="1300"/>
        <item m="1" x="1301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9"/>
        <item m="1" x="1321"/>
        <item m="1" x="1322"/>
        <item m="1" x="1323"/>
        <item m="1" x="1324"/>
        <item m="1" x="1325"/>
        <item m="1" x="1326"/>
        <item m="1" x="1327"/>
        <item m="1" x="1328"/>
        <item m="1" x="1330"/>
        <item m="1" x="1331"/>
        <item m="1" x="1332"/>
        <item m="1" x="1333"/>
        <item m="1" x="1334"/>
        <item m="1" x="1335"/>
        <item m="1" x="1336"/>
        <item m="1" x="1337"/>
        <item m="1" x="1339"/>
        <item m="1" x="1340"/>
        <item m="1" x="1341"/>
        <item m="1" x="1342"/>
        <item m="1" x="1343"/>
        <item m="1" x="1945"/>
        <item m="1" x="1946"/>
        <item m="1" x="1947"/>
        <item m="1" x="1948"/>
        <item m="1" x="1949"/>
        <item m="1" x="1349"/>
        <item m="1" x="1350"/>
        <item m="1" x="1351"/>
        <item m="1" x="1352"/>
        <item m="1" x="1950"/>
        <item m="1" x="1951"/>
        <item m="1" x="1952"/>
        <item m="1" x="1953"/>
        <item m="1" x="1954"/>
        <item m="1" x="1359"/>
        <item m="1" x="1360"/>
        <item m="1" x="1361"/>
        <item m="1" x="1362"/>
        <item m="1" x="1955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1"/>
        <item m="1" x="1403"/>
        <item m="1" x="1405"/>
        <item m="1" x="1406"/>
        <item m="1" x="1407"/>
        <item m="1" x="1408"/>
        <item m="1" x="1409"/>
        <item m="1" x="1410"/>
        <item m="1" x="1412"/>
        <item m="1" x="1413"/>
        <item m="1" x="1414"/>
        <item m="1" x="1415"/>
        <item m="1" x="1416"/>
        <item m="1" x="1417"/>
        <item m="1" x="1418"/>
        <item m="1" x="1419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2"/>
        <item m="1" x="1443"/>
        <item m="1" x="1444"/>
        <item m="1" x="1445"/>
        <item m="1" x="1446"/>
        <item m="1" x="1447"/>
        <item m="1" x="1448"/>
        <item m="1" x="1449"/>
        <item m="1" x="1451"/>
        <item m="1" x="1452"/>
        <item m="1" x="1453"/>
        <item m="1" x="1454"/>
        <item m="1" x="1455"/>
        <item m="1" x="1456"/>
        <item m="1" x="1457"/>
        <item m="1" x="1458"/>
        <item m="1" x="1460"/>
        <item m="1" x="1462"/>
        <item m="1" x="1464"/>
        <item m="1" x="1484"/>
        <item m="1" x="1485"/>
        <item m="1" x="1486"/>
        <item m="1" x="1488"/>
        <item m="1" x="1493"/>
        <item m="1" x="1494"/>
        <item m="1" x="1496"/>
        <item m="1" x="1499"/>
        <item m="1" x="1501"/>
        <item m="1" x="1502"/>
        <item m="1" x="1503"/>
        <item m="1" x="1504"/>
        <item m="1" x="1505"/>
        <item m="1" x="1506"/>
        <item m="1" x="1507"/>
        <item m="1" x="1514"/>
        <item m="1" x="1515"/>
        <item m="1" x="1516"/>
        <item m="1" x="1517"/>
        <item m="1" x="1519"/>
        <item m="1" x="1520"/>
        <item m="1" x="1521"/>
        <item m="1" x="1522"/>
        <item m="1" x="1523"/>
        <item m="1" x="1525"/>
        <item m="1" x="1527"/>
        <item m="1" x="1532"/>
        <item m="1" x="1533"/>
        <item m="1" x="1534"/>
        <item m="1" x="1540"/>
        <item m="1" x="1541"/>
        <item m="1" x="1542"/>
        <item m="1" x="1543"/>
        <item m="1" x="1545"/>
        <item m="1" x="1546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1"/>
        <item m="1" x="1929"/>
        <item m="1" x="1897"/>
        <item m="1" x="1898"/>
        <item m="1" x="1565"/>
        <item m="1" x="1899"/>
        <item m="1" x="1569"/>
        <item m="1" x="1570"/>
        <item m="1" x="1900"/>
        <item m="1" x="1901"/>
        <item m="1" x="1902"/>
        <item m="1" x="1903"/>
        <item m="1" x="1904"/>
        <item m="1" x="1930"/>
        <item m="1" x="1905"/>
        <item m="1" x="1581"/>
        <item m="1" x="2001"/>
        <item m="1" x="1583"/>
        <item m="1" x="1584"/>
        <item m="1" x="1585"/>
        <item m="1" x="1586"/>
        <item m="1" x="1587"/>
        <item m="1" x="1588"/>
        <item m="1" x="1589"/>
        <item m="1" x="1590"/>
        <item m="1" x="1592"/>
        <item m="1" x="1593"/>
        <item m="1" x="2002"/>
        <item m="1" x="2003"/>
        <item m="1" x="1597"/>
        <item m="1" x="1598"/>
        <item m="1" x="2004"/>
        <item m="1" x="1600"/>
        <item m="1" x="1797"/>
        <item m="1" x="1602"/>
        <item m="1" x="1603"/>
        <item m="1" x="1605"/>
        <item m="1" x="1609"/>
        <item m="1" x="1798"/>
        <item m="1" x="1799"/>
        <item x="651"/>
        <item m="1" x="1800"/>
        <item m="1" x="1614"/>
        <item m="1" x="1615"/>
        <item m="1" x="1616"/>
        <item m="1" x="1617"/>
        <item m="1" x="1618"/>
        <item m="1" x="1802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6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8"/>
        <item m="1" x="1649"/>
        <item m="1" x="1650"/>
        <item m="1" x="1651"/>
        <item m="1" x="1652"/>
        <item m="1" x="1653"/>
        <item m="1" x="1654"/>
        <item m="1" x="1655"/>
        <item m="1" x="1657"/>
        <item m="1" x="1659"/>
        <item m="1" x="1662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12"/>
        <item m="1" x="1713"/>
        <item m="1" x="1714"/>
        <item m="1" x="1715"/>
        <item m="1" x="1716"/>
        <item m="1" x="1721"/>
        <item m="1" x="1833"/>
        <item m="1" x="1834"/>
        <item m="1" x="1835"/>
        <item m="1" x="1836"/>
        <item m="1" x="183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838"/>
        <item m="1" x="1746"/>
        <item m="1" x="2021"/>
        <item m="1" x="2022"/>
        <item m="1" x="2023"/>
        <item m="1" x="2024"/>
        <item m="1" x="2025"/>
        <item m="1" x="1843"/>
        <item m="1" x="2026"/>
        <item m="1" x="2027"/>
        <item m="1" x="2028"/>
        <item m="1" x="2029"/>
        <item m="1" x="2030"/>
        <item m="1" x="2031"/>
        <item m="1" x="2032"/>
        <item m="1" x="2033"/>
        <item m="1" x="1761"/>
        <item m="1" x="2034"/>
        <item m="1" x="2035"/>
        <item m="1" x="2036"/>
        <item m="1" x="2037"/>
        <item m="1" x="1766"/>
        <item m="1" x="2038"/>
        <item m="1" x="1768"/>
        <item m="1" x="2039"/>
        <item m="1" x="2040"/>
        <item m="1" x="2041"/>
        <item m="1" x="2042"/>
        <item m="1" x="2043"/>
        <item m="1" x="2044"/>
        <item m="1" x="2045"/>
        <item m="1" x="2046"/>
        <item m="1" x="1854"/>
        <item m="1" x="2047"/>
        <item m="1" x="2048"/>
        <item m="1" x="2049"/>
        <item m="1" x="2050"/>
        <item m="1" x="2051"/>
        <item m="1" x="2052"/>
        <item m="1" x="2053"/>
        <item m="1" x="2054"/>
        <item m="1" x="1786"/>
        <item m="1" x="2055"/>
        <item m="1" x="2056"/>
        <item m="1" x="2057"/>
        <item m="1" x="2058"/>
        <item m="1" x="1791"/>
        <item m="1" x="2059"/>
        <item m="1" x="1793"/>
        <item m="1" x="1794"/>
        <item m="1" x="2060"/>
        <item m="1" x="2061"/>
        <item m="1" x="1207"/>
        <item m="1" x="1208"/>
        <item m="1" x="1465"/>
        <item m="1" x="1466"/>
        <item m="1" x="1467"/>
        <item m="1" x="1468"/>
        <item m="1" x="1469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978"/>
        <item m="1" x="1582"/>
        <item m="1" x="1594"/>
        <item m="1" x="1596"/>
        <item m="1" x="1599"/>
        <item m="1" x="1663"/>
        <item m="1" x="1664"/>
        <item m="1" x="1665"/>
        <item m="1" x="1666"/>
        <item m="1" x="1667"/>
        <item m="1" x="1668"/>
        <item m="1" x="1669"/>
        <item m="1" x="1671"/>
        <item m="1" x="1672"/>
        <item m="1" x="1673"/>
        <item m="1" x="1674"/>
        <item m="1" x="1675"/>
        <item m="1" x="1677"/>
        <item m="1" x="1679"/>
        <item m="1" x="1680"/>
        <item m="1" x="1681"/>
        <item m="1" x="1956"/>
        <item m="1" x="1957"/>
        <item m="1" x="1958"/>
        <item m="1" x="1959"/>
        <item m="1" x="1960"/>
        <item m="1" x="1753"/>
        <item m="1" x="1845"/>
        <item m="1" x="1933"/>
        <item m="1" x="1961"/>
        <item m="1" x="1962"/>
        <item m="1" x="1963"/>
        <item m="1" x="1964"/>
        <item m="1" x="1965"/>
        <item m="1" x="1934"/>
        <item m="1" x="1881"/>
        <item m="1" x="1935"/>
        <item m="1" x="1913"/>
        <item m="1" x="1767"/>
        <item m="1" x="1769"/>
        <item m="1" x="1966"/>
        <item m="1" x="1979"/>
        <item m="1" x="1967"/>
        <item m="1" x="1968"/>
        <item m="1" x="1969"/>
        <item m="1" x="1970"/>
        <item m="1" x="1971"/>
        <item m="1" x="1778"/>
        <item m="1" x="1856"/>
        <item m="1" x="1940"/>
        <item m="1" x="1972"/>
        <item m="1" x="1973"/>
        <item m="1" x="1974"/>
        <item m="1" x="1975"/>
        <item m="1" x="1976"/>
        <item m="1" x="1941"/>
        <item m="1" x="1893"/>
        <item m="1" x="1942"/>
        <item m="1" x="1923"/>
        <item m="1" x="1792"/>
        <item m="1" x="1977"/>
        <item m="1" x="1980"/>
        <item m="1" x="1483"/>
        <item m="1" x="1937"/>
        <item m="1" x="1944"/>
        <item m="1" x="1344"/>
        <item m="1" x="1345"/>
        <item m="1" x="1346"/>
        <item m="1" x="1347"/>
        <item m="1" x="1348"/>
        <item m="1" x="1353"/>
        <item m="1" x="1354"/>
        <item m="1" x="1355"/>
        <item m="1" x="1356"/>
        <item m="1" x="1357"/>
        <item m="1" x="1364"/>
        <item m="1" x="1932"/>
        <item m="1" x="1748"/>
        <item m="1" x="1749"/>
        <item m="1" x="1842"/>
        <item m="1" x="1907"/>
        <item m="1" x="1908"/>
        <item m="1" x="1909"/>
        <item m="1" x="1910"/>
        <item m="1" x="1911"/>
        <item m="1" x="1912"/>
        <item m="1" x="1936"/>
        <item m="1" x="1938"/>
        <item m="1" x="1939"/>
        <item m="1" x="1916"/>
        <item m="1" x="1852"/>
        <item m="1" x="1917"/>
        <item m="1" x="1918"/>
        <item m="1" x="1919"/>
        <item m="1" x="1920"/>
        <item m="1" x="1921"/>
        <item m="1" x="1922"/>
        <item m="1" x="1943"/>
        <item m="1" x="1829"/>
        <item m="1" x="1830"/>
        <item m="1" x="1831"/>
        <item m="1" x="1832"/>
        <item m="1" x="1896"/>
        <item m="1" x="1579"/>
        <item m="1" x="1906"/>
        <item m="1" x="1840"/>
        <item m="1" x="1874"/>
        <item m="1" x="1875"/>
        <item m="1" x="1880"/>
        <item m="1" x="1882"/>
        <item m="1" x="1914"/>
        <item m="1" x="1848"/>
        <item m="1" x="1915"/>
        <item m="1" x="1850"/>
        <item m="1" x="1886"/>
        <item m="1" x="1887"/>
        <item m="1" x="1892"/>
        <item m="1" x="1894"/>
        <item m="1" x="1924"/>
        <item m="1" x="1859"/>
        <item m="1" x="1562"/>
        <item m="1" x="1563"/>
        <item m="1" x="1566"/>
        <item m="1" x="1571"/>
        <item m="1" x="1572"/>
        <item m="1" x="1573"/>
        <item m="1" x="1574"/>
        <item m="1" x="1575"/>
        <item m="1" x="1580"/>
        <item m="1" x="1872"/>
        <item m="1" x="1873"/>
        <item m="1" x="1841"/>
        <item m="1" x="1751"/>
        <item m="1" x="1876"/>
        <item m="1" x="1877"/>
        <item m="1" x="1878"/>
        <item m="1" x="1759"/>
        <item m="1" x="1879"/>
        <item m="1" x="1765"/>
        <item m="1" x="1883"/>
        <item m="1" x="1884"/>
        <item m="1" x="1885"/>
        <item m="1" x="1851"/>
        <item m="1" x="1853"/>
        <item m="1" x="1888"/>
        <item m="1" x="1889"/>
        <item m="1" x="1890"/>
        <item m="1" x="1784"/>
        <item m="1" x="1891"/>
        <item m="1" x="1790"/>
        <item m="1" x="1895"/>
        <item m="1" x="1141"/>
        <item m="1" x="1142"/>
        <item m="1" x="1150"/>
        <item m="1" x="1151"/>
        <item m="1" x="1152"/>
        <item m="1" x="1153"/>
        <item m="1" x="1154"/>
        <item m="1" x="1156"/>
        <item m="1" x="1157"/>
        <item m="1" x="1839"/>
        <item m="1" x="1844"/>
        <item m="1" x="1846"/>
        <item m="1" x="1804"/>
        <item m="1" x="1805"/>
        <item m="1" x="1758"/>
        <item m="1" x="1806"/>
        <item m="1" x="1807"/>
        <item m="1" x="1762"/>
        <item m="1" x="1763"/>
        <item m="1" x="1764"/>
        <item m="1" x="1847"/>
        <item m="1" x="1849"/>
        <item m="1" x="1855"/>
        <item m="1" x="1857"/>
        <item m="1" x="1810"/>
        <item m="1" x="1811"/>
        <item m="1" x="1783"/>
        <item m="1" x="1812"/>
        <item m="1" x="1813"/>
        <item m="1" x="1787"/>
        <item m="1" x="1788"/>
        <item m="1" x="1789"/>
        <item m="1" x="1858"/>
        <item m="1" x="989"/>
        <item m="1" x="990"/>
        <item m="1" x="991"/>
        <item m="1" x="992"/>
        <item m="1" x="993"/>
        <item m="1" x="1187"/>
        <item m="1" x="1188"/>
        <item m="1" x="1200"/>
        <item m="1" x="1201"/>
        <item m="1" x="1202"/>
        <item m="1" x="1203"/>
        <item m="1" x="1221"/>
        <item m="1" x="1222"/>
        <item m="1" x="1223"/>
        <item m="1" x="1224"/>
        <item m="1" x="1229"/>
        <item m="1" x="1231"/>
        <item m="1" x="1723"/>
        <item m="1" x="1724"/>
        <item m="1" x="1725"/>
        <item m="1" x="1726"/>
        <item m="1" x="1727"/>
        <item m="1" x="1745"/>
        <item m="1" x="1803"/>
        <item m="1" x="1750"/>
        <item m="1" x="1752"/>
        <item m="1" x="1754"/>
        <item m="1" x="1755"/>
        <item m="1" x="1808"/>
        <item m="1" x="1771"/>
        <item m="1" x="1809"/>
        <item m="1" x="1773"/>
        <item m="1" x="1774"/>
        <item m="1" x="1775"/>
        <item m="1" x="1776"/>
        <item m="1" x="1777"/>
        <item m="1" x="1779"/>
        <item m="1" x="1780"/>
        <item m="1" x="1814"/>
        <item m="1" x="1796"/>
        <item m="1" x="1601"/>
        <item m="1" x="1610"/>
        <item m="1" x="1611"/>
        <item m="1" x="1612"/>
        <item m="1" x="1613"/>
        <item m="1" x="1619"/>
        <item m="1" x="1747"/>
        <item m="1" x="1756"/>
        <item m="1" x="1757"/>
        <item m="1" x="1760"/>
        <item m="1" x="1770"/>
        <item m="1" x="1772"/>
        <item m="1" x="1781"/>
        <item m="1" x="1782"/>
        <item m="1" x="1785"/>
        <item m="1" x="17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7"/>
        <item x="268"/>
        <item x="269"/>
        <item x="270"/>
        <item x="271"/>
        <item x="273"/>
        <item x="275"/>
        <item x="276"/>
        <item x="278"/>
        <item x="279"/>
        <item x="280"/>
        <item x="281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1"/>
        <item x="342"/>
        <item x="343"/>
        <item x="344"/>
        <item x="345"/>
        <item x="346"/>
        <item x="347"/>
        <item x="348"/>
        <item x="349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70"/>
        <item x="371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4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3"/>
        <item x="594"/>
        <item m="1" x="863"/>
        <item x="596"/>
        <item x="597"/>
        <item x="598"/>
        <item x="599"/>
        <item x="600"/>
        <item m="1" x="864"/>
        <item x="603"/>
        <item x="606"/>
        <item m="1" x="865"/>
        <item x="610"/>
        <item m="1" x="866"/>
        <item x="612"/>
        <item x="613"/>
        <item x="614"/>
        <item x="616"/>
        <item x="618"/>
        <item x="619"/>
        <item x="620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5"/>
        <item x="646"/>
        <item x="647"/>
        <item x="648"/>
        <item x="649"/>
        <item x="650"/>
        <item x="652"/>
        <item x="654"/>
        <item x="655"/>
        <item x="656"/>
        <item x="657"/>
        <item x="658"/>
        <item x="659"/>
        <item x="660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2"/>
        <item x="684"/>
        <item x="685"/>
        <item x="686"/>
        <item x="687"/>
        <item x="688"/>
        <item x="689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1"/>
        <item x="752"/>
        <item x="753"/>
        <item x="754"/>
        <item x="755"/>
        <item x="756"/>
        <item x="757"/>
        <item x="758"/>
        <item x="759"/>
        <item x="761"/>
        <item x="762"/>
        <item x="763"/>
        <item x="764"/>
        <item x="765"/>
        <item x="766"/>
        <item x="767"/>
        <item x="768"/>
        <item x="769"/>
        <item x="771"/>
        <item x="772"/>
        <item x="773"/>
        <item x="774"/>
        <item x="775"/>
        <item x="776"/>
        <item x="777"/>
        <item x="779"/>
        <item x="781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m="1" x="867"/>
        <item x="816"/>
        <item x="817"/>
        <item x="818"/>
        <item x="819"/>
        <item x="820"/>
        <item x="821"/>
        <item x="822"/>
        <item x="823"/>
        <item m="1" x="868"/>
        <item x="825"/>
        <item x="826"/>
        <item x="827"/>
        <item x="828"/>
        <item m="1" x="869"/>
        <item x="830"/>
        <item x="831"/>
        <item x="832"/>
        <item m="1" x="870"/>
        <item x="834"/>
        <item x="835"/>
        <item x="836"/>
        <item x="837"/>
        <item m="1" x="871"/>
        <item m="1" x="872"/>
        <item x="840"/>
        <item x="841"/>
        <item x="842"/>
        <item x="843"/>
        <item x="844"/>
        <item x="845"/>
        <item x="846"/>
        <item x="847"/>
        <item m="1" x="873"/>
        <item x="849"/>
        <item x="850"/>
        <item x="851"/>
        <item x="852"/>
        <item m="1" x="874"/>
        <item x="854"/>
        <item x="855"/>
        <item x="856"/>
        <item m="1" x="875"/>
        <item x="858"/>
        <item x="859"/>
        <item x="860"/>
        <item x="861"/>
        <item m="1" x="876"/>
        <item x="595"/>
        <item x="602"/>
        <item x="815"/>
        <item x="824"/>
        <item x="829"/>
        <item x="833"/>
        <item x="838"/>
        <item x="839"/>
        <item x="848"/>
        <item x="853"/>
        <item x="857"/>
        <item x="86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63">
        <item x="0"/>
        <item m="1" x="157"/>
        <item m="1" x="57"/>
        <item m="1" x="13"/>
        <item m="1" x="21"/>
        <item m="1" x="190"/>
        <item m="1" x="249"/>
        <item m="1" x="197"/>
        <item m="1" x="88"/>
        <item m="1" x="54"/>
        <item m="1" x="234"/>
        <item m="1" x="27"/>
        <item m="1" x="29"/>
        <item m="1" x="30"/>
        <item m="1" x="124"/>
        <item m="1" x="229"/>
        <item m="1" x="128"/>
        <item m="1" x="38"/>
        <item m="1" x="222"/>
        <item m="1" x="230"/>
        <item m="1" x="245"/>
        <item m="1" x="239"/>
        <item m="1" x="22"/>
        <item m="1" x="225"/>
        <item m="1" x="251"/>
        <item m="1" x="203"/>
        <item m="1" x="180"/>
        <item m="1" x="8"/>
        <item m="1" x="214"/>
        <item m="1" x="73"/>
        <item m="1" x="247"/>
        <item m="1" x="161"/>
        <item m="1" x="7"/>
        <item m="1" x="23"/>
        <item m="1" x="6"/>
        <item m="1" x="212"/>
        <item m="1" x="189"/>
        <item m="1" x="208"/>
        <item m="1" x="183"/>
        <item m="1" x="248"/>
        <item m="1" x="188"/>
        <item m="1" x="204"/>
        <item m="1" x="24"/>
        <item m="1" x="143"/>
        <item m="1" x="158"/>
        <item m="1" x="86"/>
        <item m="1" x="252"/>
        <item m="1" x="236"/>
        <item m="1" x="258"/>
        <item m="1" x="166"/>
        <item m="1" x="259"/>
        <item m="1" x="199"/>
        <item m="1" x="129"/>
        <item m="1" x="240"/>
        <item m="1" x="215"/>
        <item m="1" x="237"/>
        <item m="1" x="146"/>
        <item m="1" x="176"/>
        <item m="1" x="18"/>
        <item m="1" x="261"/>
        <item m="1" x="50"/>
        <item m="1" x="257"/>
        <item m="1" x="32"/>
        <item m="1" x="217"/>
        <item m="1" x="244"/>
        <item m="1" x="235"/>
        <item m="1" x="211"/>
        <item m="1" x="195"/>
        <item m="1" x="164"/>
        <item m="1" x="42"/>
        <item m="1" x="125"/>
        <item m="1" x="228"/>
        <item m="1" x="243"/>
        <item m="1" x="51"/>
        <item m="1" x="172"/>
        <item m="1" x="209"/>
        <item m="1" x="202"/>
        <item m="1" x="14"/>
        <item m="1" x="260"/>
        <item m="1" x="177"/>
        <item m="1" x="182"/>
        <item m="1" x="28"/>
        <item m="1" x="85"/>
        <item m="1" x="179"/>
        <item m="1" x="155"/>
        <item m="1" x="142"/>
        <item m="1" x="210"/>
        <item m="1" x="52"/>
        <item m="1" x="40"/>
        <item m="1" x="184"/>
        <item m="1" x="156"/>
        <item m="1" x="175"/>
        <item m="1" x="191"/>
        <item m="1" x="170"/>
        <item m="1" x="153"/>
        <item m="1" x="232"/>
        <item m="1" x="162"/>
        <item m="1" x="81"/>
        <item m="1" x="250"/>
        <item m="1" x="193"/>
        <item m="1" x="233"/>
        <item m="1" x="151"/>
        <item m="1" x="149"/>
        <item m="1" x="160"/>
        <item m="1" x="200"/>
        <item m="1" x="201"/>
        <item m="1" x="3"/>
        <item m="1" x="187"/>
        <item m="1" x="173"/>
        <item m="1" x="89"/>
        <item m="1" x="185"/>
        <item m="1" x="207"/>
        <item m="1" x="69"/>
        <item m="1" x="70"/>
        <item m="1" x="246"/>
        <item m="1" x="63"/>
        <item m="1" x="219"/>
        <item m="1" x="165"/>
        <item m="1" x="221"/>
        <item m="1" x="152"/>
        <item m="1" x="220"/>
        <item m="1" x="134"/>
        <item m="1" x="19"/>
        <item m="1" x="60"/>
        <item m="1" x="253"/>
        <item m="1" x="56"/>
        <item m="1" x="192"/>
        <item m="1" x="76"/>
        <item m="1" x="12"/>
        <item m="1" x="39"/>
        <item m="1" x="205"/>
        <item m="1" x="167"/>
        <item m="1" x="254"/>
        <item m="1" x="224"/>
        <item m="1" x="218"/>
        <item m="1" x="255"/>
        <item m="1" x="181"/>
        <item m="1" x="262"/>
        <item m="1" x="147"/>
        <item m="1" x="174"/>
        <item m="1" x="213"/>
        <item m="1" x="145"/>
        <item m="1" x="196"/>
        <item m="1" x="171"/>
        <item m="1" x="238"/>
        <item m="1" x="198"/>
        <item m="1" x="144"/>
        <item m="1" x="186"/>
        <item m="1" x="242"/>
        <item m="1" x="226"/>
        <item m="1" x="241"/>
        <item m="1" x="168"/>
        <item m="1" x="194"/>
        <item m="1" x="159"/>
        <item m="1" x="163"/>
        <item m="1" x="150"/>
        <item m="1" x="178"/>
        <item m="1" x="148"/>
        <item m="1" x="206"/>
        <item m="1" x="231"/>
        <item m="1" x="169"/>
        <item m="1" x="216"/>
        <item m="1" x="154"/>
        <item m="1" x="256"/>
        <item m="1" x="223"/>
        <item m="1" x="227"/>
        <item m="1" x="11"/>
        <item m="1" x="15"/>
        <item m="1" x="16"/>
        <item m="1" x="17"/>
        <item m="1" x="43"/>
        <item m="1" x="44"/>
        <item m="1" x="45"/>
        <item m="1" x="46"/>
        <item m="1" x="47"/>
        <item m="1" x="48"/>
        <item m="1" x="49"/>
        <item m="1" x="53"/>
        <item m="1" x="75"/>
        <item m="1" x="123"/>
        <item m="1" x="34"/>
        <item m="1" x="90"/>
        <item m="1" x="91"/>
        <item m="1" x="92"/>
        <item m="1" x="93"/>
        <item m="1" x="126"/>
        <item m="1" x="127"/>
        <item m="1" x="130"/>
        <item m="1" x="131"/>
        <item m="1" x="132"/>
        <item m="1" x="133"/>
        <item m="1" x="135"/>
        <item m="1" x="136"/>
        <item m="1" x="137"/>
        <item m="1" x="138"/>
        <item m="1" x="139"/>
        <item m="1" x="140"/>
        <item m="1" x="141"/>
        <item m="1" x="1"/>
        <item m="1" x="2"/>
        <item m="1" x="4"/>
        <item m="1" x="5"/>
        <item m="1" x="9"/>
        <item m="1" x="10"/>
        <item m="1" x="20"/>
        <item m="1" x="25"/>
        <item m="1" x="26"/>
        <item m="1" x="31"/>
        <item m="1" x="33"/>
        <item m="1" x="35"/>
        <item m="1" x="36"/>
        <item m="1" x="37"/>
        <item m="1" x="41"/>
        <item m="1" x="55"/>
        <item m="1" x="58"/>
        <item m="1" x="59"/>
        <item m="1" x="61"/>
        <item m="1" x="62"/>
        <item m="1" x="64"/>
        <item m="1" x="65"/>
        <item m="1" x="66"/>
        <item m="1" x="67"/>
        <item m="1" x="68"/>
        <item m="1" x="71"/>
        <item m="1" x="72"/>
        <item m="1" x="74"/>
        <item m="1" x="77"/>
        <item m="1" x="78"/>
        <item m="1" x="79"/>
        <item m="1" x="80"/>
        <item m="1" x="82"/>
        <item m="1" x="83"/>
        <item m="1" x="84"/>
        <item m="1" x="87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</items>
    </pivotField>
    <pivotField axis="axisRow" compact="0" outline="0" subtotalTop="0" showAll="0" includeNewItemsInFilter="1" defaultSubtotal="0">
      <items count="1103">
        <item x="0"/>
        <item m="1" x="33"/>
        <item m="1" x="963"/>
        <item m="1" x="940"/>
        <item m="1" x="888"/>
        <item m="1" x="114"/>
        <item m="1" x="1086"/>
        <item m="1" x="699"/>
        <item m="1" x="733"/>
        <item m="1" x="142"/>
        <item m="1" x="290"/>
        <item m="1" x="967"/>
        <item m="1" x="692"/>
        <item m="1" x="1092"/>
        <item m="1" x="529"/>
        <item m="1" x="831"/>
        <item m="1" x="612"/>
        <item m="1" x="514"/>
        <item m="1" x="498"/>
        <item m="1" x="813"/>
        <item m="1" x="939"/>
        <item m="1" x="710"/>
        <item m="1" x="859"/>
        <item m="1" x="799"/>
        <item m="1" x="992"/>
        <item m="1" x="1016"/>
        <item m="1" x="504"/>
        <item m="1" x="732"/>
        <item m="1" x="916"/>
        <item m="1" x="968"/>
        <item m="1" x="642"/>
        <item m="1" x="513"/>
        <item m="1" x="1008"/>
        <item m="1" x="490"/>
        <item m="1" x="840"/>
        <item m="1" x="735"/>
        <item m="1" x="691"/>
        <item m="1" x="499"/>
        <item m="1" x="640"/>
        <item m="1" x="515"/>
        <item m="1" x="874"/>
        <item m="1" x="769"/>
        <item m="1" x="595"/>
        <item m="1" x="496"/>
        <item m="1" x="1005"/>
        <item m="1" x="568"/>
        <item m="1" x="1097"/>
        <item m="1" x="521"/>
        <item m="1" x="1079"/>
        <item m="1" x="506"/>
        <item m="1" x="537"/>
        <item m="1" x="636"/>
        <item m="1" x="747"/>
        <item m="1" x="836"/>
        <item m="1" x="682"/>
        <item m="1" x="850"/>
        <item m="1" x="161"/>
        <item m="1" x="896"/>
        <item m="1" x="590"/>
        <item m="1" x="908"/>
        <item m="1" x="1023"/>
        <item m="1" x="527"/>
        <item m="1" x="1013"/>
        <item m="1" x="805"/>
        <item m="1" x="960"/>
        <item m="1" x="564"/>
        <item m="1" x="991"/>
        <item m="1" x="571"/>
        <item m="1" x="635"/>
        <item m="1" x="1022"/>
        <item m="1" x="830"/>
        <item m="1" x="505"/>
        <item m="1" x="947"/>
        <item m="1" x="1071"/>
        <item m="1" x="913"/>
        <item m="1" x="894"/>
        <item m="1" x="679"/>
        <item m="1" x="610"/>
        <item m="1" x="857"/>
        <item m="1" x="311"/>
        <item m="1" x="34"/>
        <item m="1" x="1028"/>
        <item m="1" x="607"/>
        <item m="1" x="782"/>
        <item m="1" x="988"/>
        <item m="1" x="824"/>
        <item m="1" x="1003"/>
        <item m="1" x="630"/>
        <item m="1" x="807"/>
        <item m="1" x="736"/>
        <item m="1" x="650"/>
        <item m="1" x="662"/>
        <item m="1" x="921"/>
        <item m="1" x="763"/>
        <item m="1" x="533"/>
        <item m="1" x="664"/>
        <item m="1" x="617"/>
        <item m="1" x="18"/>
        <item m="1" x="269"/>
        <item m="1" x="306"/>
        <item m="1" x="212"/>
        <item m="1" x="667"/>
        <item m="1" x="956"/>
        <item m="1" x="955"/>
        <item m="1" x="1081"/>
        <item m="1" x="752"/>
        <item m="1" x="791"/>
        <item m="1" x="917"/>
        <item m="1" x="176"/>
        <item m="1" x="778"/>
        <item m="1" x="628"/>
        <item m="1" x="289"/>
        <item m="1" x="994"/>
        <item m="1" x="192"/>
        <item m="1" x="663"/>
        <item m="1" x="523"/>
        <item m="1" x="835"/>
        <item m="1" x="739"/>
        <item m="1" x="600"/>
        <item m="1" x="294"/>
        <item m="1" x="240"/>
        <item m="1" x="855"/>
        <item m="1" x="157"/>
        <item m="1" x="239"/>
        <item m="1" x="171"/>
        <item m="1" x="671"/>
        <item m="1" x="1089"/>
        <item m="1" x="316"/>
        <item m="1" x="614"/>
        <item m="1" x="462"/>
        <item m="1" x="841"/>
        <item m="1" x="649"/>
        <item m="1" x="936"/>
        <item m="1" x="1069"/>
        <item m="1" x="656"/>
        <item m="1" x="1078"/>
        <item m="1" x="201"/>
        <item m="1" x="660"/>
        <item m="1" x="881"/>
        <item m="1" x="626"/>
        <item m="1" x="999"/>
        <item m="1" x="839"/>
        <item m="1" x="1010"/>
        <item m="1" x="970"/>
        <item m="1" x="856"/>
        <item m="1" x="822"/>
        <item m="1" x="684"/>
        <item m="1" x="177"/>
        <item m="1" x="556"/>
        <item m="1" x="622"/>
        <item m="1" x="987"/>
        <item m="1" x="654"/>
        <item m="1" x="155"/>
        <item m="1" x="1030"/>
        <item m="1" x="669"/>
        <item m="1" x="583"/>
        <item m="1" x="922"/>
        <item m="1" x="565"/>
        <item m="1" x="842"/>
        <item m="1" x="1031"/>
        <item m="1" x="486"/>
        <item m="1" x="566"/>
        <item m="1" x="714"/>
        <item m="1" x="945"/>
        <item m="1" x="1073"/>
        <item m="1" x="728"/>
        <item m="1" x="980"/>
        <item m="1" x="404"/>
        <item m="1" x="572"/>
        <item m="1" x="216"/>
        <item m="1" x="605"/>
        <item m="1" x="934"/>
        <item m="1" x="949"/>
        <item m="1" x="1057"/>
        <item m="1" x="790"/>
        <item m="1" x="576"/>
        <item m="1" x="1087"/>
        <item m="1" x="875"/>
        <item m="1" x="1019"/>
        <item m="1" x="183"/>
        <item m="1" x="140"/>
        <item m="1" x="528"/>
        <item m="1" x="833"/>
        <item m="1" x="985"/>
        <item m="1" x="750"/>
        <item m="1" x="584"/>
        <item m="1" x="897"/>
        <item m="1" x="780"/>
        <item m="1" x="165"/>
        <item m="1" x="751"/>
        <item m="1" x="206"/>
        <item m="1" x="795"/>
        <item m="1" x="433"/>
        <item m="1" x="755"/>
        <item m="1" x="927"/>
        <item m="1" x="942"/>
        <item m="1" x="580"/>
        <item m="1" x="944"/>
        <item m="1" x="511"/>
        <item m="1" x="1074"/>
        <item m="1" x="941"/>
        <item m="1" x="973"/>
        <item m="1" x="745"/>
        <item m="1" x="925"/>
        <item m="1" x="834"/>
        <item m="1" x="549"/>
        <item m="1" x="723"/>
        <item m="1" x="787"/>
        <item m="1" x="1039"/>
        <item m="1" x="645"/>
        <item m="1" x="597"/>
        <item m="1" x="737"/>
        <item m="1" x="555"/>
        <item m="1" x="560"/>
        <item m="1" x="557"/>
        <item m="1" x="534"/>
        <item m="1" x="756"/>
        <item m="1" x="996"/>
        <item m="1" x="978"/>
        <item m="1" x="1045"/>
        <item m="1" x="793"/>
        <item m="1" x="882"/>
        <item m="1" x="905"/>
        <item m="1" x="890"/>
        <item m="1" x="812"/>
        <item m="1" x="707"/>
        <item m="1" x="919"/>
        <item m="1" x="262"/>
        <item m="1" x="876"/>
        <item m="1" x="246"/>
        <item m="1" x="1026"/>
        <item m="1" x="488"/>
        <item m="1" x="889"/>
        <item m="1" x="259"/>
        <item m="1" x="1007"/>
        <item m="1" x="759"/>
        <item m="1" x="972"/>
        <item m="1" x="910"/>
        <item m="1" x="911"/>
        <item m="1" x="227"/>
        <item m="1" x="748"/>
        <item m="1" x="1102"/>
        <item m="1" x="169"/>
        <item m="1" x="1050"/>
        <item m="1" x="718"/>
        <item m="1" x="865"/>
        <item m="1" x="690"/>
        <item m="1" x="1100"/>
        <item m="1" x="658"/>
        <item m="1" x="932"/>
        <item m="1" x="588"/>
        <item m="1" x="686"/>
        <item m="1" x="609"/>
        <item m="1" x="1070"/>
        <item m="1" x="1014"/>
        <item m="1" x="598"/>
        <item m="1" x="943"/>
        <item m="1" x="783"/>
        <item m="1" x="1052"/>
        <item m="1" x="703"/>
        <item m="1" x="869"/>
        <item m="1" x="625"/>
        <item m="1" x="554"/>
        <item m="1" x="1047"/>
        <item m="1" x="901"/>
        <item m="1" x="647"/>
        <item m="1" x="644"/>
        <item m="1" x="1056"/>
        <item m="1" x="731"/>
        <item m="1" x="170"/>
        <item m="1" x="292"/>
        <item m="1" x="138"/>
        <item m="1" x="522"/>
        <item m="1" x="722"/>
        <item m="1" x="1085"/>
        <item m="1" x="293"/>
        <item m="1" x="218"/>
        <item m="1" x="539"/>
        <item m="1" x="851"/>
        <item m="1" x="687"/>
        <item m="1" x="1080"/>
        <item m="1" x="717"/>
        <item m="1" x="846"/>
        <item m="1" x="914"/>
        <item m="1" x="761"/>
        <item m="1" x="72"/>
        <item m="1" x="653"/>
        <item m="1" x="544"/>
        <item m="1" x="837"/>
        <item m="1" x="786"/>
        <item m="1" x="984"/>
        <item m="1" x="489"/>
        <item m="1" x="820"/>
        <item m="1" x="563"/>
        <item m="1" x="601"/>
        <item m="1" x="1001"/>
        <item m="1" x="924"/>
        <item m="1" x="250"/>
        <item m="1" x="1020"/>
        <item m="1" x="773"/>
        <item m="1" x="573"/>
        <item m="1" x="678"/>
        <item m="1" x="1064"/>
        <item m="1" x="623"/>
        <item m="1" x="1000"/>
        <item m="1" x="1040"/>
        <item m="1" x="738"/>
        <item m="1" x="586"/>
        <item m="1" x="706"/>
        <item m="1" x="553"/>
        <item m="1" x="844"/>
        <item m="1" x="829"/>
        <item m="1" x="602"/>
        <item m="1" x="821"/>
        <item m="1" x="823"/>
        <item m="1" x="1009"/>
        <item m="1" x="551"/>
        <item m="1" x="819"/>
        <item m="1" x="178"/>
        <item m="1" x="1067"/>
        <item m="1" x="1032"/>
        <item m="1" x="587"/>
        <item m="1" x="946"/>
        <item m="1" x="810"/>
        <item m="1" x="531"/>
        <item m="1" x="854"/>
        <item m="1" x="652"/>
        <item m="1" x="1082"/>
        <item m="1" x="1051"/>
        <item m="1" x="872"/>
        <item m="1" x="817"/>
        <item m="1" x="672"/>
        <item m="1" x="746"/>
        <item m="1" x="221"/>
        <item m="1" x="487"/>
        <item m="1" x="765"/>
        <item m="1" x="953"/>
        <item m="1" x="431"/>
        <item m="1" x="879"/>
        <item m="1" x="743"/>
        <item m="1" x="870"/>
        <item m="1" x="585"/>
        <item m="1" x="661"/>
        <item m="1" x="964"/>
        <item m="1" x="762"/>
        <item m="1" x="796"/>
        <item m="1" x="971"/>
        <item m="1" x="648"/>
        <item m="1" x="871"/>
        <item m="1" x="1098"/>
        <item m="1" x="701"/>
        <item m="1" x="721"/>
        <item m="1" x="866"/>
        <item m="1" x="24"/>
        <item m="1" x="567"/>
        <item m="1" x="981"/>
        <item m="1" x="847"/>
        <item m="1" x="298"/>
        <item m="1" x="202"/>
        <item m="1" x="832"/>
        <item m="1" x="923"/>
        <item m="1" x="878"/>
        <item m="1" x="966"/>
        <item m="1" x="929"/>
        <item m="1" x="712"/>
        <item m="1" x="958"/>
        <item m="1" x="681"/>
        <item m="1" x="1046"/>
        <item m="1" x="562"/>
        <item m="1" x="632"/>
        <item m="1" x="1093"/>
        <item m="1" x="903"/>
        <item m="1" x="920"/>
        <item m="1" x="975"/>
        <item m="1" x="1054"/>
        <item m="1" x="603"/>
        <item m="1" x="1033"/>
        <item m="1" x="680"/>
        <item m="1" x="801"/>
        <item m="1" x="900"/>
        <item m="1" x="893"/>
        <item m="1" x="704"/>
        <item m="1" x="873"/>
        <item m="1" x="300"/>
        <item m="1" x="937"/>
        <item m="1" x="594"/>
        <item m="1" x="696"/>
        <item m="1" x="767"/>
        <item m="1" x="753"/>
        <item m="1" x="493"/>
        <item m="1" x="697"/>
        <item m="1" x="827"/>
        <item m="1" x="950"/>
        <item m="1" x="727"/>
        <item m="1" x="1091"/>
        <item m="1" x="969"/>
        <item m="1" x="154"/>
        <item m="1" x="708"/>
        <item m="1" x="928"/>
        <item m="1" x="1049"/>
        <item m="1" x="570"/>
        <item m="1" x="611"/>
        <item m="1" x="676"/>
        <item m="1" x="550"/>
        <item m="1" x="742"/>
        <item m="1" x="1065"/>
        <item m="1" x="591"/>
        <item m="1" x="1012"/>
        <item m="1" x="604"/>
        <item m="1" x="1061"/>
        <item m="1" x="634"/>
        <item m="1" x="657"/>
        <item m="1" x="764"/>
        <item m="1" x="961"/>
        <item m="1" x="907"/>
        <item m="1" x="187"/>
        <item m="1" x="1034"/>
        <item m="1" x="235"/>
        <item m="1" x="305"/>
        <item m="1" x="172"/>
        <item m="1" x="631"/>
        <item m="1" x="1015"/>
        <item m="1" x="307"/>
        <item m="1" x="299"/>
        <item m="1" x="166"/>
        <item m="1" x="205"/>
        <item m="1" x="757"/>
        <item m="1" x="926"/>
        <item m="1" x="173"/>
        <item m="1" x="162"/>
        <item m="1" x="492"/>
        <item m="1" x="720"/>
        <item m="1" x="954"/>
        <item m="1" x="616"/>
        <item m="1" x="225"/>
        <item m="1" x="965"/>
        <item m="1" x="986"/>
        <item m="1" x="209"/>
        <item m="1" x="1038"/>
        <item m="1" x="74"/>
        <item m="1" x="779"/>
        <item m="1" x="541"/>
        <item m="1" x="1072"/>
        <item m="1" x="608"/>
        <item m="1" x="552"/>
        <item m="1" x="510"/>
        <item m="1" x="1037"/>
        <item m="1" x="918"/>
        <item m="1" x="1027"/>
        <item m="1" x="1077"/>
        <item m="1" x="912"/>
        <item m="1" x="494"/>
        <item m="1" x="613"/>
        <item m="1" x="729"/>
        <item m="1" x="624"/>
        <item m="1" x="1090"/>
        <item m="1" x="1084"/>
        <item m="1" x="976"/>
        <item m="1" x="530"/>
        <item m="1" x="935"/>
        <item m="1" x="895"/>
        <item m="1" x="848"/>
        <item m="1" x="643"/>
        <item m="1" x="646"/>
        <item m="1" x="915"/>
        <item m="1" x="877"/>
        <item m="1" x="933"/>
        <item m="1" x="774"/>
        <item m="1" x="558"/>
        <item m="1" x="715"/>
        <item m="1" x="902"/>
        <item m="1" x="491"/>
        <item m="1" x="1018"/>
        <item m="1" x="700"/>
        <item m="1" x="828"/>
        <item m="1" x="1025"/>
        <item m="1" x="838"/>
        <item m="1" x="758"/>
        <item m="1" x="1095"/>
        <item m="1" x="507"/>
        <item m="1" x="524"/>
        <item m="1" x="1002"/>
        <item m="1" x="518"/>
        <item m="1" x="711"/>
        <item m="1" x="719"/>
        <item m="1" x="726"/>
        <item m="1" x="1083"/>
        <item m="1" x="886"/>
        <item m="1" x="532"/>
        <item m="1" x="803"/>
        <item m="1" x="816"/>
        <item m="1" x="1096"/>
        <item m="1" x="500"/>
        <item m="1" x="509"/>
        <item m="1" x="677"/>
        <item m="1" x="1076"/>
        <item m="1" x="237"/>
        <item m="1" x="864"/>
        <item m="1" x="808"/>
        <item m="1" x="670"/>
        <item m="1" x="619"/>
        <item m="1" x="87"/>
        <item m="1" x="561"/>
        <item m="1" x="1055"/>
        <item m="1" x="1044"/>
        <item m="1" x="815"/>
        <item m="1" x="606"/>
        <item m="1" x="784"/>
        <item m="1" x="1043"/>
        <item m="1" x="665"/>
        <item m="1" x="184"/>
        <item m="1" x="1068"/>
        <item m="1" x="852"/>
        <item m="1" x="730"/>
        <item m="1" x="860"/>
        <item m="1" x="1035"/>
        <item m="1" x="754"/>
        <item m="1" x="569"/>
        <item m="1" x="863"/>
        <item m="1" x="853"/>
        <item m="1" x="618"/>
        <item m="1" x="253"/>
        <item m="1" x="811"/>
        <item m="1" x="615"/>
        <item m="1" x="709"/>
        <item m="1" x="546"/>
        <item m="1" x="508"/>
        <item m="1" x="884"/>
        <item m="1" x="520"/>
        <item m="1" x="685"/>
        <item m="1" x="951"/>
        <item m="1" x="536"/>
        <item m="1" x="749"/>
        <item m="1" x="789"/>
        <item m="1" x="1021"/>
        <item m="1" x="1075"/>
        <item m="1" x="25"/>
        <item m="1" x="599"/>
        <item m="1" x="1062"/>
        <item m="1" x="575"/>
        <item m="1" x="578"/>
        <item m="1" x="516"/>
        <item m="1" x="990"/>
        <item m="1" x="792"/>
        <item m="1" x="629"/>
        <item m="1" x="845"/>
        <item m="1" x="814"/>
        <item m="1" x="593"/>
        <item m="1" x="959"/>
        <item m="1" x="741"/>
        <item m="1" x="693"/>
        <item m="1" x="32"/>
        <item m="1" x="20"/>
        <item m="1" x="775"/>
        <item m="1" x="898"/>
        <item m="1" x="1066"/>
        <item m="1" x="542"/>
        <item m="1" x="1042"/>
        <item m="1" x="637"/>
        <item m="1" x="1053"/>
        <item m="1" x="962"/>
        <item m="1" x="705"/>
        <item m="1" x="639"/>
        <item m="1" x="909"/>
        <item m="1" x="1036"/>
        <item m="1" x="503"/>
        <item m="1" x="589"/>
        <item m="1" x="804"/>
        <item m="1" x="858"/>
        <item m="1" x="781"/>
        <item m="1" x="1004"/>
        <item m="1" x="867"/>
        <item m="1" x="788"/>
        <item m="1" x="826"/>
        <item m="1" x="655"/>
        <item m="1" x="794"/>
        <item m="1" x="1063"/>
        <item m="1" x="517"/>
        <item m="1" x="1017"/>
        <item m="1" x="880"/>
        <item m="1" x="716"/>
        <item m="1" x="983"/>
        <item m="1" x="931"/>
        <item m="1" x="785"/>
        <item m="1" x="1058"/>
        <item m="1" x="977"/>
        <item m="1" x="582"/>
        <item m="1" x="497"/>
        <item m="1" x="208"/>
        <item m="1" x="675"/>
        <item m="1" x="674"/>
        <item m="1" x="621"/>
        <item m="1" x="771"/>
        <item m="1" x="899"/>
        <item m="1" x="651"/>
        <item m="1" x="548"/>
        <item m="1" x="127"/>
        <item m="1" x="1006"/>
        <item m="1" x="825"/>
        <item m="1" x="948"/>
        <item m="1" x="323"/>
        <item m="1" x="432"/>
        <item m="1" x="1101"/>
        <item m="1" x="952"/>
        <item m="1" x="683"/>
        <item m="1" x="809"/>
        <item m="1" x="843"/>
        <item m="1" x="806"/>
        <item m="1" x="633"/>
        <item m="1" x="938"/>
        <item m="1" x="724"/>
        <item m="1" x="760"/>
        <item m="1" x="689"/>
        <item m="1" x="861"/>
        <item m="1" x="592"/>
        <item m="1" x="702"/>
        <item m="1" x="439"/>
        <item m="1" x="86"/>
        <item m="1" x="535"/>
        <item m="1" x="1094"/>
        <item m="1" x="798"/>
        <item m="1" x="1059"/>
        <item m="1" x="540"/>
        <item m="1" x="979"/>
        <item m="1" x="800"/>
        <item m="1" x="1060"/>
        <item m="1" x="688"/>
        <item m="1" x="772"/>
        <item m="1" x="512"/>
        <item m="1" x="698"/>
        <item m="1" x="1041"/>
        <item m="1" x="641"/>
        <item m="1" x="849"/>
        <item m="1" x="160"/>
        <item m="1" x="868"/>
        <item m="1" x="228"/>
        <item m="1" x="1029"/>
        <item m="1" x="770"/>
        <item m="1" x="574"/>
        <item m="1" x="673"/>
        <item m="1" x="1024"/>
        <item m="1" x="1099"/>
        <item m="1" x="501"/>
        <item m="1" x="998"/>
        <item m="1" x="547"/>
        <item m="1" x="278"/>
        <item m="1" x="620"/>
        <item m="1" x="974"/>
        <item m="1" x="734"/>
        <item m="1" x="502"/>
        <item m="1" x="989"/>
        <item m="1" x="1011"/>
        <item m="1" x="740"/>
        <item m="1" x="1048"/>
        <item m="1" x="163"/>
        <item m="1" x="538"/>
        <item m="1" x="264"/>
        <item m="1" x="892"/>
        <item m="1" x="577"/>
        <item m="1" x="797"/>
        <item m="1" x="328"/>
        <item m="1" x="668"/>
        <item m="1" x="862"/>
        <item m="1" x="545"/>
        <item m="1" x="906"/>
        <item m="1" x="581"/>
        <item m="1" x="638"/>
        <item m="1" x="982"/>
        <item m="1" x="957"/>
        <item m="1" x="818"/>
        <item m="1" x="768"/>
        <item m="1" x="694"/>
        <item m="1" x="659"/>
        <item m="1" x="695"/>
        <item m="1" x="526"/>
        <item m="1" x="930"/>
        <item m="1" x="725"/>
        <item m="1" x="802"/>
        <item m="1" x="627"/>
        <item m="1" x="887"/>
        <item m="1" x="766"/>
        <item m="1" x="777"/>
        <item m="1" x="776"/>
        <item m="1" x="596"/>
        <item m="1" x="713"/>
        <item m="1" x="519"/>
        <item m="1" x="1088"/>
        <item m="1" x="559"/>
        <item m="1" x="891"/>
        <item m="1" x="525"/>
        <item m="1" x="883"/>
        <item m="1" x="495"/>
        <item m="1" x="543"/>
        <item m="1" x="997"/>
        <item m="1" x="666"/>
        <item m="1" x="744"/>
        <item m="1" x="995"/>
        <item m="1" x="579"/>
        <item m="1" x="904"/>
        <item m="1" x="885"/>
        <item m="1" x="993"/>
        <item m="1" x="1"/>
        <item m="1" x="2"/>
        <item m="1" x="3"/>
        <item m="1" x="4"/>
        <item m="1" x="5"/>
        <item m="1" x="6"/>
        <item m="1" x="7"/>
        <item m="1" x="8"/>
        <item m="1" x="9"/>
        <item m="1" x="10"/>
        <item m="1" x="11"/>
        <item m="1" x="12"/>
        <item m="1" x="13"/>
        <item m="1" x="15"/>
        <item m="1" x="16"/>
        <item m="1" x="17"/>
        <item m="1" x="19"/>
        <item m="1" x="21"/>
        <item m="1" x="22"/>
        <item m="1" x="23"/>
        <item m="1" x="108"/>
        <item m="1" x="109"/>
        <item m="1" x="110"/>
        <item m="1" x="111"/>
        <item m="1" x="112"/>
        <item m="1" x="113"/>
        <item m="1" x="115"/>
        <item m="1" x="116"/>
        <item m="1" x="117"/>
        <item m="1" x="118"/>
        <item m="1" x="119"/>
        <item m="1" x="120"/>
        <item m="1" x="159"/>
        <item m="1" x="164"/>
        <item m="1" x="168"/>
        <item m="1" x="174"/>
        <item m="1" x="175"/>
        <item m="1" x="179"/>
        <item m="1" x="180"/>
        <item m="1" x="181"/>
        <item m="1" x="425"/>
        <item m="1" x="401"/>
        <item m="1" x="426"/>
        <item m="1" x="427"/>
        <item m="1" x="403"/>
        <item m="1" x="190"/>
        <item m="1" x="191"/>
        <item m="1" x="193"/>
        <item m="1" x="194"/>
        <item m="1" x="195"/>
        <item m="1" x="196"/>
        <item m="1" x="197"/>
        <item m="1" x="198"/>
        <item m="1" x="199"/>
        <item m="1" x="200"/>
        <item m="1" x="210"/>
        <item m="1" x="211"/>
        <item m="1" x="213"/>
        <item m="1" x="214"/>
        <item m="1" x="215"/>
        <item m="1" x="217"/>
        <item m="1" x="219"/>
        <item m="1" x="220"/>
        <item m="1" x="222"/>
        <item m="1" x="428"/>
        <item m="1" x="429"/>
        <item m="1" x="430"/>
        <item m="1" x="231"/>
        <item m="1" x="233"/>
        <item m="1" x="234"/>
        <item m="1" x="236"/>
        <item m="1" x="238"/>
        <item m="1" x="241"/>
        <item m="1" x="434"/>
        <item m="1" x="266"/>
        <item m="1" x="267"/>
        <item m="1" x="125"/>
        <item m="1" x="268"/>
        <item m="1" x="435"/>
        <item m="1" x="271"/>
        <item m="1" x="436"/>
        <item m="1" x="273"/>
        <item m="1" x="275"/>
        <item m="1" x="276"/>
        <item m="1" x="277"/>
        <item m="1" x="279"/>
        <item m="1" x="280"/>
        <item m="1" x="281"/>
        <item m="1" x="282"/>
        <item m="1" x="283"/>
        <item m="1" x="285"/>
        <item m="1" x="286"/>
        <item m="1" x="287"/>
        <item m="1" x="141"/>
        <item m="1" x="288"/>
        <item m="1" x="291"/>
        <item m="1" x="295"/>
        <item m="1" x="296"/>
        <item m="1" x="297"/>
        <item m="1" x="301"/>
        <item m="1" x="302"/>
        <item m="1" x="312"/>
        <item m="1" x="313"/>
        <item m="1" x="314"/>
        <item m="1" x="315"/>
        <item m="1" x="437"/>
        <item m="1" x="438"/>
        <item m="1" x="440"/>
        <item m="1" x="441"/>
        <item m="1" x="442"/>
        <item m="1" x="443"/>
        <item m="1" x="444"/>
        <item m="1" x="333"/>
        <item m="1" x="334"/>
        <item m="1" x="335"/>
        <item m="1" x="336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45"/>
        <item m="1" x="446"/>
        <item m="1" x="447"/>
        <item m="1" x="330"/>
        <item m="1" x="331"/>
        <item m="1" x="459"/>
        <item m="1" x="460"/>
        <item m="1" x="461"/>
        <item m="1" x="463"/>
        <item m="1" x="464"/>
        <item m="1" x="465"/>
        <item m="1" x="466"/>
        <item m="1" x="467"/>
        <item m="1" x="55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26"/>
        <item m="1" x="14"/>
        <item m="1" x="27"/>
        <item m="1" x="28"/>
        <item m="1" x="29"/>
        <item m="1" x="30"/>
        <item m="1" x="31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6"/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395"/>
        <item m="1" x="396"/>
        <item m="1" x="397"/>
        <item m="1" x="398"/>
        <item m="1" x="399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21"/>
        <item m="1" x="122"/>
        <item m="1" x="123"/>
        <item m="1" x="124"/>
        <item m="1" x="126"/>
        <item m="1" x="128"/>
        <item m="1" x="129"/>
        <item m="1" x="130"/>
        <item m="1" x="131"/>
        <item m="1" x="132"/>
        <item m="1" x="133"/>
        <item m="1" x="134"/>
        <item m="1" x="135"/>
        <item m="1" x="136"/>
        <item m="1" x="137"/>
        <item m="1" x="139"/>
        <item m="1" x="143"/>
        <item m="1" x="144"/>
        <item m="1" x="145"/>
        <item m="1" x="146"/>
        <item m="1" x="147"/>
        <item m="1" x="148"/>
        <item m="1" x="149"/>
        <item m="1" x="150"/>
        <item m="1" x="151"/>
        <item m="1" x="152"/>
        <item m="1" x="153"/>
        <item m="1" x="156"/>
        <item m="1" x="158"/>
        <item m="1" x="167"/>
        <item m="1" x="400"/>
        <item m="1" x="182"/>
        <item m="1" x="185"/>
        <item m="1" x="402"/>
        <item m="1" x="188"/>
        <item m="1" x="203"/>
        <item m="1" x="204"/>
        <item m="1" x="207"/>
        <item m="1" x="223"/>
        <item m="1" x="224"/>
        <item m="1" x="226"/>
        <item m="1" x="229"/>
        <item m="1" x="230"/>
        <item m="1" x="232"/>
        <item m="1" x="242"/>
        <item m="1" x="243"/>
        <item m="1" x="244"/>
        <item m="1" x="245"/>
        <item m="1" x="247"/>
        <item m="1" x="248"/>
        <item m="1" x="249"/>
        <item m="1" x="251"/>
        <item m="1" x="252"/>
        <item m="1" x="254"/>
        <item m="1" x="255"/>
        <item m="1" x="256"/>
        <item m="1" x="257"/>
        <item m="1" x="258"/>
        <item m="1" x="260"/>
        <item m="1" x="261"/>
        <item m="1" x="263"/>
        <item m="1" x="265"/>
        <item m="1" x="270"/>
        <item m="1" x="272"/>
        <item m="1" x="274"/>
        <item m="1" x="284"/>
        <item m="1" x="303"/>
        <item m="1" x="304"/>
        <item m="1" x="308"/>
        <item m="1" x="309"/>
        <item m="1" x="310"/>
        <item m="1" x="317"/>
        <item m="1" x="318"/>
        <item m="1" x="319"/>
        <item m="1" x="320"/>
        <item m="1" x="321"/>
        <item m="1" x="322"/>
        <item m="1" x="324"/>
        <item m="1" x="325"/>
        <item m="1" x="326"/>
        <item m="1" x="327"/>
        <item m="1" x="329"/>
        <item m="1" x="332"/>
        <item m="1" x="405"/>
        <item m="1" x="406"/>
        <item m="1" x="407"/>
        <item m="1" x="408"/>
        <item m="1" x="409"/>
        <item m="1" x="343"/>
        <item m="1" x="344"/>
        <item m="1" x="345"/>
        <item m="1" x="346"/>
        <item m="1" x="347"/>
        <item m="1" x="348"/>
        <item m="1" x="349"/>
        <item m="1" x="350"/>
        <item m="1" x="351"/>
        <item m="1" x="381"/>
        <item m="1" x="382"/>
        <item m="1" x="383"/>
        <item m="1" x="384"/>
        <item m="1" x="385"/>
        <item m="1" x="356"/>
        <item m="1" x="357"/>
        <item m="1" x="358"/>
        <item m="1" x="410"/>
        <item m="1" x="387"/>
        <item m="1" x="411"/>
        <item m="1" x="362"/>
        <item m="1" x="412"/>
        <item m="1" x="413"/>
        <item m="1" x="423"/>
        <item m="1" x="414"/>
        <item m="1" x="415"/>
        <item m="1" x="416"/>
        <item m="1" x="417"/>
        <item m="1" x="418"/>
        <item m="1" x="371"/>
        <item m="1" x="372"/>
        <item m="1" x="373"/>
        <item m="1" x="419"/>
        <item m="1" x="394"/>
        <item m="1" x="420"/>
        <item m="1" x="377"/>
        <item m="1" x="421"/>
        <item m="1" x="422"/>
        <item m="1" x="424"/>
        <item m="1" x="337"/>
        <item m="1" x="365"/>
        <item m="1" x="380"/>
        <item m="1" x="69"/>
        <item m="1" x="70"/>
        <item m="1" x="71"/>
        <item m="1" x="73"/>
        <item m="1" x="186"/>
        <item m="1" x="189"/>
        <item m="1" x="338"/>
        <item m="1" x="339"/>
        <item m="1" x="340"/>
        <item m="1" x="341"/>
        <item m="1" x="342"/>
        <item m="1" x="386"/>
        <item m="1" x="361"/>
        <item m="1" x="363"/>
        <item m="1" x="364"/>
        <item m="1" x="388"/>
        <item m="1" x="389"/>
        <item m="1" x="390"/>
        <item m="1" x="391"/>
        <item m="1" x="392"/>
        <item m="1" x="393"/>
        <item m="1" x="376"/>
        <item m="1" x="378"/>
        <item m="1" x="379"/>
        <item m="1" x="352"/>
        <item m="1" x="353"/>
        <item m="1" x="354"/>
        <item m="1" x="355"/>
        <item m="1" x="359"/>
        <item m="1" x="360"/>
        <item m="1" x="366"/>
        <item m="1" x="367"/>
        <item m="1" x="368"/>
        <item m="1" x="369"/>
        <item m="1" x="370"/>
        <item m="1" x="374"/>
        <item m="1" x="375"/>
      </items>
    </pivotField>
    <pivotField axis="axisRow" compact="0" outline="0" subtotalTop="0" showAll="0" includeNewItemsInFilter="1" defaultSubtotal="0">
      <items count="1174">
        <item x="0"/>
        <item m="1" x="33"/>
        <item m="1" x="1024"/>
        <item m="1" x="1000"/>
        <item m="1" x="945"/>
        <item m="1" x="115"/>
        <item m="1" x="308"/>
        <item m="1" x="734"/>
        <item m="1" x="769"/>
        <item m="1" x="144"/>
        <item m="1" x="291"/>
        <item m="1" x="1031"/>
        <item m="1" x="727"/>
        <item m="1" x="1164"/>
        <item m="1" x="573"/>
        <item m="1" x="889"/>
        <item m="1" x="646"/>
        <item m="1" x="561"/>
        <item m="1" x="552"/>
        <item m="1" x="865"/>
        <item m="1" x="999"/>
        <item m="1" x="745"/>
        <item m="1" x="919"/>
        <item m="1" x="846"/>
        <item m="1" x="1066"/>
        <item m="1" x="948"/>
        <item m="1" x="923"/>
        <item m="1" x="1154"/>
        <item m="1" x="1014"/>
        <item m="1" x="644"/>
        <item m="1" x="678"/>
        <item m="1" x="559"/>
        <item m="1" x="1078"/>
        <item m="1" x="684"/>
        <item m="1" x="836"/>
        <item m="1" x="940"/>
        <item m="1" x="1082"/>
        <item m="1" x="909"/>
        <item m="1" x="677"/>
        <item m="1" x="563"/>
        <item m="1" x="930"/>
        <item m="1" x="815"/>
        <item m="1" x="630"/>
        <item m="1" x="550"/>
        <item m="1" x="1076"/>
        <item m="1" x="608"/>
        <item m="1" x="1167"/>
        <item m="1" x="568"/>
        <item m="1" x="1157"/>
        <item m="1" x="557"/>
        <item m="1" x="578"/>
        <item m="1" x="821"/>
        <item m="1" x="1070"/>
        <item m="1" x="1147"/>
        <item m="1" x="717"/>
        <item m="1" x="1160"/>
        <item m="1" x="163"/>
        <item m="1" x="954"/>
        <item m="1" x="632"/>
        <item m="1" x="978"/>
        <item m="1" x="1098"/>
        <item m="1" x="583"/>
        <item m="1" x="463"/>
        <item m="1" x="853"/>
        <item m="1" x="1020"/>
        <item m="1" x="602"/>
        <item m="1" x="1064"/>
        <item m="1" x="611"/>
        <item m="1" x="671"/>
        <item m="1" x="1089"/>
        <item m="1" x="888"/>
        <item m="1" x="283"/>
        <item m="1" x="1005"/>
        <item m="1" x="1148"/>
        <item m="1" x="869"/>
        <item m="1" x="620"/>
        <item m="1" x="1073"/>
        <item m="1" x="640"/>
        <item m="1" x="597"/>
        <item m="1" x="318"/>
        <item m="1" x="34"/>
        <item m="1" x="1099"/>
        <item m="1" x="639"/>
        <item m="1" x="824"/>
        <item m="1" x="1059"/>
        <item m="1" x="882"/>
        <item m="1" x="955"/>
        <item m="1" x="1030"/>
        <item m="1" x="857"/>
        <item m="1" x="775"/>
        <item m="1" x="683"/>
        <item m="1" x="733"/>
        <item m="1" x="994"/>
        <item m="1" x="570"/>
        <item m="1" x="760"/>
        <item m="1" x="703"/>
        <item m="1" x="651"/>
        <item m="1" x="730"/>
        <item m="1" x="271"/>
        <item m="1" x="312"/>
        <item m="1" x="221"/>
        <item m="1" x="706"/>
        <item m="1" x="1015"/>
        <item m="1" x="1159"/>
        <item m="1" x="794"/>
        <item m="1" x="832"/>
        <item m="1" x="810"/>
        <item m="1" x="807"/>
        <item m="1" x="819"/>
        <item m="1" x="663"/>
        <item m="1" x="290"/>
        <item m="1" x="310"/>
        <item m="1" x="194"/>
        <item m="1" x="702"/>
        <item m="1" x="571"/>
        <item m="1" x="894"/>
        <item m="1" x="777"/>
        <item m="1" x="650"/>
        <item m="1" x="951"/>
        <item m="1" x="1043"/>
        <item m="1" x="916"/>
        <item m="1" x="1096"/>
        <item m="1" x="185"/>
        <item m="1" x="173"/>
        <item m="1" x="600"/>
        <item m="1" x="1162"/>
        <item m="1" x="487"/>
        <item m="1" x="879"/>
        <item m="1" x="1056"/>
        <item m="1" x="920"/>
        <item m="1" x="543"/>
        <item m="1" x="996"/>
        <item m="1" x="694"/>
        <item m="1" x="1155"/>
        <item m="1" x="203"/>
        <item m="1" x="700"/>
        <item m="1" x="938"/>
        <item m="1" x="662"/>
        <item m="1" x="231"/>
        <item m="1" x="897"/>
        <item m="1" x="1080"/>
        <item m="1" x="1033"/>
        <item m="1" x="917"/>
        <item m="1" x="881"/>
        <item m="1" x="721"/>
        <item m="1" x="179"/>
        <item m="1" x="595"/>
        <item m="1" x="660"/>
        <item m="1" x="1058"/>
        <item m="1" x="159"/>
        <item m="1" x="688"/>
        <item m="1" x="157"/>
        <item m="1" x="1103"/>
        <item m="1" x="707"/>
        <item m="1" x="615"/>
        <item m="1" x="985"/>
        <item m="1" x="604"/>
        <item m="1" x="902"/>
        <item m="1" x="1106"/>
        <item m="1" x="538"/>
        <item m="1" x="606"/>
        <item m="1" x="748"/>
        <item m="1" x="1002"/>
        <item m="1" x="1150"/>
        <item m="1" x="763"/>
        <item m="1" x="1045"/>
        <item m="1" x="421"/>
        <item m="1" x="612"/>
        <item m="1" x="673"/>
        <item m="1" x="321"/>
        <item m="1" x="995"/>
        <item m="1" x="1007"/>
        <item m="1" x="1129"/>
        <item m="1" x="279"/>
        <item m="1" x="613"/>
        <item m="1" x="1161"/>
        <item m="1" x="931"/>
        <item m="1" x="1085"/>
        <item m="1" x="142"/>
        <item m="1" x="572"/>
        <item m="1" x="893"/>
        <item m="1" x="1053"/>
        <item m="1" x="792"/>
        <item m="1" x="47"/>
        <item m="1" x="956"/>
        <item m="1" x="242"/>
        <item m="1" x="768"/>
        <item m="1" x="762"/>
        <item m="1" x="293"/>
        <item m="1" x="1047"/>
        <item m="1" x="20"/>
        <item m="1" x="773"/>
        <item m="1" x="822"/>
        <item m="1" x="167"/>
        <item m="1" x="793"/>
        <item m="1" x="208"/>
        <item m="1" x="621"/>
        <item m="1" x="261"/>
        <item m="1" x="842"/>
        <item m="1" x="1134"/>
        <item m="1" x="797"/>
        <item m="1" x="766"/>
        <item m="1" x="800"/>
        <item m="1" x="1091"/>
        <item m="1" x="655"/>
        <item m="1" x="1025"/>
        <item m="1" x="1153"/>
        <item m="1" x="1001"/>
        <item m="1" x="1036"/>
        <item m="1" x="549"/>
        <item m="1" x="586"/>
        <item m="1" x="1038"/>
        <item m="1" x="799"/>
        <item m="1" x="695"/>
        <item m="1" x="633"/>
        <item m="1" x="1138"/>
        <item m="1" x="715"/>
        <item m="1" x="642"/>
        <item m="1" x="839"/>
        <item m="1" x="594"/>
        <item m="1" x="1046"/>
        <item m="1" x="803"/>
        <item m="1" x="1131"/>
        <item m="1" x="1028"/>
        <item m="1" x="1094"/>
        <item m="1" x="1042"/>
        <item m="1" x="1119"/>
        <item m="1" x="837"/>
        <item m="1" x="939"/>
        <item m="1" x="965"/>
        <item m="1" x="946"/>
        <item m="1" x="864"/>
        <item m="1" x="743"/>
        <item m="1" x="983"/>
        <item m="1" x="264"/>
        <item m="1" x="932"/>
        <item m="1" x="248"/>
        <item m="1" x="297"/>
        <item m="1" x="341"/>
        <item m="1" x="1077"/>
        <item m="1" x="805"/>
        <item m="1" x="1035"/>
        <item m="1" x="971"/>
        <item m="1" x="972"/>
        <item m="1" x="229"/>
        <item m="1" x="789"/>
        <item m="1" x="1171"/>
        <item m="1" x="171"/>
        <item m="1" x="934"/>
        <item m="1" x="783"/>
        <item m="1" x="960"/>
        <item m="1" x="737"/>
        <item m="1" x="582"/>
        <item m="1" x="698"/>
        <item m="1" x="992"/>
        <item m="1" x="623"/>
        <item m="1" x="548"/>
        <item m="1" x="871"/>
        <item m="1" x="1068"/>
        <item m="1" x="622"/>
        <item m="1" x="656"/>
        <item m="1" x="991"/>
        <item m="1" x="900"/>
        <item m="1" x="541"/>
        <item m="1" x="758"/>
        <item m="1" x="1044"/>
        <item m="1" x="661"/>
        <item m="1" x="593"/>
        <item m="1" x="1123"/>
        <item m="1" x="874"/>
        <item m="1" x="714"/>
        <item m="1" x="718"/>
        <item m="1" x="693"/>
        <item m="1" x="854"/>
        <item m="1" x="172"/>
        <item m="1" x="140"/>
        <item m="1" x="222"/>
        <item m="1" x="243"/>
        <item m="1" x="569"/>
        <item m="1" x="968"/>
        <item m="1" x="562"/>
        <item m="1" x="1083"/>
        <item m="1" x="342"/>
        <item m="1" x="975"/>
        <item m="1" x="914"/>
        <item m="1" x="723"/>
        <item m="1" x="1158"/>
        <item m="1" x="750"/>
        <item m="1" x="908"/>
        <item m="1" x="973"/>
        <item m="1" x="808"/>
        <item m="1" x="876"/>
        <item m="1" x="687"/>
        <item m="1" x="584"/>
        <item m="1" x="895"/>
        <item m="1" x="827"/>
        <item m="1" x="1052"/>
        <item m="1" x="540"/>
        <item m="1" x="877"/>
        <item m="1" x="601"/>
        <item m="1" x="634"/>
        <item m="1" x="1072"/>
        <item m="1" x="987"/>
        <item m="1" x="252"/>
        <item m="1" x="576"/>
        <item m="1" x="619"/>
        <item m="1" x="1071"/>
        <item m="1" x="729"/>
        <item m="1" x="1107"/>
        <item m="1" x="72"/>
        <item m="1" x="1140"/>
        <item m="1" x="346"/>
        <item m="1" x="1062"/>
        <item m="1" x="1041"/>
        <item m="1" x="776"/>
        <item m="1" x="618"/>
        <item m="1" x="741"/>
        <item m="1" x="592"/>
        <item m="1" x="905"/>
        <item m="1" x="887"/>
        <item m="1" x="635"/>
        <item m="1" x="880"/>
        <item m="1" x="339"/>
        <item m="1" x="1079"/>
        <item m="1" x="588"/>
        <item m="1" x="875"/>
        <item m="1" x="180"/>
        <item m="1" x="1144"/>
        <item m="1" x="690"/>
        <item m="1" x="664"/>
        <item m="1" x="1168"/>
        <item m="1" x="676"/>
        <item m="1" x="699"/>
        <item m="1" x="967"/>
        <item m="1" x="861"/>
        <item m="1" x="574"/>
        <item m="1" x="1018"/>
        <item m="1" x="696"/>
        <item m="1" x="850"/>
        <item m="1" x="788"/>
        <item m="1" x="1139"/>
        <item m="1" x="870"/>
        <item m="1" x="709"/>
        <item m="1" x="786"/>
        <item m="1" x="223"/>
        <item m="1" x="539"/>
        <item m="1" x="812"/>
        <item m="1" x="1011"/>
        <item m="1" x="863"/>
        <item m="1" x="936"/>
        <item m="1" x="784"/>
        <item m="1" x="1112"/>
        <item m="1" x="617"/>
        <item m="1" x="701"/>
        <item m="1" x="1026"/>
        <item m="1" x="809"/>
        <item m="1" x="844"/>
        <item m="1" x="1034"/>
        <item m="1" x="771"/>
        <item m="1" x="637"/>
        <item m="1" x="831"/>
        <item m="1" x="1004"/>
        <item m="1" x="755"/>
        <item m="1" x="924"/>
        <item m="1" x="130"/>
        <item m="1" x="607"/>
        <item m="1" x="910"/>
        <item m="1" x="298"/>
        <item m="1" x="204"/>
        <item m="1" x="890"/>
        <item m="1" x="986"/>
        <item m="1" x="935"/>
        <item m="1" x="1029"/>
        <item m="1" x="989"/>
        <item m="1" x="746"/>
        <item m="1" x="1019"/>
        <item m="1" x="716"/>
        <item m="1" x="1121"/>
        <item m="1" x="599"/>
        <item m="1" x="668"/>
        <item m="1" x="1165"/>
        <item m="1" x="964"/>
        <item m="1" x="324"/>
        <item m="1" x="585"/>
        <item m="1" x="1039"/>
        <item m="1" x="1128"/>
        <item m="1" x="636"/>
        <item m="1" x="757"/>
        <item m="1" x="866"/>
        <item m="1" x="1149"/>
        <item m="1" x="1101"/>
        <item m="1" x="963"/>
        <item m="1" x="952"/>
        <item m="1" x="738"/>
        <item m="1" x="929"/>
        <item m="1" x="300"/>
        <item m="1" x="997"/>
        <item m="1" x="629"/>
        <item m="1" x="1086"/>
        <item m="1" x="814"/>
        <item m="1" x="795"/>
        <item m="1" x="546"/>
        <item m="1" x="732"/>
        <item m="1" x="885"/>
        <item m="1" x="1008"/>
        <item m="1" x="761"/>
        <item m="1" x="1163"/>
        <item m="1" x="1032"/>
        <item m="1" x="156"/>
        <item m="1" x="790"/>
        <item m="1" x="988"/>
        <item m="1" x="1125"/>
        <item m="1" x="610"/>
        <item m="1" x="641"/>
        <item m="1" x="713"/>
        <item m="1" x="587"/>
        <item m="1" x="782"/>
        <item m="1" x="1141"/>
        <item m="1" x="625"/>
        <item m="1" x="1081"/>
        <item m="1" x="1136"/>
        <item m="1" x="670"/>
        <item m="1" x="697"/>
        <item m="1" x="811"/>
        <item m="1" x="1022"/>
        <item m="1" x="966"/>
        <item m="1" x="189"/>
        <item m="1" x="1108"/>
        <item m="1" x="238"/>
        <item m="1" x="311"/>
        <item m="1" x="174"/>
        <item m="1" x="667"/>
        <item m="1" x="313"/>
        <item m="1" x="178"/>
        <item m="1" x="299"/>
        <item m="1" x="168"/>
        <item m="1" x="645"/>
        <item m="1" x="1040"/>
        <item m="1" x="801"/>
        <item m="1" x="233"/>
        <item m="1" x="309"/>
        <item m="1" x="164"/>
        <item m="1" x="545"/>
        <item m="1" x="753"/>
        <item m="1" x="1013"/>
        <item m="1" x="649"/>
        <item m="1" x="227"/>
        <item m="1" x="1027"/>
        <item m="1" x="1054"/>
        <item m="1" x="211"/>
        <item m="1" x="1114"/>
        <item m="1" x="74"/>
        <item m="1" x="820"/>
        <item m="1" x="961"/>
        <item m="1" x="928"/>
        <item m="1" x="1088"/>
        <item m="1" x="1092"/>
        <item m="1" x="704"/>
        <item m="1" x="1111"/>
        <item m="1" x="982"/>
        <item m="1" x="1097"/>
        <item m="1" x="1156"/>
        <item m="1" x="899"/>
        <item m="1" x="868"/>
        <item m="1" x="787"/>
        <item m="1" x="1006"/>
        <item m="1" x="901"/>
        <item m="1" x="958"/>
        <item m="1" x="878"/>
        <item m="1" x="720"/>
        <item m="1" x="616"/>
        <item m="1" x="1142"/>
        <item m="1" x="953"/>
        <item m="1" x="911"/>
        <item m="1" x="680"/>
        <item m="1" x="1118"/>
        <item m="1" x="851"/>
        <item m="1" x="833"/>
        <item m="1" x="980"/>
        <item m="1" x="596"/>
        <item m="1" x="1012"/>
        <item m="1" x="740"/>
        <item m="1" x="603"/>
        <item m="1" x="1145"/>
        <item m="1" x="756"/>
        <item m="1" x="913"/>
        <item m="1" x="1093"/>
        <item m="1" x="896"/>
        <item m="1" x="804"/>
        <item m="1" x="1060"/>
        <item m="1" x="1120"/>
        <item m="1" x="843"/>
        <item m="1" x="834"/>
        <item m="1" x="659"/>
        <item m="1" x="46"/>
        <item m="1" x="884"/>
        <item m="1" x="627"/>
        <item m="1" x="590"/>
        <item m="1" x="860"/>
        <item m="1" x="943"/>
        <item m="1" x="802"/>
        <item m="1" x="575"/>
        <item m="1" x="765"/>
        <item m="1" x="926"/>
        <item m="1" x="1010"/>
        <item m="1" x="1105"/>
        <item m="1" x="892"/>
        <item m="1" x="692"/>
        <item m="1" x="554"/>
        <item m="1" x="898"/>
        <item m="1" x="1050"/>
        <item m="1" x="1009"/>
        <item m="1" x="653"/>
        <item m="1" x="560"/>
        <item m="1" x="858"/>
        <item m="1" x="708"/>
        <item m="1" x="654"/>
        <item m="1" x="88"/>
        <item m="1" x="764"/>
        <item m="1" x="1117"/>
        <item m="1" x="867"/>
        <item m="1" x="638"/>
        <item m="1" x="825"/>
        <item m="1" x="1116"/>
        <item m="1" x="705"/>
        <item m="1" x="186"/>
        <item m="1" x="1146"/>
        <item m="1" x="915"/>
        <item m="1" x="767"/>
        <item m="1" x="921"/>
        <item m="1" x="1109"/>
        <item m="1" x="674"/>
        <item m="1" x="564"/>
        <item m="1" x="780"/>
        <item m="1" x="813"/>
        <item m="1" x="652"/>
        <item m="1" x="255"/>
        <item m="1" x="862"/>
        <item m="1" x="1100"/>
        <item m="1" x="744"/>
        <item m="1" x="558"/>
        <item m="1" x="941"/>
        <item m="1" x="907"/>
        <item m="1" x="722"/>
        <item m="1" x="984"/>
        <item m="1" x="752"/>
        <item m="1" x="791"/>
        <item m="1" x="829"/>
        <item m="1" x="1087"/>
        <item m="1" x="751"/>
        <item m="1" x="838"/>
        <item m="1" x="742"/>
        <item m="1" x="648"/>
        <item m="1" x="778"/>
        <item m="1" x="770"/>
        <item m="1" x="830"/>
        <item m="1" x="565"/>
        <item m="1" x="1061"/>
        <item m="1" x="553"/>
        <item m="1" x="835"/>
        <item m="1" x="666"/>
        <item m="1" x="840"/>
        <item m="1" x="886"/>
        <item m="1" x="1104"/>
        <item m="1" x="944"/>
        <item m="1" x="950"/>
        <item m="1" x="1126"/>
        <item m="1" x="628"/>
        <item m="1" x="1169"/>
        <item m="1" x="781"/>
        <item m="1" x="728"/>
        <item m="1" x="32"/>
        <item m="1" x="818"/>
        <item m="1" x="957"/>
        <item m="1" x="1143"/>
        <item m="1" x="581"/>
        <item m="1" x="1152"/>
        <item m="1" x="672"/>
        <item m="1" x="1127"/>
        <item m="1" x="1023"/>
        <item m="1" x="739"/>
        <item m="1" x="675"/>
        <item m="1" x="970"/>
        <item m="1" x="1110"/>
        <item m="1" x="556"/>
        <item m="1" x="624"/>
        <item m="1" x="852"/>
        <item m="1" x="918"/>
        <item m="1" x="823"/>
        <item m="1" x="726"/>
        <item m="1" x="1075"/>
        <item m="1" x="925"/>
        <item m="1" x="828"/>
        <item m="1" x="883"/>
        <item m="1" x="691"/>
        <item m="1" x="841"/>
        <item m="1" x="1137"/>
        <item m="1" x="567"/>
        <item m="1" x="1084"/>
        <item m="1" x="937"/>
        <item m="1" x="749"/>
        <item m="1" x="1049"/>
        <item m="1" x="175"/>
        <item m="1" x="990"/>
        <item m="1" x="826"/>
        <item m="1" x="1130"/>
        <item m="1" x="614"/>
        <item m="1" x="551"/>
        <item m="1" x="210"/>
        <item m="1" x="712"/>
        <item m="1" x="711"/>
        <item m="1" x="657"/>
        <item m="1" x="977"/>
        <item m="1" x="589"/>
        <item m="1" x="685"/>
        <item m="1" x="873"/>
        <item m="1" x="979"/>
        <item m="1" x="547"/>
        <item m="1" x="959"/>
        <item m="1" x="1055"/>
        <item m="1" x="1067"/>
        <item m="1" x="686"/>
        <item m="1" x="1170"/>
        <item m="1" x="331"/>
        <item m="1" x="719"/>
        <item m="1" x="859"/>
        <item m="1" x="904"/>
        <item m="1" x="855"/>
        <item m="1" x="669"/>
        <item m="1" x="998"/>
        <item m="1" x="759"/>
        <item m="1" x="806"/>
        <item m="1" x="725"/>
        <item m="1" x="922"/>
        <item m="1" x="626"/>
        <item m="1" x="736"/>
        <item m="1" x="490"/>
        <item m="1" x="87"/>
        <item m="1" x="577"/>
        <item m="1" x="1166"/>
        <item m="1" x="845"/>
        <item m="1" x="1132"/>
        <item m="1" x="580"/>
        <item m="1" x="847"/>
        <item m="1" x="1133"/>
        <item m="1" x="724"/>
        <item m="1" x="817"/>
        <item m="1" x="774"/>
        <item m="1" x="647"/>
        <item m="1" x="591"/>
        <item m="1" x="658"/>
        <item m="1" x="747"/>
        <item m="1" x="542"/>
        <item m="1" x="974"/>
        <item m="1" x="856"/>
        <item m="1" x="481"/>
        <item m="1" x="981"/>
        <item m="1" x="1016"/>
        <item m="1" x="399"/>
        <item m="1" x="912"/>
        <item m="1" x="162"/>
        <item m="1" x="927"/>
        <item m="1" x="849"/>
        <item m="1" x="1102"/>
        <item m="1" x="816"/>
        <item m="1" x="679"/>
        <item m="1" x="872"/>
        <item m="1" x="1095"/>
        <item m="1" x="1090"/>
        <item m="1" x="710"/>
        <item m="1" x="1051"/>
        <item m="1" x="1069"/>
        <item m="1" x="665"/>
        <item m="1" x="1037"/>
        <item m="1" x="772"/>
        <item m="1" x="555"/>
        <item m="1" x="303"/>
        <item m="1" x="30"/>
        <item m="1" x="779"/>
        <item m="1" x="1124"/>
        <item m="1" x="165"/>
        <item m="1" x="579"/>
        <item m="1" x="266"/>
        <item m="1" x="906"/>
        <item m="1" x="1135"/>
        <item m="1" x="891"/>
        <item m="1" x="544"/>
        <item m="1" x="643"/>
        <item m="1" x="947"/>
        <item m="1" x="598"/>
        <item m="1" x="993"/>
        <item m="1" x="848"/>
        <item m="1" x="1074"/>
        <item m="1" x="962"/>
        <item m="1" x="566"/>
        <item m="1" x="689"/>
        <item m="1" x="1151"/>
        <item m="1" x="1063"/>
        <item m="1" x="1172"/>
        <item m="1" x="1115"/>
        <item m="1" x="933"/>
        <item m="1" x="1017"/>
        <item m="1" x="1065"/>
        <item m="1" x="15"/>
        <item m="1" x="785"/>
        <item m="1" x="681"/>
        <item m="1" x="631"/>
        <item m="1" x="731"/>
        <item m="1" x="949"/>
        <item m="1" x="754"/>
        <item m="1" x="903"/>
        <item m="1" x="605"/>
        <item m="1" x="942"/>
        <item m="1" x="1048"/>
        <item m="1" x="1057"/>
        <item m="1" x="1021"/>
        <item m="1" x="976"/>
        <item m="1" x="682"/>
        <item m="1" x="735"/>
        <item m="1" x="796"/>
        <item m="1" x="1173"/>
        <item m="1" x="1113"/>
        <item m="1" x="609"/>
        <item m="1" x="1122"/>
        <item m="1" x="1003"/>
        <item m="1" x="798"/>
        <item m="1" x="969"/>
        <item m="1" x="443"/>
        <item m="1" x="82"/>
        <item m="1" x="444"/>
        <item m="1" x="445"/>
        <item m="1" x="446"/>
        <item m="1" x="6"/>
        <item m="1" x="7"/>
        <item m="1" x="8"/>
        <item m="1" x="447"/>
        <item m="1" x="448"/>
        <item m="1" x="449"/>
        <item m="1" x="450"/>
        <item m="1" x="451"/>
        <item m="1" x="16"/>
        <item m="1" x="17"/>
        <item m="1" x="18"/>
        <item m="1" x="19"/>
        <item m="1" x="21"/>
        <item m="1" x="22"/>
        <item m="1" x="23"/>
        <item m="1" x="24"/>
        <item m="1" x="25"/>
        <item m="1" x="452"/>
        <item m="1" x="453"/>
        <item m="1" x="454"/>
        <item m="1" x="455"/>
        <item m="1" x="456"/>
        <item m="1" x="114"/>
        <item m="1" x="116"/>
        <item m="1" x="117"/>
        <item m="1" x="118"/>
        <item m="1" x="119"/>
        <item m="1" x="120"/>
        <item m="1" x="457"/>
        <item m="1" x="161"/>
        <item m="1" x="166"/>
        <item m="1" x="170"/>
        <item m="1" x="176"/>
        <item m="1" x="177"/>
        <item m="1" x="181"/>
        <item m="1" x="182"/>
        <item m="1" x="183"/>
        <item m="1" x="458"/>
        <item m="1" x="418"/>
        <item m="1" x="459"/>
        <item m="1" x="460"/>
        <item m="1" x="420"/>
        <item m="1" x="192"/>
        <item m="1" x="193"/>
        <item m="1" x="195"/>
        <item m="1" x="196"/>
        <item m="1" x="197"/>
        <item m="1" x="198"/>
        <item m="1" x="199"/>
        <item m="1" x="200"/>
        <item m="1" x="201"/>
        <item m="1" x="202"/>
        <item m="1" x="212"/>
        <item m="1" x="213"/>
        <item m="1" x="214"/>
        <item m="1" x="215"/>
        <item m="1" x="216"/>
        <item m="1" x="217"/>
        <item m="1" x="218"/>
        <item m="1" x="219"/>
        <item m="1" x="129"/>
        <item m="1" x="220"/>
        <item m="1" x="224"/>
        <item m="1" x="461"/>
        <item m="1" x="462"/>
        <item m="1" x="464"/>
        <item m="1" x="465"/>
        <item m="1" x="466"/>
        <item m="1" x="234"/>
        <item m="1" x="236"/>
        <item m="1" x="237"/>
        <item m="1" x="239"/>
        <item m="1" x="240"/>
        <item m="1" x="241"/>
        <item m="1" x="467"/>
        <item m="1" x="268"/>
        <item m="1" x="269"/>
        <item m="1" x="126"/>
        <item m="1" x="270"/>
        <item m="1" x="468"/>
        <item m="1" x="273"/>
        <item m="1" x="469"/>
        <item m="1" x="275"/>
        <item m="1" x="470"/>
        <item m="1" x="471"/>
        <item m="1" x="472"/>
        <item m="1" x="473"/>
        <item m="1" x="474"/>
        <item m="1" x="475"/>
        <item m="1" x="476"/>
        <item m="1" x="477"/>
        <item m="1" x="146"/>
        <item m="1" x="286"/>
        <item m="1" x="287"/>
        <item m="1" x="288"/>
        <item m="1" x="143"/>
        <item m="1" x="289"/>
        <item m="1" x="292"/>
        <item m="1" x="478"/>
        <item m="1" x="479"/>
        <item m="1" x="480"/>
        <item m="1" x="482"/>
        <item m="1" x="483"/>
        <item m="1" x="484"/>
        <item m="1" x="485"/>
        <item m="1" x="486"/>
        <item m="1" x="488"/>
        <item m="1" x="489"/>
        <item m="1" x="491"/>
        <item m="1" x="492"/>
        <item m="1" x="493"/>
        <item m="1" x="494"/>
        <item m="1" x="495"/>
        <item m="1" x="284"/>
        <item m="1" x="347"/>
        <item m="1" x="348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340"/>
        <item m="1" x="496"/>
        <item m="1" x="343"/>
        <item m="1" x="344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26"/>
        <item m="1" x="1"/>
        <item m="1" x="2"/>
        <item m="1" x="3"/>
        <item m="1" x="4"/>
        <item m="1" x="5"/>
        <item m="1" x="9"/>
        <item m="1" x="10"/>
        <item m="1" x="11"/>
        <item m="1" x="12"/>
        <item m="1" x="13"/>
        <item m="1" x="14"/>
        <item m="1" x="27"/>
        <item m="1" x="28"/>
        <item m="1" x="29"/>
        <item m="1" x="31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412"/>
        <item m="1" x="413"/>
        <item m="1" x="414"/>
        <item m="1" x="415"/>
        <item m="1" x="416"/>
        <item m="1" x="75"/>
        <item m="1" x="76"/>
        <item m="1" x="77"/>
        <item m="1" x="78"/>
        <item m="1" x="79"/>
        <item m="1" x="80"/>
        <item m="1" x="81"/>
        <item m="1" x="83"/>
        <item m="1" x="84"/>
        <item m="1" x="85"/>
        <item m="1" x="86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21"/>
        <item m="1" x="122"/>
        <item m="1" x="123"/>
        <item m="1" x="124"/>
        <item m="1" x="125"/>
        <item m="1" x="127"/>
        <item m="1" x="128"/>
        <item m="1" x="131"/>
        <item m="1" x="132"/>
        <item m="1" x="133"/>
        <item m="1" x="134"/>
        <item m="1" x="135"/>
        <item m="1" x="136"/>
        <item m="1" x="137"/>
        <item m="1" x="138"/>
        <item m="1" x="139"/>
        <item m="1" x="141"/>
        <item m="1" x="145"/>
        <item m="1" x="147"/>
        <item m="1" x="148"/>
        <item m="1" x="149"/>
        <item m="1" x="150"/>
        <item m="1" x="151"/>
        <item m="1" x="152"/>
        <item m="1" x="153"/>
        <item m="1" x="154"/>
        <item m="1" x="155"/>
        <item m="1" x="158"/>
        <item m="1" x="160"/>
        <item m="1" x="169"/>
        <item m="1" x="417"/>
        <item m="1" x="184"/>
        <item m="1" x="187"/>
        <item m="1" x="419"/>
        <item m="1" x="190"/>
        <item m="1" x="205"/>
        <item m="1" x="206"/>
        <item m="1" x="207"/>
        <item m="1" x="209"/>
        <item m="1" x="225"/>
        <item m="1" x="226"/>
        <item m="1" x="228"/>
        <item m="1" x="230"/>
        <item m="1" x="232"/>
        <item m="1" x="235"/>
        <item m="1" x="244"/>
        <item m="1" x="245"/>
        <item m="1" x="246"/>
        <item m="1" x="247"/>
        <item m="1" x="249"/>
        <item m="1" x="250"/>
        <item m="1" x="251"/>
        <item m="1" x="253"/>
        <item m="1" x="254"/>
        <item m="1" x="256"/>
        <item m="1" x="257"/>
        <item m="1" x="258"/>
        <item m="1" x="259"/>
        <item m="1" x="260"/>
        <item m="1" x="262"/>
        <item m="1" x="263"/>
        <item m="1" x="265"/>
        <item m="1" x="267"/>
        <item m="1" x="272"/>
        <item m="1" x="274"/>
        <item m="1" x="276"/>
        <item m="1" x="277"/>
        <item m="1" x="278"/>
        <item m="1" x="280"/>
        <item m="1" x="281"/>
        <item m="1" x="282"/>
        <item m="1" x="285"/>
        <item m="1" x="294"/>
        <item m="1" x="295"/>
        <item m="1" x="296"/>
        <item m="1" x="301"/>
        <item m="1" x="302"/>
        <item m="1" x="304"/>
        <item m="1" x="305"/>
        <item m="1" x="306"/>
        <item m="1" x="307"/>
        <item m="1" x="314"/>
        <item m="1" x="315"/>
        <item m="1" x="316"/>
        <item m="1" x="317"/>
        <item m="1" x="319"/>
        <item m="1" x="320"/>
        <item m="1" x="322"/>
        <item m="1" x="323"/>
        <item m="1" x="325"/>
        <item m="1" x="326"/>
        <item m="1" x="327"/>
        <item m="1" x="328"/>
        <item m="1" x="329"/>
        <item m="1" x="330"/>
        <item m="1" x="332"/>
        <item m="1" x="333"/>
        <item m="1" x="334"/>
        <item m="1" x="335"/>
        <item m="1" x="336"/>
        <item m="1" x="337"/>
        <item m="1" x="338"/>
        <item m="1" x="345"/>
        <item m="1" x="422"/>
        <item m="1" x="423"/>
        <item m="1" x="424"/>
        <item m="1" x="425"/>
        <item m="1" x="426"/>
        <item m="1" x="355"/>
        <item m="1" x="356"/>
        <item m="1" x="357"/>
        <item m="1" x="358"/>
        <item m="1" x="359"/>
        <item m="1" x="360"/>
        <item m="1" x="361"/>
        <item m="1" x="362"/>
        <item m="1" x="363"/>
        <item m="1" x="396"/>
        <item m="1" x="397"/>
        <item m="1" x="398"/>
        <item m="1" x="400"/>
        <item m="1" x="369"/>
        <item m="1" x="370"/>
        <item m="1" x="371"/>
        <item m="1" x="427"/>
        <item m="1" x="402"/>
        <item m="1" x="428"/>
        <item m="1" x="375"/>
        <item m="1" x="429"/>
        <item m="1" x="430"/>
        <item m="1" x="403"/>
        <item m="1" x="441"/>
        <item m="1" x="431"/>
        <item m="1" x="432"/>
        <item m="1" x="433"/>
        <item m="1" x="434"/>
        <item m="1" x="435"/>
        <item m="1" x="385"/>
        <item m="1" x="386"/>
        <item m="1" x="387"/>
        <item m="1" x="436"/>
        <item m="1" x="410"/>
        <item m="1" x="437"/>
        <item m="1" x="391"/>
        <item m="1" x="438"/>
        <item m="1" x="439"/>
        <item m="1" x="440"/>
        <item m="1" x="442"/>
        <item m="1" x="349"/>
        <item m="1" x="379"/>
        <item m="1" x="395"/>
        <item m="1" x="69"/>
        <item m="1" x="70"/>
        <item m="1" x="71"/>
        <item m="1" x="73"/>
        <item m="1" x="188"/>
        <item m="1" x="191"/>
        <item m="1" x="350"/>
        <item m="1" x="351"/>
        <item m="1" x="352"/>
        <item m="1" x="353"/>
        <item m="1" x="354"/>
        <item m="1" x="401"/>
        <item m="1" x="374"/>
        <item m="1" x="376"/>
        <item m="1" x="377"/>
        <item m="1" x="404"/>
        <item m="1" x="405"/>
        <item m="1" x="406"/>
        <item m="1" x="407"/>
        <item m="1" x="408"/>
        <item m="1" x="409"/>
        <item m="1" x="390"/>
        <item m="1" x="392"/>
        <item m="1" x="393"/>
        <item m="1" x="411"/>
        <item m="1" x="364"/>
        <item m="1" x="365"/>
        <item m="1" x="366"/>
        <item m="1" x="367"/>
        <item m="1" x="368"/>
        <item m="1" x="372"/>
        <item m="1" x="373"/>
        <item m="1" x="378"/>
        <item m="1" x="380"/>
        <item m="1" x="381"/>
        <item m="1" x="382"/>
        <item m="1" x="383"/>
        <item m="1" x="384"/>
        <item m="1" x="388"/>
        <item m="1" x="389"/>
        <item m="1" x="39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7"/>
        <item m="1" x="2531"/>
        <item m="1" x="2162"/>
        <item m="1" x="3059"/>
        <item m="1" x="5148"/>
        <item m="1" x="7411"/>
        <item m="1" x="3735"/>
        <item m="1" x="2494"/>
        <item m="1" x="3109"/>
        <item m="1" x="7563"/>
        <item m="1" x="4675"/>
        <item m="1" x="2426"/>
        <item m="1" x="3433"/>
        <item m="1" x="7662"/>
        <item m="1" x="3188"/>
        <item m="1" x="6192"/>
        <item m="1" x="5522"/>
        <item m="1" x="3666"/>
        <item m="1" x="3594"/>
        <item m="1" x="5909"/>
        <item m="1" x="3548"/>
        <item m="1" x="4736"/>
        <item m="1" x="7668"/>
        <item m="1" x="2353"/>
        <item m="1" x="2553"/>
        <item m="1" x="6942"/>
        <item m="1" x="4398"/>
        <item m="1" x="2469"/>
        <item m="1" x="5715"/>
        <item m="1" x="4292"/>
        <item m="1" x="3182"/>
        <item m="1" x="5167"/>
        <item m="1" x="7109"/>
        <item m="1" x="2459"/>
        <item m="1" x="7315"/>
        <item m="1" x="7994"/>
        <item m="1" x="2951"/>
        <item m="1" x="4418"/>
        <item m="1" x="2508"/>
        <item m="1" x="4479"/>
        <item m="1" x="4826"/>
        <item m="1" x="2246"/>
        <item m="1" x="5962"/>
        <item m="1" x="5920"/>
        <item m="1" x="3236"/>
        <item m="1" x="5568"/>
        <item m="1" x="7482"/>
        <item m="1" x="7017"/>
        <item m="1" x="7275"/>
        <item m="1" x="2140"/>
        <item m="1" x="6424"/>
        <item m="1" x="7910"/>
        <item m="1" x="5142"/>
        <item m="1" x="3521"/>
        <item m="1" x="6827"/>
        <item m="1" x="5252"/>
        <item m="1" x="3155"/>
        <item m="1" x="3275"/>
        <item m="1" x="5904"/>
        <item m="1" x="7362"/>
        <item m="1" x="5283"/>
        <item m="1" x="2150"/>
        <item m="1" x="2572"/>
        <item m="1" x="7586"/>
        <item m="1" x="6888"/>
        <item m="1" x="2430"/>
        <item m="1" x="2182"/>
        <item m="1" x="6299"/>
        <item m="1" x="7035"/>
        <item m="1" x="6935"/>
        <item m="1" x="6455"/>
        <item m="1" x="4886"/>
        <item m="1" x="3692"/>
        <item m="1" x="3365"/>
        <item m="1" x="7837"/>
        <item m="1" x="2903"/>
        <item m="1" x="2404"/>
        <item m="1" x="7952"/>
        <item m="1" x="3021"/>
        <item m="1" x="3268"/>
        <item m="1" x="4195"/>
        <item m="1" x="5430"/>
        <item m="1" x="3956"/>
        <item m="1" x="7874"/>
        <item m="1" x="4694"/>
        <item m="1" x="2253"/>
        <item m="1" x="7479"/>
        <item m="1" x="5058"/>
        <item m="1" x="7716"/>
        <item m="1" x="3685"/>
        <item m="1" x="5223"/>
        <item m="1" x="5255"/>
        <item m="1" x="3817"/>
        <item m="1" x="6933"/>
        <item m="1" x="2797"/>
        <item m="1" x="4032"/>
        <item m="1" x="4185"/>
        <item m="1" x="4607"/>
        <item m="1" x="2157"/>
        <item m="1" x="3258"/>
        <item m="1" x="6636"/>
        <item m="1" x="3009"/>
        <item m="1" x="2419"/>
        <item m="1" x="4904"/>
        <item m="1" x="2225"/>
        <item m="1" x="5353"/>
        <item m="1" x="6694"/>
        <item m="1" x="3429"/>
        <item m="1" x="5636"/>
        <item m="1" x="2554"/>
        <item m="1" x="3598"/>
        <item m="1" x="7135"/>
        <item m="1" x="2899"/>
        <item m="1" x="7767"/>
        <item m="1" x="2749"/>
        <item m="1" x="6118"/>
        <item m="1" x="3361"/>
        <item m="1" x="2184"/>
        <item m="1" x="7972"/>
        <item m="1" x="5276"/>
        <item m="1" x="5311"/>
        <item m="1" x="5623"/>
        <item m="1" x="7913"/>
        <item m="1" x="5302"/>
        <item m="1" x="6001"/>
        <item m="1" x="3394"/>
        <item m="1" x="6556"/>
        <item m="1" x="5906"/>
        <item m="1" x="2241"/>
        <item m="1" x="6451"/>
        <item m="1" x="4527"/>
        <item m="1" x="5765"/>
        <item m="1" x="5101"/>
        <item m="1" x="5176"/>
        <item m="1" x="3940"/>
        <item m="1" x="3557"/>
        <item m="1" x="5005"/>
        <item m="1" x="4628"/>
        <item m="1" x="4965"/>
        <item m="1" x="4876"/>
        <item m="1" x="2525"/>
        <item m="1" x="6529"/>
        <item m="1" x="5091"/>
        <item m="1" x="5504"/>
        <item m="1" x="2982"/>
        <item m="1" x="4570"/>
        <item m="1" x="6510"/>
        <item m="1" x="6611"/>
        <item m="1" x="6963"/>
        <item m="1" x="2363"/>
        <item m="1" x="7112"/>
        <item m="1" x="6332"/>
        <item m="1" x="3582"/>
        <item m="1" x="5476"/>
        <item m="1" x="3593"/>
        <item m="1" x="5456"/>
        <item m="1" x="7031"/>
        <item m="1" x="3073"/>
        <item m="1" x="3032"/>
        <item m="1" x="4715"/>
        <item m="1" x="2947"/>
        <item m="1" x="7123"/>
        <item m="1" x="6969"/>
        <item m="1" x="6687"/>
        <item m="1" x="3014"/>
        <item m="1" x="5597"/>
        <item m="1" x="5389"/>
        <item m="1" x="6612"/>
        <item m="1" x="3920"/>
        <item m="1" x="4179"/>
        <item m="1" x="4120"/>
        <item m="1" x="4451"/>
        <item m="1" x="2512"/>
        <item m="1" x="6771"/>
        <item m="1" x="3463"/>
        <item m="1" x="7042"/>
        <item m="1" x="4550"/>
        <item m="1" x="4183"/>
        <item m="1" x="5801"/>
        <item m="1" x="7380"/>
        <item m="1" x="4100"/>
        <item m="1" x="2688"/>
        <item m="1" x="5878"/>
        <item m="1" x="3201"/>
        <item m="1" x="4353"/>
        <item m="1" x="2723"/>
        <item m="1" x="2764"/>
        <item m="1" x="6838"/>
        <item m="1" x="7866"/>
        <item m="1" x="6358"/>
        <item m="1" x="6295"/>
        <item m="1" x="5793"/>
        <item m="1" x="7799"/>
        <item m="1" x="3479"/>
        <item m="1" x="4056"/>
        <item m="1" x="4401"/>
        <item m="1" x="6307"/>
        <item m="1" x="5066"/>
        <item m="1" x="5881"/>
        <item m="1" x="2691"/>
        <item m="1" x="5529"/>
        <item m="1" x="6460"/>
        <item m="1" x="4306"/>
        <item m="1" x="3285"/>
        <item m="1" x="5729"/>
        <item m="1" x="5071"/>
        <item m="1" x="5459"/>
        <item m="1" x="5139"/>
        <item m="1" x="4165"/>
        <item m="1" x="6081"/>
        <item m="1" x="7980"/>
        <item m="1" x="3870"/>
        <item m="1" x="3883"/>
        <item m="1" x="5460"/>
        <item m="1" x="7844"/>
        <item m="1" x="7606"/>
        <item m="1" x="5165"/>
        <item m="1" x="3828"/>
        <item m="1" x="6179"/>
        <item m="1" x="2607"/>
        <item m="1" x="2915"/>
        <item m="1" x="6705"/>
        <item m="1" x="2889"/>
        <item m="1" x="2659"/>
        <item m="1" x="4866"/>
        <item m="1" x="4104"/>
        <item m="1" x="4193"/>
        <item m="1" x="4975"/>
        <item m="1" x="7951"/>
        <item m="1" x="3168"/>
        <item m="1" x="5669"/>
        <item m="1" x="7321"/>
        <item m="1" x="4642"/>
        <item m="1" x="5915"/>
        <item m="1" x="4499"/>
        <item m="1" x="3640"/>
        <item m="1" x="7942"/>
        <item m="1" x="4580"/>
        <item m="1" x="2686"/>
        <item m="1" x="6619"/>
        <item m="1" x="3313"/>
        <item m="1" x="4523"/>
        <item m="1" x="6683"/>
        <item m="1" x="6653"/>
        <item m="1" x="3946"/>
        <item m="1" x="6954"/>
        <item m="1" x="4315"/>
        <item m="1" x="4106"/>
        <item m="1" x="4690"/>
        <item m="1" x="4954"/>
        <item m="1" x="4360"/>
        <item m="1" x="6970"/>
        <item m="1" x="6985"/>
        <item m="1" x="7962"/>
        <item m="1" x="3180"/>
        <item m="1" x="6651"/>
        <item m="1" x="3701"/>
        <item m="1" x="7272"/>
        <item m="1" x="6466"/>
        <item m="1" x="3936"/>
        <item m="1" x="6112"/>
        <item m="1" x="2755"/>
        <item m="1" x="4248"/>
        <item m="1" x="3596"/>
        <item m="1" x="5090"/>
        <item m="1" x="3551"/>
        <item m="1" x="7500"/>
        <item m="1" x="2693"/>
        <item m="1" x="3552"/>
        <item m="1" x="7794"/>
        <item m="1" x="4894"/>
        <item m="1" x="2524"/>
        <item m="1" x="6948"/>
        <item m="1" x="6253"/>
        <item m="1" x="3736"/>
        <item m="1" x="3416"/>
        <item m="1" x="2510"/>
        <item m="1" x="7897"/>
        <item m="1" x="5235"/>
        <item m="1" x="6812"/>
        <item m="1" x="6598"/>
        <item m="1" x="7122"/>
        <item m="1" x="6230"/>
        <item m="1" x="6360"/>
        <item m="1" x="3346"/>
        <item m="1" x="3273"/>
        <item m="1" x="3733"/>
        <item m="1" x="6288"/>
        <item m="1" x="5330"/>
        <item m="1" x="3656"/>
        <item m="1" x="6111"/>
        <item m="1" x="6115"/>
        <item m="1" x="2954"/>
        <item m="1" x="2567"/>
        <item m="1" x="3971"/>
        <item m="1" x="4174"/>
        <item m="1" x="4321"/>
        <item m="1" x="4093"/>
        <item m="1" x="3585"/>
        <item m="1" x="6680"/>
        <item m="1" x="2457"/>
        <item m="1" x="6442"/>
        <item m="1" x="2219"/>
        <item m="1" x="2692"/>
        <item m="1" x="5969"/>
        <item m="1" x="4619"/>
        <item m="1" x="3490"/>
        <item m="1" x="5839"/>
        <item m="1" x="2842"/>
        <item m="1" x="7742"/>
        <item m="1" x="3396"/>
        <item m="1" x="2212"/>
        <item m="1" x="3345"/>
        <item m="1" x="5365"/>
        <item m="1" x="2256"/>
        <item m="1" x="5325"/>
        <item m="1" x="6962"/>
        <item m="1" x="5586"/>
        <item m="1" x="2337"/>
        <item m="1" x="5324"/>
        <item m="1" x="3070"/>
        <item m="1" x="5613"/>
        <item m="1" x="4678"/>
        <item m="1" x="6274"/>
        <item m="1" x="5159"/>
        <item m="1" x="6344"/>
        <item m="1" x="2792"/>
        <item m="1" x="4548"/>
        <item m="1" x="3102"/>
        <item m="1" x="4834"/>
        <item m="1" x="7188"/>
        <item m="1" x="3079"/>
        <item m="1" x="7273"/>
        <item m="1" x="3718"/>
        <item m="1" x="7132"/>
        <item m="1" x="3364"/>
        <item m="1" x="7875"/>
        <item m="1" x="6606"/>
        <item m="1" x="6600"/>
        <item m="1" x="6427"/>
        <item m="1" x="3571"/>
        <item m="1" x="6907"/>
        <item m="1" x="7718"/>
        <item m="1" x="3476"/>
        <item m="1" x="3709"/>
        <item m="1" x="4744"/>
        <item m="1" x="3794"/>
        <item m="1" x="7229"/>
        <item m="1" x="3473"/>
        <item m="1" x="6399"/>
        <item m="1" x="6348"/>
        <item m="1" x="6753"/>
        <item m="1" x="5207"/>
        <item m="1" x="2504"/>
        <item m="1" x="5407"/>
        <item m="1" x="3567"/>
        <item m="1" x="6581"/>
        <item m="1" x="7537"/>
        <item m="1" x="5049"/>
        <item m="1" x="7298"/>
        <item m="1" x="5132"/>
        <item m="1" x="3853"/>
        <item m="1" x="6157"/>
        <item m="1" x="6371"/>
        <item m="1" x="4556"/>
        <item m="1" x="5089"/>
        <item m="1" x="7327"/>
        <item m="1" x="3512"/>
        <item m="1" x="7736"/>
        <item m="1" x="6691"/>
        <item m="1" x="7476"/>
        <item m="1" x="5560"/>
        <item m="1" x="7505"/>
        <item m="1" x="2279"/>
        <item m="1" x="4202"/>
        <item m="1" x="2618"/>
        <item m="1" x="7034"/>
        <item m="1" x="4219"/>
        <item m="1" x="3187"/>
        <item m="1" x="2885"/>
        <item m="1" x="2869"/>
        <item m="1" x="2234"/>
        <item m="1" x="6184"/>
        <item m="1" x="6462"/>
        <item m="1" x="3550"/>
        <item m="1" x="5072"/>
        <item m="1" x="5771"/>
        <item m="1" x="5470"/>
        <item m="1" x="3787"/>
        <item m="1" x="5170"/>
        <item m="1" x="4206"/>
        <item m="1" x="7914"/>
        <item m="1" x="7498"/>
        <item m="1" x="4149"/>
        <item m="1" x="7517"/>
        <item m="1" x="6440"/>
        <item m="1" x="5208"/>
        <item m="1" x="6823"/>
        <item m="1" x="6590"/>
        <item m="1" x="6302"/>
        <item m="1" x="2166"/>
        <item m="1" x="3028"/>
        <item m="1" x="5899"/>
        <item m="1" x="5788"/>
        <item m="1" x="3306"/>
        <item m="1" x="4305"/>
        <item m="1" x="4423"/>
        <item x="5"/>
        <item m="1" x="4823"/>
        <item m="1" x="3581"/>
        <item m="1" x="2317"/>
        <item m="1" x="6591"/>
        <item m="1" x="3570"/>
        <item m="1" x="4176"/>
        <item m="1" x="5021"/>
        <item m="1" x="2890"/>
        <item m="1" x="6994"/>
        <item m="1" x="4015"/>
        <item m="1" x="3580"/>
        <item m="1" x="5048"/>
        <item m="1" x="4458"/>
        <item m="1" x="3511"/>
        <item m="1" x="4536"/>
        <item m="1" x="3716"/>
        <item m="1" x="3698"/>
        <item m="1" x="3451"/>
        <item m="1" x="4718"/>
        <item m="1" x="3402"/>
        <item m="1" x="6785"/>
        <item m="1" x="3262"/>
        <item m="1" x="7484"/>
        <item m="1" x="4256"/>
        <item m="1" x="7187"/>
        <item m="1" x="5569"/>
        <item m="1" x="5989"/>
        <item m="1" x="3123"/>
        <item m="1" x="7502"/>
        <item m="1" x="4504"/>
        <item m="1" x="2342"/>
        <item m="1" x="6716"/>
        <item m="1" x="5134"/>
        <item m="1" x="3078"/>
        <item m="1" x="6902"/>
        <item m="1" x="7790"/>
        <item m="1" x="5046"/>
        <item m="1" x="3328"/>
        <item m="1" x="7233"/>
        <item m="1" x="3529"/>
        <item m="1" x="5266"/>
        <item m="1" x="7559"/>
        <item m="1" x="5638"/>
        <item m="1" x="4205"/>
        <item m="1" x="7432"/>
        <item m="1" x="5718"/>
        <item m="1" x="5739"/>
        <item m="1" x="4224"/>
        <item m="1" x="4769"/>
        <item m="1" x="6539"/>
        <item m="1" x="4993"/>
        <item m="1" x="2190"/>
        <item m="1" x="6547"/>
        <item m="1" x="4828"/>
        <item m="1" x="7238"/>
        <item m="1" x="3830"/>
        <item m="1" x="6377"/>
        <item m="1" x="6041"/>
        <item m="1" x="7777"/>
        <item m="1" x="7095"/>
        <item m="1" x="3516"/>
        <item m="1" x="7134"/>
        <item m="1" x="2471"/>
        <item m="1" x="5795"/>
        <item m="1" x="2805"/>
        <item m="1" x="5641"/>
        <item m="1" x="4708"/>
        <item m="1" x="3842"/>
        <item m="1" x="4945"/>
        <item m="1" x="2555"/>
        <item m="1" x="6897"/>
        <item m="1" x="2698"/>
        <item m="1" x="5826"/>
        <item m="1" x="5473"/>
        <item m="1" x="5650"/>
        <item m="1" x="6914"/>
        <item m="1" x="3445"/>
        <item m="1" x="2835"/>
        <item m="1" x="6342"/>
        <item m="1" x="3947"/>
        <item m="1" x="2658"/>
        <item m="1" x="3132"/>
        <item m="1" x="2160"/>
        <item m="1" x="7890"/>
        <item m="1" x="5543"/>
        <item m="1" x="4858"/>
        <item m="1" x="3231"/>
        <item m="1" x="6149"/>
        <item m="1" x="7128"/>
        <item m="1" x="3080"/>
        <item m="1" x="6284"/>
        <item m="1" x="7945"/>
        <item m="1" x="4755"/>
        <item m="1" x="5769"/>
        <item m="1" x="2476"/>
        <item m="1" x="4173"/>
        <item m="1" x="5206"/>
        <item m="1" x="2221"/>
        <item m="1" x="7009"/>
        <item m="1" x="2891"/>
        <item m="1" x="4864"/>
        <item m="1" x="3077"/>
        <item m="1" x="6300"/>
        <item m="1" x="4848"/>
        <item m="1" x="5711"/>
        <item m="1" x="2191"/>
        <item m="1" x="4577"/>
        <item m="1" x="3751"/>
        <item m="1" x="5926"/>
        <item m="1" x="3156"/>
        <item m="1" x="5884"/>
        <item m="1" x="6191"/>
        <item m="1" x="5243"/>
        <item m="1" x="5471"/>
        <item m="1" x="3387"/>
        <item m="1" x="6648"/>
        <item m="1" x="3963"/>
        <item m="1" x="5591"/>
        <item m="1" x="2281"/>
        <item m="1" x="6481"/>
        <item m="1" x="7409"/>
        <item m="1" x="3798"/>
        <item m="1" x="5461"/>
        <item m="1" x="7004"/>
        <item m="1" x="5012"/>
        <item m="1" x="7257"/>
        <item m="1" x="6568"/>
        <item m="1" x="6740"/>
        <item m="1" x="4053"/>
        <item m="1" x="4484"/>
        <item m="1" x="7146"/>
        <item m="1" x="4734"/>
        <item m="1" x="2526"/>
        <item m="1" x="3104"/>
        <item m="1" x="7907"/>
        <item m="1" x="2709"/>
        <item m="1" x="4855"/>
        <item m="1" x="6616"/>
        <item m="1" x="7101"/>
        <item m="1" x="6704"/>
        <item m="1" x="6327"/>
        <item m="1" x="7761"/>
        <item m="1" x="4806"/>
        <item m="1" x="7920"/>
        <item m="1" x="3481"/>
        <item m="1" x="4481"/>
        <item m="1" x="6601"/>
        <item m="1" x="2239"/>
        <item m="1" x="2586"/>
        <item m="1" x="6075"/>
        <item m="1" x="7895"/>
        <item m="1" x="5236"/>
        <item m="1" x="5908"/>
        <item m="1" x="3559"/>
        <item m="1" x="7553"/>
        <item m="1" x="3090"/>
        <item m="1" x="2758"/>
        <item m="1" x="2739"/>
        <item m="1" x="4748"/>
        <item m="1" x="4978"/>
        <item m="1" x="6103"/>
        <item m="1" x="3288"/>
        <item m="1" x="4968"/>
        <item m="1" x="3968"/>
        <item m="1" x="2158"/>
        <item m="1" x="5890"/>
        <item m="1" x="7443"/>
        <item m="1" x="6135"/>
        <item m="1" x="2283"/>
        <item m="1" x="7175"/>
        <item m="1" x="5080"/>
        <item m="1" x="2408"/>
        <item m="1" x="3191"/>
        <item m="1" x="4662"/>
        <item m="1" x="3497"/>
        <item m="1" x="5256"/>
        <item m="1" x="2341"/>
        <item m="1" x="4017"/>
        <item m="1" x="7355"/>
        <item m="1" x="5717"/>
        <item m="1" x="4164"/>
        <item m="1" x="3425"/>
        <item m="1" x="6761"/>
        <item m="1" x="7884"/>
        <item m="1" x="5866"/>
        <item m="1" x="6095"/>
        <item m="1" x="7765"/>
        <item m="1" x="7641"/>
        <item m="1" x="7703"/>
        <item m="1" x="5605"/>
        <item m="1" x="6165"/>
        <item m="1" x="7278"/>
        <item m="1" x="5701"/>
        <item m="1" x="4875"/>
        <item m="1" x="6386"/>
        <item m="1" x="4915"/>
        <item m="1" x="4276"/>
        <item m="1" x="4614"/>
        <item m="1" x="3303"/>
        <item m="1" x="2339"/>
        <item m="1" x="6219"/>
        <item m="1" x="2754"/>
        <item m="1" x="7285"/>
        <item m="1" x="3333"/>
        <item m="1" x="4153"/>
        <item m="1" x="4784"/>
        <item m="1" x="2831"/>
        <item m="1" x="7584"/>
        <item m="1" x="2383"/>
        <item m="1" x="3115"/>
        <item m="1" x="7207"/>
        <item m="1" x="4676"/>
        <item m="1" x="6756"/>
        <item m="1" x="4123"/>
        <item m="1" x="5831"/>
        <item m="1" x="4089"/>
        <item m="1" x="2616"/>
        <item m="1" x="7687"/>
        <item m="1" x="6198"/>
        <item m="1" x="3554"/>
        <item m="1" x="2887"/>
        <item m="1" x="3222"/>
        <item m="1" x="2222"/>
        <item m="1" x="5954"/>
        <item m="1" x="2235"/>
        <item m="1" x="2931"/>
        <item m="1" x="7260"/>
        <item m="1" x="4452"/>
        <item m="1" x="5631"/>
        <item m="1" x="4325"/>
        <item m="1" x="5588"/>
        <item m="1" x="4933"/>
        <item m="1" x="6425"/>
        <item m="1" x="6266"/>
        <item m="1" x="5285"/>
        <item m="1" x="4518"/>
        <item m="1" x="2187"/>
        <item m="1" x="3549"/>
        <item m="1" x="7904"/>
        <item m="1" x="4229"/>
        <item m="1" x="5978"/>
        <item m="1" x="4647"/>
        <item m="1" x="7497"/>
        <item m="1" x="4084"/>
        <item m="1" x="6346"/>
        <item m="1" x="4300"/>
        <item m="1" x="6082"/>
        <item m="1" x="5009"/>
        <item m="1" x="5637"/>
        <item m="1" x="5085"/>
        <item m="1" x="6159"/>
        <item m="1" x="7616"/>
        <item m="1" x="6925"/>
        <item m="1" x="7784"/>
        <item m="1" x="7342"/>
        <item m="1" x="5007"/>
        <item m="1" x="3218"/>
        <item m="1" x="7250"/>
        <item m="1" x="6240"/>
        <item m="1" x="5226"/>
        <item m="1" x="6801"/>
        <item m="1" x="3245"/>
        <item m="1" x="6160"/>
        <item m="1" x="6818"/>
        <item m="1" x="2272"/>
        <item m="1" x="5153"/>
        <item m="1" x="3754"/>
        <item m="1" x="7235"/>
        <item m="1" x="7396"/>
        <item m="1" x="5533"/>
        <item m="1" x="7470"/>
        <item m="1" x="2989"/>
        <item m="1" x="7107"/>
        <item m="1" x="4874"/>
        <item m="1" x="3514"/>
        <item m="1" x="5160"/>
        <item m="1" x="7946"/>
        <item m="1" x="7243"/>
        <item m="1" x="2462"/>
        <item m="1" x="5816"/>
        <item m="1" x="6583"/>
        <item m="1" x="2535"/>
        <item m="1" x="7353"/>
        <item m="1" x="3523"/>
        <item m="1" x="7096"/>
        <item m="1" x="6415"/>
        <item m="1" x="6665"/>
        <item m="1" x="2319"/>
        <item m="1" x="7851"/>
        <item m="1" x="6513"/>
        <item m="1" x="5013"/>
        <item m="1" x="5587"/>
        <item m="1" x="2299"/>
        <item m="1" x="6312"/>
        <item m="1" x="4850"/>
        <item m="1" x="5865"/>
        <item m="1" x="6259"/>
        <item m="1" x="7930"/>
        <item m="1" x="7194"/>
        <item m="1" x="3301"/>
        <item m="1" x="6638"/>
        <item m="1" x="3493"/>
        <item m="1" x="5239"/>
        <item m="1" x="5526"/>
        <item m="1" x="5122"/>
        <item m="1" x="3617"/>
        <item m="1" x="5528"/>
        <item m="1" x="6796"/>
        <item m="1" x="2409"/>
        <item m="1" x="7541"/>
        <item m="1" x="2405"/>
        <item m="1" x="3242"/>
        <item m="1" x="2251"/>
        <item m="1" x="7634"/>
        <item m="1" x="7406"/>
        <item m="1" x="7193"/>
        <item m="1" x="5125"/>
        <item m="1" x="3719"/>
        <item m="1" x="3748"/>
        <item m="1" x="2265"/>
        <item m="1" x="3803"/>
        <item m="1" x="4039"/>
        <item m="1" x="6463"/>
        <item m="1" x="7932"/>
        <item m="1" x="2897"/>
        <item m="1" x="2478"/>
        <item m="1" x="5083"/>
        <item m="1" x="7694"/>
        <item m="1" x="2179"/>
        <item m="1" x="2544"/>
        <item m="1" x="2557"/>
        <item m="1" x="4186"/>
        <item m="1" x="7038"/>
        <item m="1" x="3177"/>
        <item m="1" x="2992"/>
        <item m="1" x="5074"/>
        <item m="1" x="4257"/>
        <item m="1" x="2578"/>
        <item m="1" x="4340"/>
        <item m="1" x="2201"/>
        <item m="1" x="3063"/>
        <item m="1" x="4654"/>
        <item m="1" x="7879"/>
        <item m="1" x="2155"/>
        <item m="1" x="2571"/>
        <item m="1" x="6608"/>
        <item m="1" x="4347"/>
        <item m="1" x="2439"/>
        <item m="1" x="2662"/>
        <item m="1" x="7558"/>
        <item m="1" x="2927"/>
        <item m="1" x="6046"/>
        <item m="1" x="2297"/>
        <item m="1" x="4909"/>
        <item m="1" x="4476"/>
        <item m="1" x="5367"/>
        <item m="1" x="5242"/>
        <item m="1" x="6068"/>
        <item m="1" x="7266"/>
        <item m="1" x="4940"/>
        <item m="1" x="3272"/>
        <item m="1" x="4574"/>
        <item m="1" x="4901"/>
        <item m="1" x="5585"/>
        <item m="1" x="4665"/>
        <item m="1" x="5076"/>
        <item m="1" x="6501"/>
        <item m="1" x="7877"/>
        <item m="1" x="3486"/>
        <item m="1" x="2528"/>
        <item m="1" x="5161"/>
        <item m="1" x="5521"/>
        <item m="1" x="4935"/>
        <item m="1" x="2809"/>
        <item m="1" x="4037"/>
        <item m="1" x="5118"/>
        <item m="1" x="5600"/>
        <item m="1" x="3837"/>
        <item m="1" x="2928"/>
        <item m="1" x="3693"/>
        <item m="1" x="5672"/>
        <item m="1" x="2840"/>
        <item m="1" x="2653"/>
        <item m="1" x="4166"/>
        <item m="1" x="3153"/>
        <item m="1" x="6588"/>
        <item m="1" x="7899"/>
        <item m="1" x="7633"/>
        <item m="1" x="5193"/>
        <item m="1" x="3224"/>
        <item m="1" x="7196"/>
        <item m="1" x="2333"/>
        <item m="1" x="3004"/>
        <item m="1" x="3000"/>
        <item m="1" x="2645"/>
        <item m="1" x="5503"/>
        <item m="1" x="2249"/>
        <item m="1" x="6998"/>
        <item m="1" x="6110"/>
        <item m="1" x="6401"/>
        <item m="1" x="7209"/>
        <item m="1" x="2424"/>
        <item m="1" x="3401"/>
        <item m="1" x="6406"/>
        <item m="1" x="6079"/>
        <item m="1" x="2204"/>
        <item m="1" x="6696"/>
        <item m="1" x="4102"/>
        <item m="1" x="2361"/>
        <item m="1" x="3334"/>
        <item m="1" x="7862"/>
        <item m="1" x="4278"/>
        <item m="1" x="7302"/>
        <item m="1" x="2362"/>
        <item m="1" x="6647"/>
        <item m="1" x="4913"/>
        <item m="1" x="7092"/>
        <item m="1" x="6467"/>
        <item m="1" x="6275"/>
        <item m="1" x="2996"/>
        <item m="1" x="5185"/>
        <item m="1" x="5667"/>
        <item m="1" x="5379"/>
        <item m="1" x="2549"/>
        <item m="1" x="3203"/>
        <item m="1" x="6621"/>
        <item m="1" x="4003"/>
        <item m="1" x="3161"/>
        <item m="1" x="4114"/>
        <item m="1" x="4549"/>
        <item m="1" x="4859"/>
        <item m="1" x="3018"/>
        <item m="1" x="7131"/>
        <item m="1" x="7318"/>
        <item m="1" x="5841"/>
        <item m="1" x="2511"/>
        <item m="1" x="7949"/>
        <item m="1" x="7618"/>
        <item m="1" x="2609"/>
        <item m="1" x="7653"/>
        <item m="1" x="5387"/>
        <item m="1" x="6276"/>
        <item m="1" x="7781"/>
        <item m="1" x="3931"/>
        <item m="1" x="2934"/>
        <item m="1" x="2881"/>
        <item m="1" x="3317"/>
        <item m="1" x="7430"/>
        <item m="1" x="5507"/>
        <item m="1" x="5060"/>
        <item m="1" x="4516"/>
        <item m="1" x="6410"/>
        <item m="1" x="2365"/>
        <item m="1" x="5448"/>
        <item m="1" x="7527"/>
        <item m="1" x="3248"/>
        <item m="1" x="4447"/>
        <item m="1" x="3185"/>
        <item m="1" x="6494"/>
        <item m="1" x="3813"/>
        <item m="1" x="3671"/>
        <item m="1" x="4986"/>
        <item m="1" x="4044"/>
        <item m="1" x="3893"/>
        <item m="1" x="3777"/>
        <item m="1" x="6213"/>
        <item m="1" x="4136"/>
        <item m="1" x="4189"/>
        <item m="1" x="2468"/>
        <item m="1" x="5056"/>
        <item m="1" x="5393"/>
        <item m="1" x="3599"/>
        <item m="1" x="4159"/>
        <item m="1" x="5032"/>
        <item m="1" x="2821"/>
        <item m="1" x="5061"/>
        <item m="1" x="4957"/>
        <item m="1" x="4151"/>
        <item m="1" x="3190"/>
        <item m="1" x="4713"/>
        <item m="1" x="3480"/>
        <item m="1" x="5762"/>
        <item m="1" x="5077"/>
        <item m="1" x="4841"/>
        <item m="1" x="5314"/>
        <item m="1" x="5249"/>
        <item m="1" x="4991"/>
        <item m="1" x="6635"/>
        <item m="1" x="3951"/>
        <item m="1" x="5663"/>
        <item m="1" x="2231"/>
        <item m="1" x="6804"/>
        <item m="1" x="5776"/>
        <item m="1" x="6861"/>
        <item m="1" x="6078"/>
        <item m="1" x="6693"/>
        <item m="1" x="3829"/>
        <item m="1" x="7121"/>
        <item m="1" x="5339"/>
        <item m="1" x="7842"/>
        <item m="1" x="5337"/>
        <item m="1" x="6641"/>
        <item m="1" x="2895"/>
        <item m="1" x="4101"/>
        <item m="1" x="2230"/>
        <item m="1" x="4764"/>
        <item m="1" x="5490"/>
        <item m="1" x="6482"/>
        <item m="1" x="6372"/>
        <item m="1" x="5923"/>
        <item m="1" x="2957"/>
        <item m="1" x="3908"/>
        <item m="1" x="4505"/>
        <item m="1" x="4603"/>
        <item m="1" x="7354"/>
        <item m="1" x="2334"/>
        <item m="1" x="7023"/>
        <item m="1" x="5514"/>
        <item m="1" x="2395"/>
        <item m="1" x="4290"/>
        <item m="1" x="5581"/>
        <item m="1" x="7334"/>
        <item m="1" x="2499"/>
        <item m="1" x="7434"/>
        <item m="1" x="2737"/>
        <item m="1" x="3566"/>
        <item m="1" x="2744"/>
        <item m="1" x="6368"/>
        <item m="1" x="3002"/>
        <item m="1" x="3417"/>
        <item m="1" x="3618"/>
        <item m="1" x="3043"/>
        <item m="1" x="3969"/>
        <item m="1" x="2560"/>
        <item m="1" x="6594"/>
        <item m="1" x="5661"/>
        <item m="1" x="7058"/>
        <item m="1" x="4461"/>
        <item m="1" x="2585"/>
        <item m="1" x="7933"/>
        <item m="1" x="3635"/>
        <item m="1" x="6507"/>
        <item m="1" x="6411"/>
        <item m="1" x="2169"/>
        <item m="1" x="7133"/>
        <item m="1" x="3672"/>
        <item m="1" x="5319"/>
        <item m="1" x="6382"/>
        <item m="1" x="5985"/>
        <item m="1" x="4671"/>
        <item m="1" x="5846"/>
        <item m="1" x="4977"/>
        <item m="1" x="5055"/>
        <item m="1" x="7143"/>
        <item m="1" x="3291"/>
        <item m="1" x="4073"/>
        <item m="1" x="3915"/>
        <item m="1" x="3989"/>
        <item m="1" x="6176"/>
        <item m="1" x="2396"/>
        <item m="1" x="4582"/>
        <item m="1" x="7216"/>
        <item m="1" x="2376"/>
        <item m="1" x="7032"/>
        <item m="1" x="2470"/>
        <item m="1" x="6928"/>
        <item m="1" x="6845"/>
        <item m="1" x="4979"/>
        <item m="1" x="5687"/>
        <item m="1" x="4615"/>
        <item m="1" x="2979"/>
        <item m="1" x="3743"/>
        <item m="1" x="3864"/>
        <item m="1" x="5093"/>
        <item m="1" x="7813"/>
        <item m="1" x="5936"/>
        <item m="1" x="5465"/>
        <item m="1" x="3360"/>
        <item m="1" x="6265"/>
        <item m="1" x="4367"/>
        <item m="1" x="5375"/>
        <item m="1" x="5976"/>
        <item m="1" x="6736"/>
        <item m="1" x="2643"/>
        <item m="1" x="3696"/>
        <item m="1" x="7490"/>
        <item m="1" x="5113"/>
        <item m="1" x="7421"/>
        <item m="1" x="7526"/>
        <item m="1" x="6223"/>
        <item m="1" x="4067"/>
        <item m="1" x="3577"/>
        <item m="1" x="2630"/>
        <item m="1" x="5305"/>
        <item m="1" x="2467"/>
        <item m="1" x="4674"/>
        <item m="1" x="4941"/>
        <item m="1" x="6337"/>
        <item m="1" x="6105"/>
        <item m="1" x="2522"/>
        <item m="1" x="3959"/>
        <item m="1" x="7293"/>
        <item m="1" x="4506"/>
        <item m="1" x="5880"/>
        <item m="1" x="4820"/>
        <item m="1" x="6673"/>
        <item m="1" x="3929"/>
        <item m="1" x="5043"/>
        <item m="1" x="5404"/>
        <item m="1" x="3020"/>
        <item m="1" x="6444"/>
        <item m="1" x="3418"/>
        <item m="1" x="6913"/>
        <item m="1" x="2855"/>
        <item m="1" x="7139"/>
        <item m="1" x="5290"/>
        <item m="1" x="3865"/>
        <item m="1" x="6521"/>
        <item m="1" x="4693"/>
        <item m="1" x="6316"/>
        <item m="1" x="5988"/>
        <item m="1" x="6339"/>
        <item m="1" x="7305"/>
        <item m="1" x="3840"/>
        <item m="1" x="5415"/>
        <item m="1" x="2229"/>
        <item m="1" x="3244"/>
        <item m="1" x="2648"/>
        <item m="1" x="2493"/>
        <item m="1" x="7338"/>
        <item m="1" x="4942"/>
        <item m="1" x="2475"/>
        <item m="1" x="2178"/>
        <item m="1" x="7290"/>
        <item m="1" x="3679"/>
        <item m="1" x="7680"/>
        <item m="1" x="6733"/>
        <item m="1" x="7253"/>
        <item m="1" x="6305"/>
        <item m="1" x="5418"/>
        <item m="1" x="5425"/>
        <item m="1" x="3727"/>
        <item m="1" x="5965"/>
        <item m="1" x="7682"/>
        <item m="1" x="5699"/>
        <item m="1" x="6731"/>
        <item m="1" x="6856"/>
        <item m="1" x="7041"/>
        <item m="1" x="4006"/>
        <item m="1" x="3680"/>
        <item m="1" x="5358"/>
        <item m="1" x="6960"/>
        <item m="1" x="6385"/>
        <item m="1" x="4541"/>
        <item m="1" x="5237"/>
        <item m="1" x="6476"/>
        <item m="1" x="2456"/>
        <item m="1" x="3140"/>
        <item m="1" x="7346"/>
        <item m="1" x="7984"/>
        <item m="1" x="7998"/>
        <item m="1" x="5371"/>
        <item m="1" x="5968"/>
        <item m="1" x="5738"/>
        <item m="1" x="3704"/>
        <item m="1" x="2568"/>
        <item m="1" x="6228"/>
        <item m="1" x="7818"/>
        <item m="1" x="7274"/>
        <item m="1" x="3532"/>
        <item m="1" x="2345"/>
        <item m="1" x="7820"/>
        <item m="1" x="6168"/>
        <item m="1" x="5917"/>
        <item m="1" x="6610"/>
        <item m="1" x="6655"/>
        <item m="1" x="6279"/>
        <item m="1" x="4018"/>
        <item m="1" x="7351"/>
        <item m="1" x="5575"/>
        <item m="1" x="3099"/>
        <item m="1" x="5584"/>
        <item m="1" x="3321"/>
        <item m="1" x="5574"/>
        <item m="1" x="2561"/>
        <item m="1" x="5949"/>
        <item m="1" x="2167"/>
        <item m="1" x="6800"/>
        <item m="1" x="2491"/>
        <item m="1" x="5008"/>
        <item m="1" x="7608"/>
        <item m="1" x="5309"/>
        <item m="1" x="4925"/>
        <item m="1" x="7388"/>
        <item m="1" x="6129"/>
        <item m="1" x="6794"/>
        <item m="1" x="4762"/>
        <item m="1" x="6243"/>
        <item m="1" x="2340"/>
        <item m="1" x="4021"/>
        <item m="1" x="2911"/>
        <item m="1" x="2935"/>
        <item m="1" x="6123"/>
        <item m="1" x="3092"/>
        <item m="1" x="2463"/>
        <item m="1" x="3444"/>
        <item m="1" x="2545"/>
        <item m="1" x="4404"/>
        <item m="1" x="4579"/>
        <item m="1" x="7888"/>
        <item m="1" x="4403"/>
        <item m="1" x="6634"/>
        <item m="1" x="7413"/>
        <item m="1" x="6775"/>
        <item m="1" x="5075"/>
        <item m="1" x="2926"/>
        <item m="1" x="4563"/>
        <item m="1" x="6708"/>
        <item m="1" x="6918"/>
        <item m="1" x="4660"/>
        <item m="1" x="2406"/>
        <item m="1" x="2719"/>
        <item m="1" x="2729"/>
        <item m="1" x="4227"/>
        <item m="1" x="2515"/>
        <item m="1" x="5946"/>
        <item m="1" x="5579"/>
        <item m="1" x="5044"/>
        <item m="1" x="7692"/>
        <item m="1" x="4192"/>
        <item m="1" x="5618"/>
        <item m="1" x="7449"/>
        <item m="1" x="6380"/>
        <item m="1" x="2965"/>
        <item m="1" x="3957"/>
        <item m="1" x="3505"/>
        <item m="1" x="7701"/>
        <item m="1" x="2858"/>
        <item m="1" x="6538"/>
        <item m="1" x="2859"/>
        <item m="1" x="2671"/>
        <item m="1" x="3477"/>
        <item m="1" x="5693"/>
        <item m="1" x="3758"/>
        <item m="1" x="2563"/>
        <item m="1" x="2516"/>
        <item m="1" x="5355"/>
        <item m="1" x="2757"/>
        <item m="1" x="7825"/>
        <item m="1" x="4726"/>
        <item m="1" x="4692"/>
        <item m="1" x="7442"/>
        <item m="1" x="7636"/>
        <item m="1" x="3283"/>
        <item m="1" x="2596"/>
        <item m="1" x="7723"/>
        <item m="1" x="4844"/>
        <item m="1" x="2665"/>
        <item m="1" x="2724"/>
        <item m="1" x="3807"/>
        <item m="1" x="4378"/>
        <item m="1" x="2250"/>
        <item m="1" x="3866"/>
        <item m="1" x="7241"/>
        <item m="1" x="7316"/>
        <item m="1" x="5993"/>
        <item m="1" x="2294"/>
        <item m="1" x="2171"/>
        <item m="1" x="7721"/>
        <item m="1" x="2389"/>
        <item m="1" x="6355"/>
        <item m="1" x="5111"/>
        <item m="1" x="2154"/>
        <item m="1" x="3918"/>
        <item m="1" x="6976"/>
        <item m="1" x="5593"/>
        <item m="1" x="5956"/>
        <item m="1" x="6895"/>
        <item m="1" x="6905"/>
        <item m="1" x="4411"/>
        <item m="1" x="3642"/>
        <item m="1" x="3142"/>
        <item m="1" x="5547"/>
        <item m="1" x="7658"/>
        <item m="1" x="6470"/>
        <item m="1" x="6550"/>
        <item m="1" x="2550"/>
        <item m="1" x="4237"/>
        <item m="1" x="4842"/>
        <item m="1" x="3013"/>
        <item m="1" x="2896"/>
        <item m="1" x="7873"/>
        <item m="1" x="4317"/>
        <item m="1" x="5028"/>
        <item m="1" x="7810"/>
        <item m="1" x="6141"/>
        <item m="1" x="2668"/>
        <item m="1" x="6945"/>
        <item m="1" x="4681"/>
        <item m="1" x="3891"/>
        <item m="1" x="2893"/>
        <item m="1" x="3561"/>
        <item m="1" x="4142"/>
        <item m="1" x="6199"/>
        <item m="1" x="3877"/>
        <item m="1" x="6052"/>
        <item m="1" x="7313"/>
        <item m="1" x="5386"/>
        <item m="1" x="3181"/>
        <item m="1" x="4916"/>
        <item m="1" x="6620"/>
        <item m="1" x="2324"/>
        <item m="1" x="7509"/>
        <item m="1" x="5092"/>
        <item m="1" x="6285"/>
        <item m="1" x="3457"/>
        <item m="1" x="6872"/>
        <item m="1" x="7791"/>
        <item m="1" x="3212"/>
        <item m="1" x="6268"/>
        <item m="1" x="5023"/>
        <item m="1" x="5412"/>
        <item m="1" x="2214"/>
        <item m="1" x="3760"/>
        <item m="1" x="3233"/>
        <item m="1" x="6096"/>
        <item m="1" x="4107"/>
        <item m="1" x="6233"/>
        <item m="1" x="3711"/>
        <item m="1" x="6675"/>
        <item m="1" x="4943"/>
        <item m="1" x="4740"/>
        <item m="1" x="4575"/>
        <item m="1" x="3193"/>
        <item m="1" x="7173"/>
        <item m="1" x="7036"/>
        <item m="1" x="4716"/>
        <item m="1" x="4980"/>
        <item m="1" x="7507"/>
        <item m="1" x="3207"/>
        <item m="1" x="6512"/>
        <item m="1" x="4786"/>
        <item m="1" x="5372"/>
        <item m="1" x="6133"/>
        <item m="1" x="7045"/>
        <item m="1" x="4552"/>
        <item m="1" x="5708"/>
        <item m="1" x="4538"/>
        <item m="1" x="5857"/>
        <item m="1" x="5307"/>
        <item m="1" x="7453"/>
        <item m="1" x="7070"/>
        <item m="1" x="5431"/>
        <item m="1" x="6173"/>
        <item m="1" x="3636"/>
        <item m="1" x="5997"/>
        <item m="1" x="7222"/>
        <item m="1" x="3216"/>
        <item m="1" x="4494"/>
        <item m="1" x="2611"/>
        <item m="1" x="4128"/>
        <item m="1" x="6543"/>
        <item m="1" x="4853"/>
        <item m="1" x="5199"/>
        <item m="1" x="7199"/>
        <item m="1" x="6019"/>
        <item m="1" x="6357"/>
        <item m="1" x="3407"/>
        <item m="1" x="6065"/>
        <item m="1" x="6847"/>
        <item m="1" x="3975"/>
        <item m="1" x="4137"/>
        <item m="1" x="3194"/>
        <item m="1" x="5458"/>
        <item m="1" x="5551"/>
        <item m="1" x="2997"/>
        <item m="1" x="6520"/>
        <item m="1" x="2558"/>
        <item m="1" x="4719"/>
        <item m="1" x="7080"/>
        <item m="1" x="7793"/>
        <item m="1" x="6175"/>
        <item m="1" x="4240"/>
        <item m="1" x="2986"/>
        <item m="1" x="4798"/>
        <item m="1" x="4477"/>
        <item m="1" x="7382"/>
        <item m="1" x="6791"/>
        <item m="1" x="3677"/>
        <item m="1" x="4881"/>
        <item m="1" x="7735"/>
        <item m="1" x="2876"/>
        <item m="1" x="6899"/>
        <item m="1" x="6483"/>
        <item m="1" x="5810"/>
        <item m="1" x="4756"/>
        <item m="1" x="2641"/>
        <item m="1" x="3953"/>
        <item m="1" x="3144"/>
        <item m="1" x="7387"/>
        <item m="1" x="7471"/>
        <item m="1" x="5845"/>
        <item m="1" x="3373"/>
        <item m="1" x="5927"/>
        <item m="1" x="5022"/>
        <item m="1" x="7751"/>
        <item m="1" x="7071"/>
        <item m="1" x="4706"/>
        <item m="1" x="3450"/>
        <item m="1" x="7481"/>
        <item m="1" x="6379"/>
        <item m="1" x="7802"/>
        <item m="1" x="6404"/>
        <item m="1" x="3848"/>
        <item m="1" x="7511"/>
        <item m="1" x="3280"/>
        <item m="1" x="3628"/>
        <item m="1" x="2606"/>
        <item m="1" x="3204"/>
        <item m="1" x="4284"/>
        <item m="1" x="7167"/>
        <item m="1" x="7276"/>
        <item m="1" x="5713"/>
        <item m="1" x="2518"/>
        <item m="1" x="3047"/>
        <item m="1" x="6086"/>
        <item m="1" x="6438"/>
        <item m="1" x="3773"/>
        <item m="1" x="6185"/>
        <item m="1" x="4731"/>
        <item m="1" x="7030"/>
        <item m="1" x="4880"/>
        <item m="1" x="6287"/>
        <item m="1" x="5862"/>
        <item m="1" x="7900"/>
        <item m="1" x="3942"/>
        <item m="1" x="2320"/>
        <item m="1" x="3227"/>
        <item m="1" x="3993"/>
        <item m="1" x="7325"/>
        <item m="1" x="6207"/>
        <item m="1" x="5567"/>
        <item m="1" x="2837"/>
        <item m="1" x="3264"/>
        <item m="1" x="4924"/>
        <item m="1" x="6061"/>
        <item m="1" x="7330"/>
        <item m="1" x="5592"/>
        <item m="1" x="6646"/>
        <item m="1" x="3452"/>
        <item m="1" x="6475"/>
        <item m="1" x="4679"/>
        <item m="1" x="4299"/>
        <item m="1" x="5680"/>
        <item m="1" x="3541"/>
        <item m="1" x="7251"/>
        <item m="1" x="7903"/>
        <item m="1" x="5086"/>
        <item m="1" x="3124"/>
        <item m="1" x="7547"/>
        <item m="1" x="7295"/>
        <item m="1" x="6323"/>
        <item m="1" x="7741"/>
        <item m="1" x="2675"/>
        <item m="1" x="6974"/>
        <item m="1" x="3386"/>
        <item m="1" x="4254"/>
        <item m="1" x="2482"/>
        <item m="1" x="3756"/>
        <item m="1" x="7783"/>
        <item m="1" x="6050"/>
        <item m="1" x="4226"/>
        <item m="1" x="6282"/>
        <item m="1" x="4222"/>
        <item m="1" x="5264"/>
        <item m="1" x="7530"/>
        <item m="1" x="7182"/>
        <item m="1" x="7771"/>
        <item m="1" x="3304"/>
        <item m="1" x="2801"/>
        <item m="1" x="5062"/>
        <item m="1" x="2519"/>
        <item m="1" x="6448"/>
        <item m="1" x="5469"/>
        <item m="1" x="5608"/>
        <item m="1" x="4078"/>
        <item m="1" x="5803"/>
        <item m="1" x="6536"/>
        <item m="1" x="5039"/>
        <item m="1" x="6953"/>
        <item m="1" x="2877"/>
        <item m="1" x="6453"/>
        <item m="1" x="7378"/>
        <item m="1" x="7573"/>
        <item m="1" x="5606"/>
        <item m="1" x="2790"/>
        <item m="1" x="5315"/>
        <item m="1" x="4214"/>
        <item m="1" x="4670"/>
        <item m="1" x="6171"/>
        <item m="1" x="6251"/>
        <item m="1" x="5419"/>
        <item m="1" x="2514"/>
        <item m="1" x="6908"/>
        <item m="1" x="4079"/>
        <item m="1" x="2634"/>
        <item m="1" x="7695"/>
        <item m="1" x="2381"/>
        <item m="1" x="2498"/>
        <item m="1" x="7057"/>
        <item m="1" x="4043"/>
        <item m="1" x="3456"/>
        <item m="1" x="5320"/>
        <item m="1" x="3587"/>
        <item m="1" x="4754"/>
        <item m="1" x="3058"/>
        <item m="1" x="6858"/>
        <item m="1" x="2168"/>
        <item m="1" x="7046"/>
        <item m="1" x="5732"/>
        <item m="1" x="5104"/>
        <item m="1" x="6528"/>
        <item m="1" x="3919"/>
        <item m="1" x="7621"/>
        <item m="1" x="4768"/>
        <item m="1" x="6325"/>
        <item m="1" x="5898"/>
        <item m="1" x="3782"/>
        <item m="1" x="3800"/>
        <item m="1" x="4395"/>
        <item m="1" x="2995"/>
        <item m="1" x="6987"/>
        <item m="1" x="5875"/>
        <item m="1" x="5571"/>
        <item m="1" x="5842"/>
        <item m="1" x="7615"/>
        <item m="1" x="7050"/>
        <item m="1" x="4695"/>
        <item m="1" x="2650"/>
        <item m="1" x="7102"/>
        <item m="1" x="5154"/>
        <item m="1" x="2706"/>
        <item m="1" x="3330"/>
        <item m="1" x="7271"/>
        <item m="1" x="5723"/>
        <item m="1" x="7003"/>
        <item m="1" x="5523"/>
        <item m="1" x="2667"/>
        <item m="1" x="4322"/>
        <item m="1" x="2139"/>
        <item m="1" x="7292"/>
        <item m="1" x="7763"/>
        <item m="1" x="5707"/>
        <item m="1" x="4524"/>
        <item m="1" x="4462"/>
        <item m="1" x="5727"/>
        <item m="1" x="5029"/>
        <item m="1" x="2799"/>
        <item m="1" x="6143"/>
        <item m="1" x="3282"/>
        <item m="1" x="7892"/>
        <item m="1" x="5426"/>
        <item m="1" x="3091"/>
        <item m="1" x="3937"/>
        <item m="1" x="7516"/>
        <item m="1" x="4366"/>
        <item m="1" x="6132"/>
        <item m="1" x="7405"/>
        <item m="1" x="7990"/>
        <item m="1" x="3524"/>
        <item m="1" x="2359"/>
        <item m="1" x="2485"/>
        <item m="1" x="4656"/>
        <item m="1" x="2741"/>
        <item m="1" x="5590"/>
        <item m="1" x="2536"/>
        <item m="1" x="4415"/>
        <item m="1" x="2481"/>
        <item m="1" x="6880"/>
        <item m="1" x="6244"/>
        <item m="1" x="4338"/>
        <item m="1" x="4342"/>
        <item m="1" x="2329"/>
        <item m="1" x="4882"/>
        <item m="1" x="5316"/>
        <item m="1" x="4055"/>
        <item m="1" x="7244"/>
        <item m="1" x="6252"/>
        <item m="1" x="4627"/>
        <item m="1" x="4596"/>
        <item m="1" x="5481"/>
        <item m="1" x="7297"/>
        <item m="1" x="2677"/>
        <item m="1" x="5359"/>
        <item m="1" x="5333"/>
        <item m="1" x="5205"/>
        <item m="1" x="5035"/>
        <item m="1" x="5231"/>
        <item m="1" x="7885"/>
        <item m="1" x="2929"/>
        <item m="1" x="7868"/>
        <item m="1" x="6059"/>
        <item m="1" x="7426"/>
        <item m="1" x="6920"/>
        <item m="1" x="6429"/>
        <item m="1" x="6432"/>
        <item m="1" x="6618"/>
        <item m="1" x="2788"/>
        <item m="1" x="4604"/>
        <item m="1" x="7640"/>
        <item m="1" x="3815"/>
        <item m="1" x="2978"/>
        <item m="1" x="7550"/>
        <item m="1" x="2646"/>
        <item m="1" x="7707"/>
        <item m="1" x="6336"/>
        <item m="1" x="3403"/>
        <item m="1" x="2466"/>
        <item m="1" x="5840"/>
        <item m="1" x="3600"/>
        <item m="1" x="7744"/>
        <item m="1" x="7178"/>
        <item m="1" x="4090"/>
        <item m="1" x="5911"/>
        <item m="1" x="4359"/>
        <item m="1" x="6595"/>
        <item m="1" x="7056"/>
        <item m="1" x="6225"/>
        <item m="1" x="7383"/>
        <item m="1" x="5925"/>
        <item m="1" x="6439"/>
        <item m="1" x="4534"/>
        <item m="1" x="7198"/>
        <item m="1" x="7401"/>
        <item m="1" x="7665"/>
        <item m="1" x="2727"/>
        <item m="1" x="5743"/>
        <item m="1" x="3215"/>
        <item m="1" x="4252"/>
        <item m="1" x="2260"/>
        <item m="1" x="7232"/>
        <item m="1" x="7395"/>
        <item m="1" x="4160"/>
        <item m="1" x="3895"/>
        <item m="1" x="7039"/>
        <item m="1" x="5957"/>
        <item m="1" x="7859"/>
        <item m="1" x="7549"/>
        <item m="1" x="5651"/>
        <item m="1" x="3707"/>
        <item m="1" x="7371"/>
        <item m="1" x="2763"/>
        <item m="1" x="2443"/>
        <item m="1" x="7475"/>
        <item m="1" x="2472"/>
        <item m="1" x="6366"/>
        <item m="1" x="6449"/>
        <item m="1" x="5294"/>
        <item m="1" x="5279"/>
        <item m="1" x="6832"/>
        <item m="1" x="4441"/>
        <item m="1" x="2185"/>
        <item m="1" x="3260"/>
        <item m="1" x="7591"/>
        <item m="1" x="3691"/>
        <item m="1" x="2226"/>
        <item m="1" x="6573"/>
        <item m="1" x="3641"/>
        <item m="1" x="2371"/>
        <item m="1" x="6468"/>
        <item m="1" x="7542"/>
        <item m="1" x="3340"/>
        <item m="1" x="7403"/>
        <item m="1" x="7514"/>
        <item m="1" x="6043"/>
        <item m="1" x="7657"/>
        <item m="1" x="3232"/>
        <item m="1" x="2527"/>
        <item m="1" x="5453"/>
        <item m="1" x="5116"/>
        <item m="1" x="6826"/>
        <item m="1" x="6474"/>
        <item m="1" x="5127"/>
        <item m="1" x="4821"/>
        <item m="1" x="5860"/>
        <item m="1" x="3659"/>
        <item m="1" x="3250"/>
        <item m="1" x="5549"/>
        <item m="1" x="4092"/>
        <item m="1" x="3320"/>
        <item m="1" x="3471"/>
        <item m="1" x="2694"/>
        <item m="1" x="3434"/>
        <item m="1" x="5896"/>
        <item m="1" x="5254"/>
        <item m="1" x="6915"/>
        <item m="1" x="3159"/>
        <item m="1" x="3526"/>
        <item m="1" x="7577"/>
        <item m="1" x="5065"/>
        <item m="1" x="3441"/>
        <item m="1" x="7806"/>
        <item m="1" x="6094"/>
        <item m="1" x="2259"/>
        <item m="1" x="5515"/>
        <item m="1" x="2623"/>
        <item m="1" x="6518"/>
        <item m="1" x="3871"/>
        <item m="1" x="2981"/>
        <item m="1" x="4409"/>
        <item m="1" x="3167"/>
        <item m="1" x="2708"/>
        <item m="1" x="2238"/>
        <item m="1" x="3887"/>
        <item m="1" x="6885"/>
        <item m="1" x="6623"/>
        <item m="1" x="4618"/>
        <item m="1" x="6311"/>
        <item m="1" x="3522"/>
        <item m="1" x="2199"/>
        <item m="1" x="4591"/>
        <item m="1" x="4606"/>
        <item m="1" x="7596"/>
        <item m="1" x="5053"/>
        <item m="1" x="4390"/>
        <item m="1" x="2458"/>
        <item m="1" x="7538"/>
        <item m="1" x="4847"/>
        <item m="1" x="5271"/>
        <item m="1" x="2248"/>
        <item m="1" x="6678"/>
        <item m="1" x="7649"/>
        <item m="1" x="5647"/>
        <item m="1" x="4327"/>
        <item m="1" x="4215"/>
        <item m="1" x="4125"/>
        <item m="1" x="7094"/>
        <item m="1" x="3119"/>
        <item m="1" x="7719"/>
        <item m="1" x="3647"/>
        <item m="1" x="6443"/>
        <item m="1" x="2852"/>
        <item m="1" x="6522"/>
        <item m="1" x="6195"/>
        <item m="1" x="5553"/>
        <item m="1" x="7953"/>
        <item m="1" x="4150"/>
        <item m="1" x="5992"/>
        <item m="1" x="6517"/>
        <item m="1" x="5124"/>
        <item m="1" x="7393"/>
        <item m="1" x="3358"/>
        <item m="1" x="4650"/>
        <item m="1" x="7373"/>
        <item m="1" x="7116"/>
        <item m="1" x="3686"/>
        <item m="1" x="4045"/>
        <item m="1" x="2642"/>
        <item m="1" x="2198"/>
        <item m="1" x="3939"/>
        <item m="1" x="3603"/>
        <item m="1" x="6664"/>
        <item m="1" x="2161"/>
        <item m="1" x="2711"/>
        <item m="1" x="6408"/>
        <item m="1" x="5184"/>
        <item m="1" x="2444"/>
        <item m="1" x="6023"/>
        <item m="1" x="3118"/>
        <item m="1" x="7827"/>
        <item m="1" x="6186"/>
        <item m="1" x="7127"/>
        <item m="1" x="3784"/>
        <item m="1" x="2810"/>
        <item m="1" x="4741"/>
        <item m="1" x="4871"/>
        <item m="1" x="6574"/>
        <item m="1" x="4641"/>
        <item m="1" x="3382"/>
        <item m="1" x="3067"/>
        <item m="1" x="6959"/>
        <item m="1" x="5403"/>
        <item m="1" x="4115"/>
        <item m="1" x="2374"/>
        <item m="1" x="6561"/>
        <item m="1" x="5872"/>
        <item m="1" x="5164"/>
        <item m="1" x="6446"/>
        <item m="1" x="7343"/>
        <item m="1" x="2953"/>
        <item m="1" x="4597"/>
        <item m="1" x="2902"/>
        <item m="1" x="4906"/>
        <item m="1" x="2919"/>
        <item m="1" x="5675"/>
        <item m="1" x="4857"/>
        <item m="1" x="7407"/>
        <item m="1" x="6030"/>
        <item m="1" x="3053"/>
        <item m="1" x="5670"/>
        <item m="1" x="2170"/>
        <item m="1" x="5251"/>
        <item m="1" x="5399"/>
        <item m="1" x="5583"/>
        <item m="1" x="7462"/>
        <item m="1" x="6535"/>
        <item m="1" x="6077"/>
        <item m="1" x="3676"/>
        <item m="1" x="5477"/>
        <item m="1" x="3062"/>
        <item m="1" x="7124"/>
        <item m="1" x="4288"/>
        <item m="1" x="4616"/>
        <item m="1" x="3277"/>
        <item m="1" x="2523"/>
        <item m="1" x="2816"/>
        <item m="1" x="3128"/>
        <item m="1" x="2904"/>
        <item m="1" x="3096"/>
        <item m="1" x="2676"/>
        <item m="1" x="5645"/>
        <item m="1" x="7848"/>
        <item m="1" x="6875"/>
        <item m="1" x="7632"/>
        <item m="1" x="7138"/>
        <item m="1" x="4323"/>
        <item m="1" x="3409"/>
        <item m="1" x="3336"/>
        <item m="1" x="3200"/>
        <item m="1" x="7377"/>
        <item m="1" x="7814"/>
        <item m="1" x="4430"/>
        <item m="1" x="6146"/>
        <item m="1" x="7256"/>
        <item m="1" x="6952"/>
        <item m="1" x="7752"/>
        <item m="1" x="6212"/>
        <item m="1" x="7488"/>
        <item m="1" x="5054"/>
        <item m="1" x="5445"/>
        <item m="1" x="7086"/>
        <item m="1" x="4289"/>
        <item m="1" x="4701"/>
        <item m="1" x="5446"/>
        <item m="1" x="3771"/>
        <item m="1" x="5684"/>
        <item m="1" x="6083"/>
        <item m="1" x="5204"/>
        <item m="1" x="6669"/>
        <item m="1" x="3202"/>
        <item m="1" x="4807"/>
        <item m="1" x="7300"/>
        <item m="1" x="3464"/>
        <item m="1" x="4109"/>
        <item m="1" x="5004"/>
        <item m="1" x="6000"/>
        <item m="1" x="5172"/>
        <item m="1" x="4912"/>
        <item m="1" x="4551"/>
        <item m="1" x="5501"/>
        <item m="1" x="7985"/>
        <item m="1" x="5038"/>
        <item m="1" x="3812"/>
        <item m="1" x="4203"/>
        <item m="1" x="4382"/>
        <item m="1" x="4553"/>
        <item m="1" x="5268"/>
        <item m="1" x="7051"/>
        <item m="1" x="7635"/>
        <item m="1" x="3874"/>
        <item m="1" x="2976"/>
        <item m="1" x="6015"/>
        <item m="1" x="6831"/>
        <item m="1" x="2224"/>
        <item m="1" x="4098"/>
        <item m="1" x="6119"/>
        <item m="1" x="2780"/>
        <item m="1" x="3750"/>
        <item m="1" x="3229"/>
        <item m="1" x="4188"/>
        <item m="1" x="4391"/>
        <item m="1" x="5999"/>
        <item m="1" x="5493"/>
        <item m="1" x="6350"/>
        <item m="1" x="5632"/>
        <item m="1" x="2894"/>
        <item m="1" x="3230"/>
        <item m="1" x="6226"/>
        <item m="1" x="5655"/>
        <item m="1" x="4632"/>
        <item m="1" x="2163"/>
        <item m="1" x="2753"/>
        <item m="1" x="6975"/>
        <item m="1" x="7408"/>
        <item m="1" x="6938"/>
        <item m="1" x="5094"/>
        <item m="1" x="2682"/>
        <item m="1" x="5748"/>
        <item m="1" x="5702"/>
        <item m="1" x="5726"/>
        <item m="1" x="7183"/>
        <item m="1" x="4319"/>
        <item m="1" x="3060"/>
        <item m="1" x="6571"/>
        <item m="1" x="4903"/>
        <item m="1" x="3220"/>
        <item m="1" x="5755"/>
        <item m="1" x="2399"/>
        <item m="1" x="5282"/>
        <item m="1" x="6320"/>
        <item m="1" x="7323"/>
        <item m="1" x="3240"/>
        <item m="1" x="5323"/>
        <item m="1" x="4778"/>
        <item m="1" x="3952"/>
        <item m="1" x="3263"/>
        <item m="1" x="3184"/>
        <item m="1" x="3172"/>
        <item m="1" x="7483"/>
        <item m="1" x="2473"/>
        <item m="1" x="7464"/>
        <item m="1" x="4268"/>
        <item m="1" x="3125"/>
        <item m="1" x="7028"/>
        <item m="1" x="7555"/>
        <item m="1" x="3822"/>
        <item m="1" x="5970"/>
        <item m="1" x="7852"/>
        <item m="1" x="4421"/>
        <item m="1" x="2546"/>
        <item m="1" x="4805"/>
        <item m="1" x="6589"/>
        <item m="1" x="5616"/>
        <item m="1" x="3225"/>
        <item m="1" x="6605"/>
        <item m="1" x="4565"/>
        <item m="1" x="4688"/>
        <item m="1" x="6879"/>
        <item m="1" x="7960"/>
        <item m="1" x="6706"/>
        <item m="1" x="6718"/>
        <item m="1" x="2208"/>
        <item m="1" x="7941"/>
        <item m="1" x="3851"/>
        <item m="1" x="6661"/>
        <item m="1" x="2207"/>
        <item m="1" x="4324"/>
        <item m="1" x="3545"/>
        <item m="1" x="5531"/>
        <item m="1" x="2548"/>
        <item m="1" x="3616"/>
        <item m="1" x="4470"/>
        <item m="1" x="7702"/>
        <item m="1" x="2811"/>
        <item m="1" x="7629"/>
        <item m="1" x="6742"/>
        <item m="1" x="4974"/>
        <item m="1" x="5736"/>
        <item m="1" x="2292"/>
        <item m="1" x="3932"/>
        <item m="1" x="5219"/>
        <item m="1" x="3991"/>
        <item m="1" x="6062"/>
        <item m="1" x="7732"/>
        <item m="1" x="4471"/>
        <item m="1" x="6214"/>
        <item m="1" x="5804"/>
        <item m="1" x="6246"/>
        <item m="1" x="6370"/>
        <item m="1" x="4777"/>
        <item m="1" x="4235"/>
        <item m="1" x="4722"/>
        <item m="1" x="3531"/>
        <item m="1" x="4177"/>
        <item m="1" x="2447"/>
        <item m="1" x="2725"/>
        <item m="1" x="3876"/>
        <item m="1" x="4643"/>
        <item m="1" x="7172"/>
        <item m="1" x="5173"/>
        <item m="1" x="5535"/>
        <item m="1" x="5557"/>
        <item m="1" x="2438"/>
        <item m="1" x="3017"/>
        <item m="1" x="5716"/>
        <item m="1" x="4586"/>
        <item m="1" x="3525"/>
        <item m="1" x="5697"/>
        <item m="1" x="2697"/>
        <item m="1" x="7836"/>
        <item m="1" x="6552"/>
        <item m="1" x="5033"/>
        <item m="1" x="5500"/>
        <item m="1" x="6433"/>
        <item m="1" x="3507"/>
        <item m="1" x="4905"/>
        <item m="1" x="6965"/>
        <item m="1" x="5224"/>
        <item m="1" x="5408"/>
        <item m="1" x="6668"/>
        <item m="1" x="4038"/>
        <item m="1" x="5438"/>
        <item m="1" x="4651"/>
        <item m="1" x="7905"/>
        <item m="1" x="6063"/>
        <item m="1" x="4958"/>
        <item m="1" x="5411"/>
        <item m="1" x="2509"/>
        <item m="1" x="7551"/>
        <item m="1" x="6815"/>
        <item m="1" x="4742"/>
        <item m="1" x="7496"/>
        <item m="1" x="3501"/>
        <item m="1" x="2670"/>
        <item m="1" x="7157"/>
        <item m="1" x="6345"/>
        <item m="1" x="7181"/>
        <item m="1" x="7659"/>
        <item m="1" x="6956"/>
        <item m="1" x="4911"/>
        <item m="1" x="6003"/>
        <item m="1" x="7940"/>
        <item m="1" x="7469"/>
        <item m="1" x="6719"/>
        <item m="1" x="4621"/>
        <item m="1" x="4478"/>
        <item m="1" x="7747"/>
        <item m="1" x="4816"/>
        <item m="1" x="7184"/>
        <item m="1" x="5112"/>
        <item m="1" x="4127"/>
        <item m="1" x="7068"/>
        <item m="1" x="4250"/>
        <item m="1" x="6735"/>
        <item m="1" x="6239"/>
        <item m="1" x="7581"/>
        <item m="1" x="4086"/>
        <item m="1" x="6560"/>
        <item m="1" x="5750"/>
        <item m="1" x="5380"/>
        <item m="1" x="2218"/>
        <item m="1" x="4955"/>
        <item m="1" x="2984"/>
        <item m="1" x="7976"/>
        <item m="1" x="4508"/>
        <item m="1" x="3513"/>
        <item m="1" x="6242"/>
        <item m="1" x="3747"/>
        <item m="1" x="7923"/>
        <item m="1" x="7079"/>
        <item m="1" x="6765"/>
        <item m="1" x="5073"/>
        <item m="1" x="3499"/>
        <item m="1" x="6430"/>
        <item m="1" x="3344"/>
        <item m="1" x="3834"/>
        <item m="1" x="2713"/>
        <item m="1" x="4749"/>
        <item m="1" x="7728"/>
        <item m="1" x="4835"/>
        <item m="1" x="2377"/>
        <item m="1" x="6367"/>
        <item m="1" x="3189"/>
        <item m="1" x="4677"/>
        <item m="1" x="7619"/>
        <item m="1" x="5496"/>
        <item m="1" x="3440"/>
        <item m="1" x="7706"/>
        <item m="1" x="7787"/>
        <item m="1" x="6087"/>
        <item m="1" x="5851"/>
        <item m="1" x="4727"/>
        <item m="1" x="6437"/>
        <item m="1" x="3740"/>
        <item m="1" x="4247"/>
        <item m="1" x="3148"/>
        <item m="1" x="3622"/>
        <item m="1" x="7880"/>
        <item m="1" x="4133"/>
        <item m="1" x="6465"/>
        <item m="1" x="5939"/>
        <item m="1" x="7776"/>
        <item m="1" x="3031"/>
        <item m="1" x="2791"/>
        <item m="1" x="7893"/>
        <item m="1" x="4595"/>
        <item m="1" x="4545"/>
        <item m="1" x="7605"/>
        <item m="1" x="7669"/>
        <item m="1" x="6972"/>
        <item m="1" x="3629"/>
        <item m="1" x="5108"/>
        <item m="1" x="4717"/>
        <item m="1" x="5120"/>
        <item m="1" x="4259"/>
        <item m="1" x="6047"/>
        <item m="1" x="2774"/>
        <item m="1" x="6506"/>
        <item m="1" x="4309"/>
        <item m="1" x="6786"/>
        <item m="1" x="6642"/>
        <item m="1" x="3199"/>
        <item m="1" x="3075"/>
        <item m="1" x="2268"/>
        <item m="1" x="5918"/>
        <item m="1" x="4454"/>
        <item m="1" x="3958"/>
        <item m="1" x="6783"/>
        <item m="1" x="5450"/>
        <item m="1" x="2486"/>
        <item m="1" x="7424"/>
        <item m="1" x="7681"/>
        <item m="1" x="7578"/>
        <item m="1" x="7564"/>
        <item m="1" x="4569"/>
        <item m="1" x="7420"/>
        <item m="1" x="6395"/>
        <item m="1" x="7433"/>
        <item m="1" x="3981"/>
        <item m="1" x="4400"/>
        <item m="1" x="7548"/>
        <item m="1" x="4377"/>
        <item m="1" x="3422"/>
        <item m="1" x="5897"/>
        <item m="1" x="7140"/>
        <item m="1" x="6715"/>
        <item m="1" x="6066"/>
        <item m="1" x="7048"/>
        <item m="1" x="6854"/>
        <item m="1" x="4868"/>
        <item m="1" x="4950"/>
        <item m="1" x="3001"/>
        <item m="1" x="5789"/>
        <item m="1" x="2165"/>
        <item m="1" x="3081"/>
        <item m="1" x="5400"/>
        <item m="1" x="3042"/>
        <item m="1" x="6604"/>
        <item m="1" x="4750"/>
        <item m="1" x="7678"/>
        <item m="1" x="5468"/>
        <item m="1" x="2661"/>
        <item m="1" x="3664"/>
        <item m="1" x="4031"/>
        <item m="1" x="5221"/>
        <item m="1" x="2506"/>
        <item m="1" x="7224"/>
        <item m="1" x="6304"/>
        <item m="1" x="4728"/>
        <item m="1" x="7711"/>
        <item m="1" x="6048"/>
        <item m="1" x="3852"/>
        <item m="1" x="5610"/>
        <item m="1" x="5196"/>
        <item m="1" x="5169"/>
        <item m="1" x="5045"/>
        <item m="1" x="3226"/>
        <item m="1" x="2507"/>
        <item m="1" x="3284"/>
        <item m="1" x="5158"/>
        <item m="1" x="2551"/>
        <item m="1" x="3110"/>
        <item m="1" x="4118"/>
        <item m="1" x="5741"/>
        <item m="1" x="3624"/>
        <item m="1" x="5186"/>
        <item m="1" x="4707"/>
        <item m="1" x="2295"/>
        <item m="1" x="3362"/>
        <item m="1" x="3967"/>
        <item m="1" x="5278"/>
        <item m="1" x="3122"/>
        <item m="1" x="2967"/>
        <item m="1" x="6201"/>
        <item m="1" x="6922"/>
        <item m="1" x="2487"/>
        <item m="1" x="7996"/>
        <item m="1" x="4260"/>
        <item m="1" x="5555"/>
        <item m="1" x="4815"/>
        <item m="1" x="4004"/>
        <item m="1" x="6613"/>
        <item m="1" x="6353"/>
        <item m="1" x="5133"/>
        <item m="1" x="5580"/>
        <item m="1" x="7314"/>
        <item m="1" x="3654"/>
        <item m="1" x="4724"/>
        <item m="1" x="7445"/>
        <item m="1" x="2742"/>
        <item m="1" x="5138"/>
        <item m="1" x="7821"/>
        <item m="1" x="2639"/>
        <item m="1" x="6893"/>
        <item m="1" x="4747"/>
        <item m="1" x="7911"/>
        <item m="1" x="5903"/>
        <item m="1" x="3576"/>
        <item m="1" x="3137"/>
        <item m="1" x="2644"/>
        <item m="1" x="2262"/>
        <item m="1" x="3670"/>
        <item m="1" x="3914"/>
        <item m="1" x="3819"/>
        <item m="1" x="6071"/>
        <item m="1" x="3928"/>
        <item m="1" x="6389"/>
        <item m="1" x="6193"/>
        <item m="1" x="4083"/>
        <item m="1" x="6749"/>
        <item m="1" x="4839"/>
        <item m="1" x="6569"/>
        <item m="1" x="3057"/>
        <item m="1" x="4561"/>
        <item m="1" x="5678"/>
        <item m="1" x="3620"/>
        <item m="1" x="2460"/>
        <item m="1" x="5797"/>
        <item m="1" x="7651"/>
        <item m="1" x="3960"/>
        <item m="1" x="4158"/>
        <item m="1" x="7830"/>
        <item m="1" x="5998"/>
        <item m="1" x="6138"/>
        <item m="1" x="4907"/>
        <item m="1" x="5338"/>
        <item m="1" x="6842"/>
        <item m="1" x="3542"/>
        <item m="1" x="5541"/>
        <item m="1" x="3945"/>
        <item m="1" x="2293"/>
        <item m="1" x="5177"/>
        <item m="1" x="7154"/>
        <item m="1" x="7089"/>
        <item m="1" x="5861"/>
        <item m="1" x="7560"/>
        <item m="1" x="6702"/>
        <item m="1" x="2770"/>
        <item m="1" x="6532"/>
        <item m="1" x="5291"/>
        <item m="1" x="2752"/>
        <item m="1" x="6755"/>
        <item m="1" x="5604"/>
        <item m="1" x="6064"/>
        <item m="1" x="5381"/>
        <item m="1" x="6757"/>
        <item m="1" x="3261"/>
        <item m="1" x="5284"/>
        <item m="1" x="6018"/>
        <item m="1" x="5059"/>
        <item m="1" x="4408"/>
        <item m="1" x="4812"/>
        <item m="1" x="7934"/>
        <item m="1" x="2500"/>
        <item m="1" x="4307"/>
        <item m="1" x="3781"/>
        <item m="1" x="7580"/>
        <item m="1" x="6582"/>
        <item m="1" x="3302"/>
        <item m="1" x="2761"/>
        <item m="1" x="4652"/>
        <item m="1" x="5135"/>
        <item m="1" x="7654"/>
        <item m="1" x="4862"/>
        <item m="1" x="4922"/>
        <item m="1" x="7561"/>
        <item m="1" x="3761"/>
        <item m="1" x="5230"/>
        <item m="1" x="4009"/>
        <item m="1" x="7049"/>
        <item m="1" x="4051"/>
        <item m="1" x="2690"/>
        <item m="1" x="4087"/>
        <item m="1" x="7603"/>
        <item m="1" x="6745"/>
        <item m="1" x="5944"/>
        <item m="1" x="5150"/>
        <item m="1" x="2914"/>
        <item m="1" x="2233"/>
        <item m="1" x="7924"/>
        <item m="1" x="3995"/>
        <item m="1" x="5369"/>
        <item m="1" x="7614"/>
        <item m="1" x="7404"/>
        <item m="1" x="7108"/>
        <item m="1" x="3999"/>
        <item m="1" x="5265"/>
        <item m="1" x="3730"/>
        <item m="1" x="7448"/>
        <item m="1" x="7676"/>
        <item m="1" x="5598"/>
        <item m="1" x="6227"/>
        <item m="1" x="5695"/>
        <item m="1" x="6007"/>
        <item m="1" x="3221"/>
        <item m="1" x="3106"/>
        <item m="1" x="5257"/>
        <item m="1" x="5761"/>
        <item m="1" x="6036"/>
        <item m="1" x="2956"/>
        <item m="1" x="3355"/>
        <item m="1" x="2826"/>
        <item m="1" x="3310"/>
        <item m="1" x="2973"/>
        <item m="1" x="5674"/>
        <item m="1" x="5885"/>
        <item m="1" x="4657"/>
        <item m="1" x="7493"/>
        <item m="1" x="3171"/>
        <item m="1" x="4623"/>
        <item m="1" x="3595"/>
        <item m="1" x="6441"/>
        <item m="1" x="4140"/>
        <item m="1" x="3326"/>
        <item m="1" x="5602"/>
        <item m="1" x="7457"/>
        <item m="1" x="4663"/>
        <item m="1" x="4148"/>
        <item m="1" x="5103"/>
        <item m="1" x="3612"/>
        <item m="1" x="6313"/>
        <item m="1" x="4646"/>
        <item m="1" x="2857"/>
        <item m="1" x="6889"/>
        <item m="1" x="2449"/>
        <item m="1" x="7673"/>
        <item m="1" x="6381"/>
        <item m="1" x="5786"/>
        <item m="1" x="5429"/>
        <item m="1" x="7495"/>
        <item m="1" x="3437"/>
        <item m="1" x="6032"/>
        <item m="1" x="6235"/>
        <item m="1" x="4111"/>
        <item m="1" x="3209"/>
        <item m="1" x="4085"/>
        <item m="1" x="6544"/>
        <item m="1" x="6919"/>
        <item m="1" x="7446"/>
        <item m="1" x="4560"/>
        <item m="1" x="2267"/>
        <item m="1" x="4233"/>
        <item m="1" x="2866"/>
        <item m="1" x="6038"/>
        <item m="1" x="2453"/>
        <item m="1" x="7130"/>
        <item m="1" x="4081"/>
        <item m="1" x="6722"/>
        <item m="1" x="3637"/>
        <item m="1" x="2422"/>
        <item m="1" x="3857"/>
        <item m="1" x="6511"/>
        <item m="1" x="5275"/>
        <item m="1" x="3721"/>
        <item m="1" x="7385"/>
        <item m="1" x="7170"/>
        <item m="1" x="4873"/>
        <item m="1" x="5310"/>
        <item m="1" x="6850"/>
        <item m="1" x="4376"/>
        <item m="1" x="5912"/>
        <item m="1" x="7896"/>
        <item m="1" x="3442"/>
        <item m="1" x="2598"/>
        <item m="1" x="7510"/>
        <item m="1" x="4512"/>
        <item m="1" x="6789"/>
        <item m="1" x="5811"/>
        <item m="1" x="2479"/>
        <item m="1" x="3428"/>
        <item m="1" x="7628"/>
        <item m="1" x="6940"/>
        <item m="1" x="4126"/>
        <item m="1" x="6787"/>
        <item m="1" x="7645"/>
        <item m="1" x="6291"/>
        <item m="1" x="7574"/>
        <item m="1" x="7458"/>
        <item m="1" x="6158"/>
        <item m="1" x="5990"/>
        <item m="1" x="3223"/>
        <item m="1" x="6292"/>
        <item m="1" x="6934"/>
        <item m="1" x="7364"/>
        <item m="1" x="5299"/>
        <item m="1" x="6321"/>
        <item m="1" x="7643"/>
        <item m="1" x="3604"/>
        <item m="1" x="7345"/>
        <item m="1" x="4279"/>
        <item m="1" x="4239"/>
        <item m="1" x="7129"/>
        <item m="1" x="6926"/>
        <item m="1" x="6577"/>
        <item m="1" x="4281"/>
        <item m="1" x="6413"/>
        <item m="1" x="3186"/>
        <item m="1" x="6178"/>
        <item m="1" x="6505"/>
        <item m="1" x="3607"/>
        <item m="1" x="4517"/>
        <item m="1" x="4590"/>
        <item m="1" x="7454"/>
        <item m="1" x="2622"/>
        <item m="1" x="6072"/>
        <item m="1" x="7956"/>
        <item m="1" x="4076"/>
        <item m="1" x="4168"/>
        <item m="1" x="7845"/>
        <item m="1" x="3772"/>
        <item m="1" x="3879"/>
        <item m="1" x="7103"/>
        <item m="1" x="3133"/>
        <item m="1" x="4155"/>
        <item m="1" x="2411"/>
        <item m="1" x="5824"/>
        <item m="1" x="2421"/>
        <item m="1" x="6980"/>
        <item m="1" x="6434"/>
        <item m="1" x="7105"/>
        <item m="1" x="7120"/>
        <item m="1" x="7269"/>
        <item m="1" x="3643"/>
        <item m="1" x="4735"/>
        <item m="1" x="7950"/>
        <item m="1" x="6936"/>
        <item m="1" x="7727"/>
        <item m="1" x="2451"/>
        <item m="1" x="2736"/>
        <item m="1" x="3757"/>
        <item m="1" x="4293"/>
        <item m="1" x="2318"/>
        <item m="1" x="5512"/>
        <item m="1" x="3543"/>
        <item m="1" x="4463"/>
        <item m="1" x="5346"/>
        <item m="1" x="7543"/>
        <item m="1" x="5335"/>
        <item m="1" x="5546"/>
        <item m="1" x="4265"/>
        <item m="1" x="3994"/>
        <item m="1" x="7029"/>
        <item m="1" x="3478"/>
        <item m="1" x="2309"/>
        <item m="1" x="3796"/>
        <item m="1" x="5759"/>
        <item m="1" x="3138"/>
        <item m="1" x="6759"/>
        <item m="1" x="5336"/>
        <item m="1" x="2310"/>
        <item m="1" x="4535"/>
        <item m="1" x="5768"/>
        <item m="1" x="7572"/>
        <item m="1" x="6525"/>
        <item m="1" x="4838"/>
        <item m="1" x="6469"/>
        <item m="1" x="4223"/>
        <item m="1" x="5924"/>
        <item m="1" x="5270"/>
        <item m="1" x="3965"/>
        <item m="1" x="2617"/>
        <item m="1" x="2278"/>
        <item m="1" x="6698"/>
        <item m="1" x="5432"/>
        <item m="1" x="4936"/>
        <item m="1" x="5794"/>
        <item m="1" x="6163"/>
        <item m="1" x="5821"/>
        <item m="1" x="2146"/>
        <item m="1" x="3847"/>
        <item m="1" x="2975"/>
        <item m="1" x="7928"/>
        <item m="1" x="4190"/>
        <item m="1" x="4587"/>
        <item m="1" x="6564"/>
        <item m="1" x="3998"/>
        <item m="1" x="3843"/>
        <item m="1" x="4210"/>
        <item m="1" x="6819"/>
        <item m="1" x="3906"/>
        <item m="1" x="6364"/>
        <item m="1" x="7459"/>
        <item m="1" x="3708"/>
        <item m="1" x="6871"/>
        <item m="1" x="7503"/>
        <item m="1" x="7234"/>
        <item m="1" x="3395"/>
        <item m="1" x="4984"/>
        <item m="1" x="7571"/>
        <item m="1" x="4637"/>
        <item m="1" x="3443"/>
        <item m="1" x="4255"/>
        <item m="1" x="7301"/>
        <item m="1" x="3778"/>
        <item m="1" x="5854"/>
        <item m="1" x="3648"/>
        <item m="1" x="3255"/>
        <item m="1" x="3892"/>
        <item m="1" x="4946"/>
        <item m="1" x="6720"/>
        <item m="1" x="2433"/>
        <item m="1" x="3982"/>
        <item m="1" x="2390"/>
        <item m="1" x="4283"/>
        <item m="1" x="6069"/>
        <item m="1" x="4069"/>
        <item m="1" x="5070"/>
        <item m="1" x="2909"/>
        <item m="1" x="4048"/>
        <item m="1" x="4793"/>
        <item m="1" x="2582"/>
        <item m="1" x="6878"/>
        <item m="1" x="5121"/>
        <item m="1" x="7613"/>
        <item m="1" x="7336"/>
        <item m="1" x="4200"/>
        <item m="1" x="3950"/>
        <item m="1" x="5452"/>
        <item m="1" x="5318"/>
        <item m="1" x="4119"/>
        <item m="1" x="2733"/>
        <item m="1" x="7398"/>
        <item m="1" x="7764"/>
        <item m="1" x="2883"/>
        <item m="1" x="7601"/>
        <item m="1" x="2391"/>
        <item m="1" x="2853"/>
        <item m="1" x="2945"/>
        <item m="1" x="6172"/>
        <item m="1" x="2833"/>
        <item m="1" x="4380"/>
        <item m="1" x="3379"/>
        <item m="1" x="7817"/>
        <item m="1" x="4488"/>
        <item m="1" x="7412"/>
        <item m="1" x="6196"/>
        <item m="1" x="6816"/>
        <item m="1" x="6148"/>
        <item m="1" x="5301"/>
        <item m="1" x="4258"/>
        <item m="1" x="5690"/>
        <item m="1" x="5856"/>
        <item m="1" x="6456"/>
        <item m="1" x="2343"/>
        <item m="1" x="2153"/>
        <item m="1" x="4683"/>
        <item m="1" x="3858"/>
        <item m="1" x="7075"/>
        <item m="1" x="5351"/>
        <item m="1" x="6660"/>
        <item m="1" x="3973"/>
        <item m="1" x="2400"/>
        <item m="1" x="2601"/>
        <item m="1" x="2812"/>
        <item m="1" x="4960"/>
        <item m="1" x="5068"/>
        <item m="1" x="3742"/>
        <item m="1" x="2930"/>
        <item m="1" x="3898"/>
        <item m="1" x="7545"/>
        <item m="1" x="6333"/>
        <item m="1" x="7223"/>
        <item m="1" x="2765"/>
        <item m="1" x="7870"/>
        <item m="1" x="5572"/>
        <item m="1" x="2743"/>
        <item m="1" x="6033"/>
        <item m="1" x="7587"/>
        <item m="1" x="2505"/>
        <item m="1" x="7800"/>
        <item m="1" x="6681"/>
        <item m="1" x="3088"/>
        <item m="1" x="7365"/>
        <item m="1" x="2678"/>
        <item m="1" x="4624"/>
        <item m="1" x="5401"/>
        <item m="1" x="6147"/>
        <item m="1" x="3475"/>
        <item m="1" x="5228"/>
        <item m="1" x="2138"/>
        <item m="1" x="5626"/>
        <item m="1" x="5394"/>
        <item m="1" x="2825"/>
        <item m="1" x="6580"/>
        <item m="1" x="3037"/>
        <item m="1" x="4337"/>
        <item m="1" x="7671"/>
        <item m="1" x="5216"/>
        <item m="1" x="5692"/>
        <item m="1" x="4827"/>
        <item m="1" x="7916"/>
        <item m="1" x="5051"/>
        <item m="1" x="3274"/>
        <item m="1" x="7461"/>
        <item m="1" x="4369"/>
        <item m="1" x="4790"/>
        <item m="1" x="5034"/>
        <item m="1" x="7846"/>
        <item m="1" x="4416"/>
        <item m="1" x="4313"/>
        <item m="1" x="5958"/>
        <item m="1" x="3455"/>
        <item m="1" x="2369"/>
        <item m="1" x="5914"/>
        <item m="1" x="5263"/>
        <item m="1" x="4622"/>
        <item m="1" x="3783"/>
        <item m="1" x="5624"/>
        <item m="1" x="5489"/>
        <item m="1" x="6417"/>
        <item m="1" x="3160"/>
        <item m="1" x="6810"/>
        <item m="1" x="2200"/>
        <item m="1" x="3051"/>
        <item m="1" x="4889"/>
        <item m="1" x="4261"/>
        <item m="1" x="6992"/>
        <item m="1" x="4034"/>
        <item m="1" x="2532"/>
        <item m="1" x="5930"/>
        <item m="1" x="6820"/>
        <item m="1" x="4765"/>
        <item m="1" x="2625"/>
        <item m="1" x="6809"/>
        <item m="1" x="2503"/>
        <item m="1" x="2657"/>
        <item m="1" x="6294"/>
        <item m="1" x="3724"/>
        <item m="1" x="2873"/>
        <item m="1" x="7819"/>
        <item m="1" x="4464"/>
        <item m="1" x="2137"/>
        <item m="1" x="2673"/>
        <item m="1" x="6533"/>
        <item m="1" x="6014"/>
        <item m="1" x="3902"/>
        <item m="1" x="6873"/>
        <item m="1" x="5935"/>
        <item m="1" x="2397"/>
        <item m="1" x="4612"/>
        <item m="1" x="3977"/>
        <item m="1" x="3467"/>
        <item m="1" x="2164"/>
        <item m="1" x="3064"/>
        <item m="1" x="3805"/>
        <item m="1" x="5649"/>
        <item m="1" x="5449"/>
        <item m="1" x="7943"/>
        <item m="1" x="4811"/>
        <item m="1" x="3774"/>
        <item m="1" x="6572"/>
        <item m="1" x="6387"/>
        <item m="1" x="6821"/>
        <item m="1" x="7010"/>
        <item m="1" x="5298"/>
        <item m="1" x="4898"/>
        <item m="1" x="3886"/>
        <item m="1" x="6864"/>
        <item m="1" x="6596"/>
        <item m="1" x="4691"/>
        <item m="1" x="2608"/>
        <item m="1" x="4217"/>
        <item m="1" x="4932"/>
        <item m="1" x="6027"/>
        <item m="1" x="4362"/>
        <item m="1" x="5441"/>
        <item m="1" x="7624"/>
        <item m="1" x="2782"/>
        <item m="1" x="3389"/>
        <item m="1" x="7546"/>
        <item m="1" x="4253"/>
        <item m="1" x="5517"/>
        <item m="1" x="7850"/>
        <item m="1" x="3121"/>
        <item m="1" x="2632"/>
        <item m="1" x="7508"/>
        <item m="1" x="3910"/>
        <item m="1" x="5644"/>
        <item m="1" x="7927"/>
        <item m="1" x="2360"/>
        <item m="1" x="7733"/>
        <item m="1" x="6051"/>
        <item m="1" x="6769"/>
        <item m="1" x="5374"/>
        <item m="1" x="5814"/>
        <item m="1" x="6662"/>
        <item m="1" x="7803"/>
        <item m="1" x="7161"/>
        <item m="1" x="7780"/>
        <item m="1" x="3814"/>
        <item m="1" x="2209"/>
        <item m="1" x="7053"/>
        <item m="1" x="7698"/>
        <item m="1" x="6486"/>
        <item m="1" x="6187"/>
        <item m="1" x="2425"/>
        <item m="1" x="7137"/>
        <item m="1" x="2710"/>
        <item m="1" x="5010"/>
        <item m="1" x="5800"/>
        <item m="1" x="4350"/>
        <item m="1" x="6153"/>
        <item m="1" x="2220"/>
        <item m="1" x="7536"/>
        <item m="1" x="6637"/>
        <item m="1" x="2794"/>
        <item m="1" x="3134"/>
        <item m="1" x="2718"/>
        <item m="1" x="6150"/>
        <item m="1" x="2781"/>
        <item m="1" x="4729"/>
        <item m="1" x="3510"/>
        <item m="1" x="6250"/>
        <item m="1" x="2872"/>
        <item m="1" x="4883"/>
        <item m="1" x="7283"/>
        <item m="1" x="6290"/>
        <item m="1" x="3867"/>
        <item m="1" x="6603"/>
        <item m="1" x="3905"/>
        <item m="1" x="2856"/>
        <item m="1" x="5812"/>
        <item m="1" x="2542"/>
        <item m="1" x="5123"/>
        <item m="1" x="2284"/>
        <item m="1" x="3563"/>
        <item m="1" x="6709"/>
        <item m="1" x="4047"/>
        <item m="1" x="3661"/>
        <item m="1" x="3715"/>
        <item m="1" x="4557"/>
        <item m="1" x="5550"/>
        <item m="1" x="3489"/>
        <item m="1" x="7063"/>
        <item m="1" x="6746"/>
        <item m="1" x="3770"/>
        <item m="1" x="6136"/>
        <item m="1" x="4184"/>
        <item m="1" x="4271"/>
        <item m="1" x="7392"/>
        <item m="1" x="7758"/>
        <item m="1" x="7978"/>
        <item m="1" x="7738"/>
        <item m="1" x="2223"/>
        <item m="1" x="3964"/>
        <item m="1" x="3019"/>
        <item m="1" x="3307"/>
        <item m="1" x="5556"/>
        <item m="1" x="3738"/>
        <item m="1" x="7064"/>
        <item m="1" x="5537"/>
        <item m="1" x="6328"/>
        <item m="1" x="6726"/>
        <item m="1" x="7786"/>
        <item m="1" x="6728"/>
        <item m="1" x="2495"/>
        <item m="1" x="6663"/>
        <item m="1" x="3508"/>
        <item m="1" x="6703"/>
        <item m="1" x="6760"/>
        <item m="1" x="7766"/>
        <item m="1" x="5003"/>
        <item m="1" x="4703"/>
        <item m="1" x="5825"/>
        <item m="1" x="4417"/>
        <item m="1" x="2434"/>
        <item m="1" x="7937"/>
        <item m="1" x="7333"/>
        <item m="1" x="7200"/>
        <item m="1" x="5442"/>
        <item m="1" x="3889"/>
        <item m="1" x="3082"/>
        <item m="1" x="2923"/>
        <item m="1" x="3198"/>
        <item m="1" x="3700"/>
        <item m="1" x="7831"/>
        <item m="1" x="6924"/>
        <item m="1" x="2210"/>
        <item m="1" x="6625"/>
        <item m="1" x="2322"/>
        <item m="1" x="2431"/>
        <item m="1" x="5485"/>
        <item m="1" x="4070"/>
        <item m="1" x="6373"/>
        <item m="1" x="7679"/>
        <item m="1" x="5241"/>
        <item m="1" x="5975"/>
        <item m="1" x="5731"/>
        <item m="1" x="5495"/>
        <item m="1" x="7594"/>
        <item m="1" x="4969"/>
        <item m="1" x="4211"/>
        <item m="1" x="3390"/>
        <item m="1" x="5466"/>
        <item m="1" x="6365"/>
        <item m="1" x="2477"/>
        <item m="1" x="5001"/>
        <item m="1" x="7954"/>
        <item m="1" x="4746"/>
        <item m="1" x="4801"/>
        <item m="1" x="3863"/>
        <item m="1" x="6074"/>
        <item m="1" x="6881"/>
        <item m="1" x="3414"/>
        <item m="1" x="4872"/>
        <item m="1" x="3117"/>
        <item m="1" x="6400"/>
        <item m="1" x="4162"/>
        <item m="1" x="3793"/>
        <item m="1" x="4041"/>
        <item m="1" x="4653"/>
        <item m="1" x="4640"/>
        <item m="1" x="5724"/>
        <item m="1" x="3766"/>
        <item m="1" x="6509"/>
        <item m="1" x="3294"/>
        <item m="1" x="4180"/>
        <item m="1" x="6964"/>
        <item m="1" x="5558"/>
        <item m="1" x="6031"/>
        <item m="1" x="6734"/>
        <item m="1" x="5798"/>
        <item m="1" x="2398"/>
        <item m="1" x="7239"/>
        <item m="1" x="4617"/>
        <item m="1" x="3237"/>
        <item m="1" x="5272"/>
        <item m="1" x="2573"/>
        <item m="1" x="4343"/>
        <item m="1" x="4280"/>
        <item m="1" x="6487"/>
        <item m="1" x="7715"/>
        <item m="1" x="5436"/>
        <item m="1" x="7759"/>
        <item m="1" x="6654"/>
        <item m="1" x="7065"/>
        <item m="1" x="6644"/>
        <item m="1" x="6932"/>
        <item m="1" x="2175"/>
        <item m="1" x="3149"/>
        <item m="1" x="5859"/>
        <item m="1" x="5577"/>
        <item m="1" x="7569"/>
        <item m="1" x="6194"/>
        <item m="1" x="7011"/>
        <item m="1" x="4301"/>
        <item m="1" x="7661"/>
        <item m="1" x="6504"/>
        <item m="1" x="3410"/>
        <item m="1" x="2423"/>
        <item m="1" x="4088"/>
        <item m="1" x="4075"/>
        <item m="1" x="6297"/>
        <item m="1" x="4050"/>
        <item m="1" x="7118"/>
        <item m="1" x="7417"/>
        <item m="1" x="3631"/>
        <item m="1" x="4789"/>
        <item m="1" x="5889"/>
        <item m="1" x="4648"/>
        <item m="1" x="6426"/>
        <item m="1" x="5513"/>
        <item m="1" x="2350"/>
        <item m="1" x="3213"/>
        <item m="1" x="6615"/>
        <item m="1" x="3069"/>
        <item m="1" x="7770"/>
        <item m="1" x="7660"/>
        <item m="1" x="3923"/>
        <item m="1" x="7021"/>
        <item m="1" x="6817"/>
        <item m="1" x="7217"/>
        <item m="1" x="6271"/>
        <item m="1" x="4131"/>
        <item m="1" x="5961"/>
        <item m="1" x="6849"/>
        <item m="1" x="3789"/>
        <item m="1" x="6508"/>
        <item m="1" x="3779"/>
        <item m="1" x="5163"/>
        <item m="1" x="2559"/>
        <item m="1" x="3846"/>
        <item m="1" x="7540"/>
        <item m="1" x="5894"/>
        <item m="1" x="7263"/>
        <item m="1" x="5218"/>
        <item m="1" x="2920"/>
        <item m="1" x="7835"/>
        <item m="1" x="5406"/>
        <item m="1" x="6412"/>
        <item m="1" x="4457"/>
        <item m="1" x="7191"/>
        <item m="1" x="5215"/>
        <item m="1" x="7357"/>
        <item m="1" x="2843"/>
        <item m="1" x="6672"/>
        <item m="1" x="2990"/>
        <item m="1" x="5518"/>
        <item m="1" x="6799"/>
        <item m="1" x="5948"/>
        <item m="1" x="4218"/>
        <item m="1" x="7492"/>
        <item m="1" x="7970"/>
        <item m="1" x="3824"/>
        <item m="1" x="3553"/>
        <item m="1" x="2814"/>
        <item m="1" x="4274"/>
        <item m="1" x="7091"/>
        <item m="1" x="7992"/>
        <item m="1" x="4419"/>
        <item m="1" x="3066"/>
        <item m="1" x="7650"/>
        <item m="1" x="6479"/>
        <item m="1" x="7054"/>
        <item m="1" x="4791"/>
        <item m="1" x="4435"/>
        <item m="1" x="3311"/>
        <item m="1" x="7902"/>
        <item m="1" x="6154"/>
        <item m="1" x="5813"/>
        <item m="1" x="4854"/>
        <item m="1" x="4221"/>
        <item m="1" x="6104"/>
        <item m="1" x="6260"/>
        <item m="1" x="7712"/>
        <item m="1" x="7697"/>
        <item m="1" x="2189"/>
        <item m="1" x="6855"/>
        <item m="1" x="4751"/>
        <item m="1" x="7959"/>
        <item m="1" x="6215"/>
        <item m="1" x="3385"/>
        <item m="1" x="3934"/>
        <item m="1" x="2565"/>
        <item m="1" x="3210"/>
        <item m="1" x="2159"/>
        <item m="1" x="2480"/>
        <item m="1" x="2496"/>
        <item m="1" x="6780"/>
        <item m="1" x="4467"/>
        <item m="1" x="5413"/>
        <item m="1" x="4926"/>
        <item m="1" x="4057"/>
        <item m="1" x="5953"/>
        <item m="1" x="4497"/>
        <item m="1" x="5545"/>
        <item m="1" x="2783"/>
        <item m="1" x="6937"/>
        <item m="1" x="5376"/>
        <item m="1" x="2217"/>
        <item m="1" x="4303"/>
        <item m="1" x="4884"/>
        <item m="1" x="6901"/>
        <item m="1" x="4810"/>
        <item m="1" x="4145"/>
        <item m="1" x="3468"/>
        <item m="1" x="6570"/>
        <item m="1" x="5843"/>
        <item m="1" x="3048"/>
        <item m="1" x="6567"/>
        <item m="1" x="7006"/>
        <item m="1" x="5509"/>
        <item m="1" x="3835"/>
        <item m="1" x="3342"/>
        <item m="1" x="6523"/>
        <item m="1" x="2847"/>
        <item m="1" x="5564"/>
        <item m="1" x="5730"/>
        <item m="1" x="7918"/>
        <item m="1" x="7779"/>
        <item m="1" x="2144"/>
        <item m="1" x="7296"/>
        <item m="1" x="4122"/>
        <item m="1" x="6707"/>
        <item m="1" x="4388"/>
        <item m="1" x="7384"/>
        <item m="1" x="3527"/>
        <item m="1" x="6690"/>
        <item m="1" x="7322"/>
        <item m="1" x="3335"/>
        <item m="1" x="6190"/>
        <item m="1" x="5484"/>
        <item m="1" x="6283"/>
        <item m="1" x="3682"/>
        <item m="1" x="4238"/>
        <item m="1" x="7331"/>
        <item m="1" x="7166"/>
        <item m="1" x="4809"/>
        <item m="1" x="6961"/>
        <item m="1" x="5146"/>
        <item m="1" x="5905"/>
        <item m="1" x="5410"/>
        <item m="1" x="2906"/>
        <item m="1" x="5188"/>
        <item m="1" x="7359"/>
        <item m="1" x="6993"/>
        <item m="1" x="2808"/>
        <item m="1" x="4318"/>
        <item m="1" x="6848"/>
        <item m="1" x="2133"/>
        <item m="1" x="6056"/>
        <item m="1" x="2998"/>
        <item m="1" x="6216"/>
        <item m="1" x="4231"/>
        <item m="1" x="5783"/>
        <item m="1" x="5510"/>
        <item m="1" x="3044"/>
        <item m="1" x="7600"/>
        <item m="1" x="6181"/>
        <item m="1" x="3583"/>
        <item m="1" x="6684"/>
        <item m="1" x="6498"/>
        <item m="1" x="3627"/>
        <item m="1" x="5447"/>
        <item m="1" x="6607"/>
        <item m="1" x="3884"/>
        <item m="1" x="5383"/>
        <item m="1" x="2786"/>
        <item m="1" x="2966"/>
        <item m="1" x="2576"/>
        <item m="1" x="5245"/>
        <item m="1" x="3909"/>
        <item m="1" x="4286"/>
        <item m="1" x="7085"/>
        <item m="1" x="5095"/>
        <item m="1" x="4427"/>
        <item m="1" x="5137"/>
        <item m="1" x="4297"/>
        <item m="1" x="5332"/>
        <item m="1" x="7795"/>
        <item m="1" x="2387"/>
        <item m="1" x="7639"/>
        <item m="1" x="4197"/>
        <item m="1" x="6957"/>
        <item m="1" x="6701"/>
        <item m="1" x="4931"/>
        <item m="1" x="3085"/>
        <item m="1" x="5950"/>
        <item m="1" x="5830"/>
        <item m="1" x="7423"/>
        <item m="1" x="5213"/>
        <item m="1" x="2147"/>
        <item m="1" x="3558"/>
        <item m="1" x="2436"/>
        <item m="1" x="6906"/>
        <item m="1" x="3430"/>
        <item m="1" x="6682"/>
        <item m="1" x="4138"/>
        <item m="1" x="6100"/>
        <item m="1" x="6369"/>
        <item m="1" x="4207"/>
        <item m="1" x="3896"/>
        <item m="1" x="2148"/>
        <item m="1" x="5414"/>
        <item m="1" x="3614"/>
        <item m="1" x="6021"/>
        <item m="1" x="6006"/>
        <item m="1" x="2132"/>
        <item m="1" x="4332"/>
        <item m="1" x="2240"/>
        <item m="1" x="3026"/>
        <item m="1" x="3131"/>
        <item m="1" x="7504"/>
        <item m="1" x="4971"/>
        <item m="1" x="3873"/>
        <item m="1" x="4361"/>
        <item m="1" x="3309"/>
        <item m="1" x="4243"/>
        <item m="1" x="7087"/>
        <item m="1" x="7456"/>
        <item m="1" x="6054"/>
        <item m="1" x="5107"/>
        <item m="1" x="3076"/>
        <item m="1" x="7489"/>
        <item m="1" x="6837"/>
        <item m="1" x="2348"/>
        <item m="1" x="2206"/>
        <item m="1" x="5919"/>
        <item m="1" x="5652"/>
        <item m="1" x="5131"/>
        <item m="1" x="3916"/>
        <item m="1" x="6712"/>
        <item m="1" x="4824"/>
        <item m="1" x="6264"/>
        <item m="1" x="6447"/>
        <item m="1" x="2261"/>
        <item m="1" x="5764"/>
        <item m="1" x="3588"/>
        <item m="1" x="7887"/>
        <item m="1" x="7760"/>
        <item m="1" x="3492"/>
        <item m="1" x="3683"/>
        <item m="1" x="6542"/>
        <item m="1" x="3136"/>
        <item m="1" x="4856"/>
        <item m="1" x="5261"/>
        <item m="1" x="4010"/>
        <item m="1" x="5784"/>
        <item m="1" x="2574"/>
        <item m="1" x="6630"/>
        <item m="1" x="5552"/>
        <item m="1" x="2803"/>
        <item m="1" x="7228"/>
        <item m="1" x="4095"/>
        <item m="1" x="6768"/>
        <item m="1" x="5328"/>
        <item m="1" x="6229"/>
        <item m="1" x="4888"/>
        <item m="1" x="7073"/>
        <item m="1" x="3500"/>
        <item m="1" x="2188"/>
        <item m="1" x="6676"/>
        <item m="1" x="7774"/>
        <item m="1" x="2315"/>
        <item m="1" x="7811"/>
        <item m="1" x="6394"/>
        <item m="1" x="7088"/>
        <item m="1" x="4475"/>
        <item m="1" x="2244"/>
        <item m="1" x="6484"/>
        <item m="1" x="4077"/>
        <item m="1" x="3816"/>
        <item m="1" x="3461"/>
        <item m="1" x="5594"/>
        <item m="1" x="4588"/>
        <item m="1" x="7714"/>
        <item m="1" x="7689"/>
        <item m="1" x="3922"/>
        <item m="1" x="7691"/>
        <item m="1" x="4413"/>
        <item m="1" x="7648"/>
        <item m="1" x="7570"/>
        <item m="1" x="2637"/>
        <item m="1" x="5025"/>
        <item m="1" x="3660"/>
        <item m="1" x="3684"/>
        <item m="1" x="4052"/>
        <item m="1" x="4116"/>
        <item m="1" x="2271"/>
        <item m="1" x="3376"/>
        <item m="1" x="2314"/>
        <item m="1" x="7948"/>
        <item m="1" x="7528"/>
        <item m="1" x="6450"/>
        <item m="1" x="3723"/>
        <item m="1" x="2776"/>
        <item m="1" x="5341"/>
        <item m="1" x="4698"/>
        <item m="1" x="5385"/>
        <item m="1" x="4531"/>
        <item m="1" x="5747"/>
        <item m="1" x="3299"/>
        <item m="1" x="5211"/>
        <item m="1" x="3544"/>
        <item m="1" x="2746"/>
        <item m="1" x="4658"/>
        <item m="1" x="5036"/>
        <item m="1" x="1668"/>
        <item m="1" x="6206"/>
        <item m="1" x="3706"/>
        <item m="1" x="7485"/>
        <item m="1" x="7894"/>
        <item m="1" x="2603"/>
        <item m="1" x="7267"/>
        <item m="1" x="7593"/>
        <item m="1" x="6750"/>
        <item m="1" x="6109"/>
        <item m="1" x="7491"/>
        <item m="1" x="6767"/>
        <item m="1" x="6120"/>
        <item m="1" x="7024"/>
        <item m="1" x="7369"/>
        <item m="1" x="6090"/>
        <item m="1" x="3611"/>
        <item m="1" x="7055"/>
        <item m="1" x="4469"/>
        <item m="1" x="7963"/>
        <item m="1" x="5273"/>
        <item m="1" x="2775"/>
        <item m="1" x="3315"/>
        <item m="1" x="4567"/>
        <item m="1" x="7812"/>
        <item m="1" x="3269"/>
        <item m="1" x="5780"/>
        <item m="1" x="3568"/>
        <item m="1" x="4952"/>
        <item m="1" x="4025"/>
        <item m="1" x="2420"/>
        <item m="1" x="7211"/>
        <item m="1" x="5292"/>
        <item m="1" x="4028"/>
        <item m="1" x="4699"/>
        <item m="1" x="5744"/>
        <item m="1" x="6040"/>
        <item m="1" x="4503"/>
        <item m="1" x="5922"/>
        <item m="1" x="6515"/>
        <item m="1" x="7881"/>
        <item m="1" x="2785"/>
        <item m="1" x="7515"/>
        <item m="1" x="7684"/>
        <item m="1" x="4062"/>
        <item m="1" x="6586"/>
        <item m="1" x="7556"/>
        <item m="1" x="3941"/>
        <item m="1" x="7348"/>
        <item m="1" x="5951"/>
        <item m="1" x="4389"/>
        <item m="1" x="4304"/>
        <item m="1" x="3860"/>
        <item m="1" x="4336"/>
        <item m="1" x="3725"/>
        <item m="1" x="5706"/>
        <item m="1" x="3024"/>
        <item m="1" x="6997"/>
        <item m="1" x="5238"/>
        <item m="1" x="5440"/>
        <item m="1" x="2827"/>
        <item m="1" x="4208"/>
        <item m="1" x="6502"/>
        <item m="1" x="4840"/>
        <item m="1" x="3465"/>
        <item m="1" x="2375"/>
        <item m="1" x="2136"/>
        <item m="1" x="5770"/>
        <item m="1" x="4537"/>
        <item m="1" x="3645"/>
        <item m="1" x="5742"/>
        <item m="1" x="6912"/>
        <item m="1" x="2592"/>
        <item m="1" x="6383"/>
        <item m="1" x="4445"/>
        <item m="1" x="5963"/>
        <item m="1" x="4927"/>
        <item m="1" x="7860"/>
        <item m="1" x="2684"/>
        <item m="1" x="6324"/>
        <item m="1" x="4406"/>
        <item m="1" x="7164"/>
        <item m="1" x="4851"/>
        <item m="1" x="2777"/>
        <item m="1" x="4181"/>
        <item m="1" x="5850"/>
        <item m="1" x="7981"/>
        <item m="1" x="5454"/>
        <item m="1" x="6764"/>
        <item m="1" x="6034"/>
        <item m="1" x="7829"/>
        <item m="1" x="6866"/>
        <item m="1" x="2282"/>
        <item m="1" x="7425"/>
        <item m="1" x="3632"/>
        <item m="1" x="4988"/>
        <item m="1" x="3015"/>
        <item m="1" x="4773"/>
        <item m="1" x="6107"/>
        <item m="1" x="5595"/>
        <item m="1" x="5666"/>
        <item m="1" x="2533"/>
        <item m="1" x="2331"/>
        <item m="1" x="4710"/>
        <item m="1" x="6744"/>
        <item m="1" x="3363"/>
        <item m="1" x="2242"/>
        <item m="1" x="2321"/>
        <item m="1" x="4199"/>
        <item m="1" x="2624"/>
        <item m="1" x="3065"/>
        <item m="1" x="7554"/>
        <item m="1" x="7768"/>
        <item m="1" x="5416"/>
        <item m="1" x="3573"/>
        <item m="1" x="2939"/>
        <item m="1" x="3343"/>
        <item m="1" x="5945"/>
        <item m="1" x="3868"/>
        <item m="1" x="5921"/>
        <item m="1" x="4096"/>
        <item m="1" x="7281"/>
        <item m="1" x="5633"/>
        <item m="1" x="4410"/>
        <item m="1" x="5640"/>
        <item m="1" x="7001"/>
        <item m="1" x="5433"/>
        <item m="1" x="4572"/>
        <item m="1" x="5959"/>
        <item m="1" x="5306"/>
        <item m="1" x="3496"/>
        <item m="1" x="2581"/>
        <item m="1" x="6472"/>
        <item m="1" x="6343"/>
        <item m="1" x="6419"/>
        <item m="1" x="7734"/>
        <item m="1" x="4001"/>
        <item m="1" x="5508"/>
        <item m="1" x="4583"/>
        <item m="1" x="5189"/>
        <item m="1" x="6055"/>
        <item m="1" x="3438"/>
        <item m="1" x="3826"/>
        <item m="1" x="5806"/>
        <item m="1" x="2435"/>
        <item m="1" x="5308"/>
        <item m="1" x="4420"/>
        <item m="1" x="3257"/>
        <item m="1" x="3483"/>
        <item m="1" x="7898"/>
        <item m="1" x="3961"/>
        <item m="1" x="2497"/>
        <item m="1" x="5766"/>
        <item m="1" x="2382"/>
        <item m="1" x="7245"/>
        <item m="1" x="4014"/>
        <item m="1" x="3767"/>
        <item m="1" x="6717"/>
        <item m="1" x="6779"/>
        <item m="1" x="5102"/>
        <item m="1" x="5955"/>
        <item m="1" x="6890"/>
        <item m="1" x="4422"/>
        <item m="1" x="3662"/>
        <item m="1" x="5098"/>
        <item m="1" x="7957"/>
        <item m="1" x="6782"/>
        <item m="1" x="3649"/>
        <item m="1" x="5891"/>
        <item m="1" x="7416"/>
        <item m="1" x="6806"/>
        <item m="1" x="5662"/>
        <item m="1" x="2407"/>
        <item m="1" x="5444"/>
        <item m="1" x="2386"/>
        <item m="1" x="5773"/>
        <item m="1" x="3574"/>
        <item m="1" x="3147"/>
        <item m="1" x="2868"/>
        <item m="1" x="7214"/>
        <item m="1" x="6999"/>
        <item m="1" x="7059"/>
        <item m="1" x="2152"/>
        <item m="1" x="2429"/>
        <item m="1" x="7968"/>
        <item m="1" x="6464"/>
        <item m="1" x="2177"/>
        <item m="1" x="3254"/>
        <item m="1" x="2802"/>
        <item m="1" x="6084"/>
        <item m="1" x="5964"/>
        <item m="1" x="2734"/>
        <item m="1" x="3152"/>
        <item m="1" x="4953"/>
        <item m="1" x="7366"/>
        <item m="1" x="3745"/>
        <item m="1" x="7247"/>
        <item m="1" x="7804"/>
        <item m="1" x="5621"/>
        <item m="1" x="2970"/>
        <item m="1" x="2768"/>
        <item m="1" x="3120"/>
        <item m="1" x="6939"/>
        <item m="1" x="5511"/>
        <item m="1" x="4818"/>
        <item m="1" x="7858"/>
        <item m="1" x="7149"/>
        <item m="1" x="6099"/>
        <item m="1" x="3458"/>
        <item m="1" x="5829"/>
        <item m="1" x="3453"/>
        <item m="1" x="7014"/>
        <item m="1" x="4664"/>
        <item m="1" x="7248"/>
        <item m="1" x="2393"/>
        <item m="1" x="4169"/>
        <item m="1" x="6982"/>
        <item m="1" x="7487"/>
        <item m="1" x="4431"/>
        <item m="1" x="6457"/>
        <item m="1" x="6865"/>
        <item m="1" x="4405"/>
        <item m="1" x="3011"/>
        <item m="1" x="3027"/>
        <item m="1" x="3674"/>
        <item m="1" x="6477"/>
        <item m="1" x="7441"/>
        <item m="1" x="4019"/>
        <item m="1" x="3318"/>
        <item m="1" x="3008"/>
        <item m="1" x="2908"/>
        <item m="1" x="6829"/>
        <item m="1" x="7977"/>
        <item m="1" x="4266"/>
        <item m="1" x="3726"/>
        <item m="1" x="7062"/>
        <item m="1" x="6788"/>
        <item m="1" x="6088"/>
        <item m="1" x="5565"/>
        <item m="1" x="3702"/>
        <item m="1" x="7909"/>
        <item m="1" x="7725"/>
        <item m="1" x="6134"/>
        <item m="1" x="5331"/>
        <item m="1" x="6700"/>
        <item m="1" x="6983"/>
        <item m="1" x="3388"/>
        <item m="1" x="3196"/>
        <item m="1" x="3894"/>
        <item m="1" x="6995"/>
        <item m="1" x="5421"/>
        <item m="1" x="2773"/>
        <item m="1" x="3954"/>
        <item m="1" x="5634"/>
        <item m="1" x="7865"/>
        <item m="1" x="3049"/>
        <item m="1" x="7361"/>
        <item m="1" x="3903"/>
        <item m="1" x="3108"/>
        <item m="1" x="3279"/>
        <item m="1" x="7218"/>
        <item m="1" x="2474"/>
        <item m="1" x="4364"/>
        <item m="1" x="6894"/>
        <item m="1" x="5340"/>
        <item m="1" x="6758"/>
        <item m="1" x="5722"/>
        <item m="1" x="2815"/>
        <item m="1" x="5198"/>
        <item m="1" x="7863"/>
        <item m="1" x="7177"/>
        <item m="1" x="2850"/>
        <item m="1" x="7871"/>
        <item m="1" x="7789"/>
        <item m="1" x="3300"/>
        <item m="1" x="2300"/>
        <item m="1" x="4547"/>
        <item m="1" x="6833"/>
        <item m="1" x="3795"/>
        <item m="1" x="3538"/>
        <item m="1" x="6020"/>
        <item m="1" x="3650"/>
        <item m="1" x="6037"/>
        <item m="1" x="7000"/>
        <item m="1" x="5756"/>
        <item m="1" x="2715"/>
        <item m="1" x="3861"/>
        <item m="1" x="4520"/>
        <item m="1" x="6131"/>
        <item m="1" x="7060"/>
        <item m="1" x="6005"/>
        <item m="1" x="3925"/>
        <item m="1" x="2287"/>
        <item m="1" x="4785"/>
        <item m="1" x="6208"/>
        <item m="1" x="2142"/>
        <item m="1" x="4601"/>
        <item m="1" x="2748"/>
        <item m="1" x="2205"/>
        <item m="1" x="4384"/>
        <item m="1" x="6549"/>
        <item m="1" x="7631"/>
        <item m="1" x="2615"/>
        <item m="1" x="5130"/>
        <item m="1" x="6671"/>
        <item m="1" x="3098"/>
        <item m="1" x="3615"/>
        <item m="1" x="4282"/>
        <item m="1" x="2663"/>
        <item m="1" x="3371"/>
        <item m="1" x="5725"/>
        <item m="1" x="3164"/>
        <item m="1" x="3790"/>
        <item m="1" x="5834"/>
        <item m="1" x="6624"/>
        <item m="1" x="6558"/>
        <item m="1" x="3609"/>
        <item m="1" x="6896"/>
        <item m="1" x="5658"/>
        <item m="1" x="4814"/>
        <item m="1" x="6711"/>
        <item m="1" x="3319"/>
        <item m="1" x="6445"/>
        <item m="1" x="4817"/>
        <item m="1" x="2925"/>
        <item m="1" x="4758"/>
        <item m="1" x="6631"/>
        <item m="1" x="5303"/>
        <item m="1" x="2301"/>
        <item m="1" x="4191"/>
        <item m="1" x="4682"/>
        <item m="1" x="2258"/>
        <item m="1" x="4644"/>
        <item m="1" x="4626"/>
        <item m="1" x="6390"/>
        <item m="1" x="4770"/>
        <item m="1" x="4609"/>
        <item m="1" x="5721"/>
        <item m="1" x="6738"/>
        <item m="1" x="3174"/>
        <item m="1" x="3717"/>
        <item m="1" x="5544"/>
        <item m="1" x="7610"/>
        <item m="1" x="5019"/>
        <item m="1" x="3597"/>
        <item m="1" x="4611"/>
        <item m="1" x="3610"/>
        <item m="1" x="7828"/>
        <item m="1" x="2656"/>
        <item m="1" x="3228"/>
        <item m="1" x="2379"/>
        <item m="1" x="7104"/>
        <item m="1" x="4760"/>
        <item m="1" x="5443"/>
        <item m="1" x="3673"/>
        <item m="1" x="5502"/>
        <item m="1" x="6106"/>
        <item m="1" x="2760"/>
        <item m="1" x="6058"/>
        <item m="1" x="5671"/>
        <item m="1" x="4649"/>
        <item m="1" x="6584"/>
        <item m="1" x="7838"/>
        <item m="1" x="5609"/>
        <item m="1" x="6127"/>
        <item m="1" x="5232"/>
        <item m="1" x="6102"/>
        <item m="1" x="6421"/>
        <item m="1" x="4521"/>
        <item m="1" x="5607"/>
        <item m="1" x="4700"/>
        <item m="1" x="6979"/>
        <item m="1" x="6766"/>
        <item m="1" x="7158"/>
        <item m="1" x="5026"/>
        <item m="1" x="7287"/>
        <item m="1" x="4232"/>
        <item m="1" x="2621"/>
        <item m="1" x="3792"/>
        <item m="1" x="3854"/>
        <item m="1" x="4515"/>
        <item m="1" x="5287"/>
        <item m="1" x="2344"/>
        <item m="1" x="5799"/>
        <item m="1" x="7163"/>
        <item m="1" x="3825"/>
        <item m="1" x="4393"/>
        <item m="1" x="5190"/>
        <item m="1" x="2311"/>
        <item m="1" x="7746"/>
        <item m="1" x="4277"/>
        <item m="1" x="4124"/>
        <item m="1" x="2446"/>
        <item m="1" x="7429"/>
        <item m="1" x="7562"/>
        <item m="1" x="4852"/>
        <item m="1" x="5677"/>
        <item m="1" x="5740"/>
        <item m="1" x="5833"/>
        <item m="1" x="6310"/>
        <item m="1" x="4526"/>
        <item m="1" x="7824"/>
        <item m="1" x="3602"/>
        <item m="1" x="6391"/>
        <item m="1" x="7422"/>
        <item m="1" x="5143"/>
        <item m="1" x="6480"/>
        <item m="1" x="6167"/>
        <item m="1" x="3572"/>
        <item m="1" x="3986"/>
        <item m="1" x="5457"/>
        <item m="1" x="7020"/>
        <item m="1" x="6108"/>
        <item m="1" x="5424"/>
        <item m="1" x="3869"/>
        <item m="1" x="2465"/>
        <item m="1" x="5542"/>
        <item m="1" x="3179"/>
        <item m="1" x="5288"/>
        <item m="1" x="5105"/>
        <item m="1" x="4908"/>
        <item m="1" x="4659"/>
        <item m="1" x="5763"/>
        <item m="1" x="3732"/>
        <item m="1" x="6617"/>
        <item m="1" x="6839"/>
        <item m="1" x="2864"/>
        <item m="1" x="4474"/>
        <item m="1" x="6258"/>
        <item m="1" x="6519"/>
        <item m="1" x="5838"/>
        <item m="1" x="2502"/>
        <item m="1" x="6140"/>
        <item m="1" x="4592"/>
        <item m="1" x="5480"/>
        <item m="1" x="7983"/>
        <item m="1" x="3856"/>
        <item m="1" x="2636"/>
        <item m="1" x="4012"/>
        <item m="1" x="3087"/>
        <item m="1" x="2197"/>
        <item m="1" x="5530"/>
        <item m="1" x="3234"/>
        <item m="1" x="6139"/>
        <item m="1" x="5084"/>
        <item m="1" x="5402"/>
        <item m="1" x="3374"/>
        <item m="1" x="2538"/>
        <item m="1" x="4434"/>
        <item m="1" x="2303"/>
        <item m="1" x="6909"/>
        <item m="1" x="3112"/>
        <item m="1" x="4800"/>
        <item m="1" x="5136"/>
        <item m="1" x="6643"/>
        <item m="1" x="4372"/>
        <item m="1" x="5686"/>
        <item m="1" x="4543"/>
        <item m="1" x="7350"/>
        <item m="1" x="2589"/>
        <item m="1" x="3366"/>
        <item m="1" x="7912"/>
        <item m="1" x="5646"/>
        <item m="1" x="7215"/>
        <item m="1" x="4558"/>
        <item m="1" x="5892"/>
        <item m="1" x="7326"/>
        <item m="1" x="3703"/>
        <item m="1" x="6322"/>
        <item m="1" x="7286"/>
        <item m="1" x="6234"/>
        <item m="1" x="5714"/>
        <item m="1" x="2759"/>
        <item m="1" x="4562"/>
        <item m="1" x="4493"/>
        <item m="1" x="4808"/>
        <item m="1" x="3528"/>
        <item m="1" x="7867"/>
        <item m="1" x="3045"/>
        <item m="1" x="3377"/>
        <item m="1" x="3845"/>
        <item m="1" x="3494"/>
        <item m="1" x="4895"/>
        <item m="1" x="2543"/>
        <item m="1" x="5179"/>
        <item m="1" x="2269"/>
        <item m="1" x="3197"/>
        <item m="1" x="3378"/>
        <item m="1" x="3484"/>
        <item m="1" x="3094"/>
        <item m="1" x="4473"/>
        <item m="1" x="7971"/>
        <item m="1" x="5757"/>
        <item m="1" x="2286"/>
        <item m="1" x="6777"/>
        <item m="1" x="7005"/>
        <item m="1" x="2448"/>
        <item m="1" x="5295"/>
        <item m="1" x="2672"/>
        <item m="1" x="4973"/>
        <item m="1" x="6578"/>
        <item m="1" x="4739"/>
        <item m="1" x="7755"/>
        <item m="1" x="4026"/>
        <item m="1" x="2202"/>
        <item m="1" x="3855"/>
        <item m="1" x="7637"/>
        <item m="1" x="3276"/>
        <item m="1" x="4605"/>
        <item m="1" x="1190"/>
        <item m="1" x="5754"/>
        <item m="1" x="4097"/>
        <item m="1" x="4094"/>
        <item m="1" x="3728"/>
        <item m="1" x="6393"/>
        <item m="1" x="7179"/>
        <item m="1" x="2699"/>
        <item m="1" x="6254"/>
        <item m="1" x="2385"/>
        <item m="1" x="6988"/>
        <item m="1" x="4667"/>
        <item m="1" x="5498"/>
        <item m="1" x="2308"/>
        <item m="1" x="2537"/>
        <item m="1" x="3353"/>
        <item m="1" x="7740"/>
        <item m="1" x="3714"/>
        <item m="1" x="4509"/>
        <item m="1" x="6772"/>
        <item m="1" x="2703"/>
        <item m="1" x="3712"/>
        <item m="1" x="7066"/>
        <item m="1" x="7724"/>
        <item m="1" x="6318"/>
        <item m="1" x="7208"/>
        <item m="1" x="5991"/>
        <item m="1" x="5539"/>
        <item m="1" x="2901"/>
        <item m="1" x="7749"/>
        <item m="1" x="4625"/>
        <item m="1" x="2237"/>
        <item m="1" x="4264"/>
        <item m="1" x="2940"/>
        <item m="1" x="4510"/>
        <item m="1" x="5703"/>
        <item m="1" x="2750"/>
        <item m="1" x="5088"/>
        <item m="1" x="6121"/>
        <item m="1" x="5183"/>
        <item m="1" x="7374"/>
        <item m="1" x="7750"/>
        <item m="1" x="5566"/>
        <item m="1" x="3141"/>
        <item m="1" x="4956"/>
        <item m="1" x="5603"/>
        <item m="1" x="7737"/>
        <item m="1" x="7125"/>
        <item m="1" x="7883"/>
        <item m="1" x="7117"/>
        <item m="1" x="7367"/>
        <item m="1" x="7512"/>
        <item m="1" x="3944"/>
        <item m="1" x="4236"/>
        <item m="1" x="5520"/>
        <item m="1" x="7604"/>
        <item m="1" x="3810"/>
        <item m="1" x="4072"/>
        <item m="1" x="5042"/>
        <item m="1" x="6267"/>
        <item m="1" x="3312"/>
        <item m="1" x="5491"/>
        <item m="1" x="7360"/>
        <item m="1" x="5940"/>
        <item m="1" x="3601"/>
        <item m="1" x="6978"/>
        <item m="1" x="5114"/>
        <item m="1" x="6220"/>
        <item m="1" x="5855"/>
        <item m="1" x="6874"/>
        <item m="1" x="7451"/>
        <item m="1" x="4341"/>
        <item m="1" x="6010"/>
        <item m="1" x="6996"/>
        <item m="1" x="6852"/>
        <item m="1" x="2795"/>
        <item m="1" x="3397"/>
        <item m="1" x="6093"/>
        <item m="1" x="6741"/>
        <item m="1" x="5486"/>
        <item m="1" x="4914"/>
        <item m="1" x="3979"/>
        <item m="1" x="7529"/>
        <item m="1" x="6281"/>
        <item m="1" x="3113"/>
        <item m="1" x="5984"/>
        <item m="1" x="3405"/>
        <item m="1" x="7579"/>
        <item m="1" x="2800"/>
        <item m="1" x="3644"/>
        <item m="1" x="7922"/>
        <item m="1" x="4795"/>
        <item m="1" x="3537"/>
        <item m="1" x="6721"/>
        <item m="1" x="5462"/>
        <item m="1" x="6951"/>
        <item m="1" x="6545"/>
        <item m="1" x="3337"/>
        <item m="1" x="2273"/>
        <item m="1" x="3454"/>
        <item m="1" x="5538"/>
        <item m="1" x="3808"/>
        <item m="1" x="7212"/>
        <item m="1" x="2647"/>
        <item m="1" x="7169"/>
        <item m="1" x="7160"/>
        <item m="1" x="5960"/>
        <item m="1" x="3539"/>
        <item m="1" x="5629"/>
        <item m="1" x="2921"/>
        <item m="1" x="2593"/>
        <item m="1" x="5987"/>
        <item m="1" x="4540"/>
        <item m="1" x="3050"/>
        <item m="1" x="6262"/>
        <item m="1" x="2892"/>
        <item m="1" x="4213"/>
        <item m="1" x="5785"/>
        <item m="1" x="7672"/>
        <item m="1" x="7277"/>
        <item m="1" x="5069"/>
        <item m="1" x="7220"/>
        <item m="1" x="5362"/>
        <item m="1" x="7069"/>
        <item m="1" x="2351"/>
        <item m="1" x="4335"/>
        <item m="1" x="6843"/>
        <item m="1" x="2275"/>
        <item m="1" x="3173"/>
        <item m="1" x="6224"/>
        <item m="1" x="4539"/>
        <item m="1" x="3786"/>
        <item m="1" x="5827"/>
        <item m="1" x="5554"/>
        <item m="1" x="5259"/>
        <item m="1" x="3351"/>
        <item m="1" x="7319"/>
        <item m="1" x="2640"/>
        <item m="1" x="7444"/>
        <item m="1" x="5548"/>
        <item m="1" x="6686"/>
        <item m="1" x="4068"/>
        <item m="1" x="4918"/>
        <item m="1" x="3653"/>
        <item m="1" x="6454"/>
        <item m="1" x="3007"/>
        <item m="1" x="6407"/>
        <item m="1" x="6247"/>
        <item m="1" x="4772"/>
        <item m="1" x="2823"/>
        <item m="1" x="7147"/>
        <item m="1" x="2700"/>
        <item m="1" x="3150"/>
        <item m="1" x="3339"/>
        <item m="1" x="6846"/>
        <item m="1" x="4544"/>
        <item m="1" x="6955"/>
        <item m="1" x="2316"/>
        <item m="1" x="7477"/>
        <item m="1" x="4132"/>
        <item m="1" x="7141"/>
        <item m="1" x="7428"/>
        <item m="1" x="5097"/>
        <item m="1" x="6403"/>
        <item m="1" x="6724"/>
        <item m="1" x="2285"/>
        <item m="1" x="3107"/>
        <item m="1" x="6272"/>
        <item m="1" x="3584"/>
        <item m="1" x="5582"/>
        <item m="1" x="5614"/>
        <item m="1" x="3195"/>
        <item m="1" x="6667"/>
        <item m="1" x="7013"/>
        <item m="1" x="6575"/>
        <item m="1" x="6200"/>
        <item m="1" x="3012"/>
        <item m="1" x="2401"/>
        <item m="1" x="4442"/>
        <item m="1" x="6089"/>
        <item m="1" x="4928"/>
        <item m="1" x="5031"/>
        <item m="1" x="7889"/>
        <item m="1" x="5710"/>
        <item m="1" x="3005"/>
        <item m="1" x="6024"/>
        <item m="1" x="7246"/>
        <item m="1" x="7522"/>
        <item m="1" x="2427"/>
        <item m="1" x="2529"/>
        <item m="1" x="5886"/>
        <item m="1" x="7987"/>
        <item m="1" x="3235"/>
        <item m="1" x="5247"/>
        <item m="1" x="3530"/>
        <item m="1" x="6180"/>
        <item m="1" x="7785"/>
        <item m="1" x="4246"/>
        <item m="1" x="5868"/>
        <item m="1" x="5050"/>
        <item m="1" x="3970"/>
        <item m="1" x="6903"/>
        <item m="1" x="6008"/>
        <item m="1" x="3990"/>
        <item m="1" x="6877"/>
        <item m="1" x="7929"/>
        <item m="1" x="3271"/>
        <item m="1" x="6747"/>
        <item m="1" x="4113"/>
        <item m="1" x="7670"/>
        <item m="1" x="3911"/>
        <item m="1" x="7152"/>
        <item m="1" x="4666"/>
        <item m="1" x="2654"/>
        <item m="1" x="6022"/>
        <item m="1" x="7808"/>
        <item m="1" x="2488"/>
        <item m="1" x="3625"/>
        <item m="1" x="4407"/>
        <item m="1" x="5227"/>
        <item m="1" x="2180"/>
        <item m="1" x="4379"/>
        <item m="1" x="7074"/>
        <item m="1" x="7026"/>
        <item m="1" x="5848"/>
        <item m="1" x="5078"/>
        <item m="1" x="2347"/>
        <item m="1" x="3384"/>
        <item m="1" x="5576"/>
        <item m="1" x="7025"/>
        <item m="1" x="3089"/>
        <item m="1" x="2335"/>
        <item m="1" x="7176"/>
        <item m="1" x="5589"/>
        <item m="1" x="7153"/>
        <item m="1" x="4466"/>
        <item m="1" x="3030"/>
        <item m="1" x="3556"/>
        <item m="1" x="4830"/>
        <item m="1" x="6137"/>
        <item m="1" x="6097"/>
        <item m="1" x="4298"/>
        <item m="1" x="6496"/>
        <item m="1" x="3331"/>
        <item m="1" x="4685"/>
        <item m="1" x="3591"/>
        <item m="1" x="7299"/>
        <item m="1" x="2924"/>
        <item m="1" x="3101"/>
        <item m="1" x="2832"/>
        <item m="1" x="2290"/>
        <item m="1" x="2540"/>
        <item m="1" x="3341"/>
        <item m="1" x="5037"/>
        <item m="1" x="2834"/>
        <item m="1" x="4030"/>
        <item m="1" x="3575"/>
        <item m="1" x="3163"/>
        <item m="1" x="7567"/>
        <item m="1" x="2416"/>
        <item m="1" x="3367"/>
        <item m="1" x="7203"/>
        <item m="1" x="2722"/>
        <item m="1" x="7617"/>
        <item m="1" x="2172"/>
        <item m="1" x="3022"/>
        <item m="1" x="6981"/>
        <item m="1" x="5779"/>
        <item m="1" x="3246"/>
        <item m="1" x="6626"/>
        <item m="1" x="4730"/>
        <item m="1" x="2367"/>
        <item m="1" x="4964"/>
        <item m="1" x="2613"/>
        <item m="1" x="7332"/>
        <item m="1" x="4156"/>
        <item m="1" x="3404"/>
        <item m="1" x="6840"/>
        <item m="1" x="3498"/>
        <item m="1" x="4105"/>
        <item m="1" x="4144"/>
        <item m="1" x="2599"/>
        <item m="1" x="4348"/>
        <item m="1" x="7225"/>
        <item m="1" x="7067"/>
        <item m="1" x="6514"/>
        <item m="1" x="6834"/>
        <item m="1" x="2452"/>
        <item m="1" x="7205"/>
        <item m="1" x="7452"/>
        <item m="1" x="4528"/>
        <item m="1" x="2674"/>
        <item m="1" x="4061"/>
        <item m="1" x="6436"/>
        <item m="1" x="7077"/>
        <item m="1" x="4433"/>
        <item m="1" x="6869"/>
        <item m="1" x="6737"/>
        <item m="1" x="6640"/>
        <item m="1" x="4381"/>
        <item m="1" x="6743"/>
        <item m="1" x="6797"/>
        <item m="1" x="6248"/>
        <item m="1" x="3135"/>
        <item m="1" x="6067"/>
        <item m="1" x="4697"/>
        <item m="1" x="6692"/>
        <item m="1" x="2977"/>
        <item m="1" x="2936"/>
        <item m="1" x="5696"/>
        <item m="1" x="5819"/>
        <item m="1" x="2141"/>
        <item m="1" x="4167"/>
        <item m="1" x="5368"/>
        <item m="1" x="6541"/>
        <item m="1" x="2193"/>
        <item m="1" x="6296"/>
        <item m="1" x="3293"/>
        <item m="1" x="3729"/>
        <item m="1" x="5642"/>
        <item m="1" x="6398"/>
        <item m="1" x="6009"/>
        <item m="1" x="6162"/>
        <item m="1" x="6853"/>
        <item m="1" x="4351"/>
        <item m="1" x="4498"/>
        <item m="1" x="5157"/>
        <item m="1" x="5225"/>
        <item m="1" x="5109"/>
        <item m="1" x="3900"/>
        <item m="1" x="2918"/>
        <item m="1" x="7043"/>
        <item m="1" x="4502"/>
        <item m="1" x="7494"/>
        <item m="1" x="7317"/>
        <item m="1" x="4375"/>
        <item m="1" x="3392"/>
        <item m="1" x="7807"/>
        <item m="1" x="2587"/>
        <item m="1" x="6331"/>
        <item m="1" x="5932"/>
        <item m="1" x="2848"/>
        <item m="1" x="5929"/>
        <item m="1" x="4033"/>
        <item m="1" x="6013"/>
        <item m="1" x="2851"/>
        <item m="1" x="7312"/>
        <item m="1" x="3466"/>
        <item m="1" x="4446"/>
        <item m="1" x="5947"/>
        <item m="1" x="2660"/>
        <item m="1" x="6576"/>
        <item m="1" x="6867"/>
        <item m="1" x="6114"/>
        <item m="1" x="3997"/>
        <item m="1" x="5630"/>
        <item m="1" x="3534"/>
        <item m="1" x="2771"/>
        <item m="1" x="2156"/>
        <item m="1" x="7201"/>
        <item m="1" x="5099"/>
        <item m="1" x="4296"/>
        <item m="1" x="5364"/>
        <item m="1" x="7872"/>
        <item m="1" x="4608"/>
        <item m="1" x="3697"/>
        <item m="1" x="3974"/>
        <item m="1" x="7973"/>
        <item m="1" x="3447"/>
        <item m="1" x="4058"/>
        <item m="1" x="3178"/>
        <item m="1" x="6891"/>
        <item m="1" x="2534"/>
        <item m="1" x="4890"/>
        <item m="1" x="3256"/>
        <item m="1" x="6688"/>
        <item m="1" x="5363"/>
        <item m="1" x="2213"/>
        <item m="1" x="7468"/>
        <item m="1" x="6813"/>
        <item m="1" x="7525"/>
        <item m="1" x="7801"/>
        <item m="1" x="5345"/>
        <item m="1" x="2254"/>
        <item m="1" x="7189"/>
        <item m="1" x="4035"/>
        <item m="1" x="7878"/>
        <item m="1" x="3296"/>
        <item m="1" x="5342"/>
        <item m="1" x="7921"/>
        <item m="1" x="3332"/>
        <item m="1" x="6188"/>
        <item m="1" x="7307"/>
        <item m="1" x="2580"/>
        <item m="1" x="5079"/>
        <item m="1" x="7521"/>
        <item m="1" x="4753"/>
        <item m="1" x="7197"/>
        <item m="1" x="4672"/>
        <item m="1" x="2455"/>
        <item m="1" x="6452"/>
        <item m="1" x="7775"/>
        <item m="1" x="5356"/>
        <item m="1" x="7756"/>
        <item m="1" x="3955"/>
        <item m="1" x="7078"/>
        <item m="1" x="4135"/>
        <item m="1" x="6530"/>
        <item m="1" x="4344"/>
        <item m="1" x="7647"/>
        <item m="1" x="6017"/>
        <item m="1" x="4117"/>
        <item m="1" x="5775"/>
        <item m="1" x="4921"/>
        <item m="1" x="6792"/>
        <item m="1" x="5405"/>
        <item m="1" x="2822"/>
        <item m="1" x="6546"/>
        <item m="1" x="7944"/>
        <item m="1" x="4554"/>
        <item m="1" x="6101"/>
        <item m="1" x="6593"/>
        <item m="1" x="4511"/>
        <item m="1" x="5883"/>
        <item m="1" x="3841"/>
        <item m="1" x="7664"/>
        <item m="1" x="4432"/>
        <item m="1" x="2845"/>
        <item m="1" x="5155"/>
        <item m="1" x="2216"/>
        <item m="1" x="4655"/>
        <item m="1" x="2849"/>
        <item m="1" x="5349"/>
        <item m="1" x="3165"/>
        <item m="1" x="6565"/>
        <item m="1" x="3295"/>
        <item m="1" x="6478"/>
        <item m="1" x="5274"/>
        <item m="1" x="2933"/>
        <item m="1" x="7261"/>
        <item m="1" x="5233"/>
        <item m="1" x="7506"/>
        <item m="1" x="2679"/>
        <item m="1" x="3485"/>
        <item m="1" x="2844"/>
        <item m="1" x="3639"/>
        <item m="1" x="6910"/>
        <item m="1" x="5343"/>
        <item m="1" x="6044"/>
        <item m="1" x="3983"/>
        <item m="1" x="4099"/>
        <item m="1" x="3859"/>
        <item m="1" x="4845"/>
        <item m="1" x="2252"/>
        <item m="1" x="4767"/>
        <item m="1" x="7993"/>
        <item m="1" x="5195"/>
        <item m="1" x="4501"/>
        <item m="1" x="6232"/>
        <item m="1" x="5676"/>
        <item m="1" x="3665"/>
        <item m="1" x="7258"/>
        <item m="1" x="3806"/>
        <item m="1" x="6317"/>
        <item m="1" x="2702"/>
        <item m="1" x="5653"/>
        <item m="1" x="6862"/>
        <item m="1" x="2766"/>
        <item m="1" x="7646"/>
        <item m="1" x="6857"/>
        <item m="1" x="5673"/>
        <item m="1" x="6356"/>
        <item m="1" x="4934"/>
        <item m="1" x="3350"/>
        <item m="1" x="6892"/>
        <item m="1" x="3927"/>
        <item m="1" x="2886"/>
        <item m="1" x="6677"/>
        <item m="1" x="5664"/>
        <item m="1" x="2784"/>
        <item m="1" x="2414"/>
        <item m="1" x="3901"/>
        <item m="1" x="2454"/>
        <item m="1" x="7961"/>
        <item m="1" x="2355"/>
        <item m="1" x="5417"/>
        <item m="1" x="7306"/>
        <item m="1" x="4049"/>
        <item m="1" x="5024"/>
        <item m="1" x="3502"/>
        <item m="1" x="5360"/>
        <item m="1" x="5815"/>
        <item m="1" x="4424"/>
        <item m="1" x="2687"/>
        <item m="1" x="5938"/>
        <item m="1" x="6548"/>
        <item m="1" x="4507"/>
        <item m="1" x="3744"/>
        <item m="1" x="7854"/>
        <item m="1" x="3151"/>
        <item m="1" x="7855"/>
        <item m="1" x="6870"/>
        <item m="1" x="5982"/>
        <item m="1" x="2614"/>
        <item m="1" x="3415"/>
        <item m="1" x="7099"/>
        <item m="1" x="4559"/>
        <item m="1" x="2905"/>
        <item m="1" x="2143"/>
        <item m="1" x="7098"/>
        <item m="1" x="7418"/>
        <item m="1" x="4819"/>
        <item m="1" x="7027"/>
        <item m="1" x="2346"/>
        <item m="1" x="5532"/>
        <item m="1" x="7391"/>
        <item m="1" x="6649"/>
        <item m="1" x="6303"/>
        <item m="1" x="2728"/>
        <item m="1" x="4198"/>
        <item m="1" x="3881"/>
        <item m="1" x="6016"/>
        <item m="1" x="7925"/>
        <item m="1" x="6326"/>
        <item m="1" x="4831"/>
        <item m="1" x="7114"/>
        <item m="1" x="3605"/>
        <item m="1" x="4733"/>
        <item m="1" x="3885"/>
        <item m="1" x="7955"/>
        <item m="1" x="4982"/>
        <item m="1" x="5691"/>
        <item m="1" x="7268"/>
        <item m="1" x="4460"/>
        <item m="1" x="6557"/>
        <item m="1" x="6727"/>
        <item m="1" x="7938"/>
        <item m="1" x="6802"/>
        <item m="1" x="4273"/>
        <item m="1" x="6947"/>
        <item m="1" x="2417"/>
        <item m="1" x="3978"/>
        <item m="1" x="7061"/>
        <item m="1" x="6151"/>
        <item m="1" x="4878"/>
        <item m="1" x="7255"/>
        <item m="1" x="7598"/>
        <item m="1" x="3731"/>
        <item m="1" x="5625"/>
        <item m="1" x="5682"/>
        <item m="1" x="2828"/>
        <item m="1" x="2597"/>
        <item m="1" x="5210"/>
        <item m="1" x="6416"/>
        <item m="1" x="7467"/>
        <item m="1" x="2602"/>
        <item m="1" x="5063"/>
        <item m="1" x="6774"/>
        <item m="1" x="2291"/>
        <item m="1" x="6349"/>
        <item m="1" x="7967"/>
        <item m="1" x="7772"/>
        <item m="1" x="2695"/>
        <item m="1" x="4091"/>
        <item m="1" x="4999"/>
        <item m="1" x="7576"/>
        <item m="1" x="3460"/>
        <item m="1" x="4220"/>
        <item m="1" x="7440"/>
        <item m="1" x="4121"/>
        <item m="1" x="2969"/>
        <item m="1" x="5836"/>
        <item m="1" x="4371"/>
        <item m="1" x="3518"/>
        <item m="1" x="7397"/>
        <item m="1" x="6182"/>
        <item m="1" x="7797"/>
        <item m="1" x="7206"/>
        <item m="1" x="3323"/>
        <item m="1" x="7180"/>
        <item m="1" x="3801"/>
        <item m="1" x="4485"/>
        <item m="1" x="4008"/>
        <item m="1" x="2913"/>
        <item m="1" x="3818"/>
        <item m="1" x="2888"/>
        <item m="1" x="5478"/>
        <item m="1" x="3882"/>
        <item m="1" x="3380"/>
        <item m="1" x="4902"/>
        <item m="1" x="6658"/>
        <item m="1" x="5665"/>
        <item m="1" x="5524"/>
        <item m="1" x="4011"/>
        <item m="1" x="4870"/>
        <item m="1" x="3349"/>
        <item m="1" x="2588"/>
        <item m="1" x="6679"/>
        <item m="1" x="5192"/>
        <item m="1" x="2943"/>
        <item m="1" x="7773"/>
        <item m="1" x="2432"/>
        <item m="1" x="3399"/>
        <item m="1" x="2280"/>
        <item m="1" x="6923"/>
        <item m="1" x="3324"/>
        <item m="1" x="3352"/>
        <item m="1" x="4308"/>
        <item m="1" x="2664"/>
        <item m="1" x="2569"/>
        <item m="1" x="3006"/>
        <item m="1" x="2257"/>
        <item m="1" x="3535"/>
        <item m="1" x="2227"/>
        <item m="1" x="7379"/>
        <item m="1" x="7221"/>
        <item m="1" x="4339"/>
        <item m="1" x="2871"/>
        <item m="1" x="7611"/>
        <item m="1" x="3325"/>
        <item m="1" x="7289"/>
        <item m="1" x="3166"/>
        <item m="1" x="2714"/>
        <item m="1" x="4877"/>
        <item m="1" x="7592"/>
        <item m="1" x="4938"/>
        <item m="1" x="5668"/>
        <item m="1" x="5191"/>
        <item m="1" x="5782"/>
        <item m="1" x="2862"/>
        <item m="1" x="2867"/>
        <item m="1" x="5973"/>
        <item m="1" x="5499"/>
        <item m="1" x="2751"/>
        <item m="1" x="2372"/>
        <item m="1" x="3560"/>
        <item m="1" x="2196"/>
        <item m="1" x="4949"/>
        <item m="1" x="4737"/>
        <item m="1" x="6563"/>
        <item m="1" x="6273"/>
        <item m="1" x="2352"/>
        <item m="1" x="2306"/>
        <item m="1" x="7597"/>
        <item m="1" x="7040"/>
        <item m="1" x="7926"/>
        <item m="1" x="4645"/>
        <item m="1" x="4312"/>
        <item m="1" x="3985"/>
        <item m="1" x="4242"/>
        <item m="1" x="7583"/>
        <item m="1" x="5578"/>
        <item m="1" x="4437"/>
        <item m="1" x="3278"/>
        <item m="1" x="6904"/>
        <item m="1" x="6977"/>
        <item m="1" x="6170"/>
        <item m="1" x="5735"/>
        <item m="1" x="3592"/>
        <item m="1" x="7743"/>
        <item m="1" x="3287"/>
        <item m="1" x="2769"/>
        <item m="1" x="5348"/>
        <item m="1" x="3802"/>
        <item m="1" x="2707"/>
        <item m="1" x="7833"/>
        <item m="1" x="5573"/>
        <item m="1" x="7113"/>
        <item m="1" x="3097"/>
        <item m="1" x="2357"/>
        <item m="1" x="4721"/>
        <item m="1" x="4270"/>
        <item m="1" x="7524"/>
        <item m="1" x="3517"/>
        <item m="1" x="4813"/>
        <item m="1" x="3010"/>
        <item m="1" x="6073"/>
        <item m="1" x="3980"/>
        <item m="1" x="4802"/>
        <item m="1" x="2591"/>
        <item m="1" x="4063"/>
        <item m="1" x="5767"/>
        <item m="1" x="5805"/>
        <item m="1" x="2364"/>
        <item m="1" x="3116"/>
        <item m="1" x="7539"/>
        <item m="1" x="3068"/>
        <item m="1" x="3056"/>
        <item m="1" x="7839"/>
        <item m="1" x="6362"/>
        <item m="1" x="5807"/>
        <item m="1" x="3265"/>
        <item m="1" x="3695"/>
        <item m="1" x="7843"/>
        <item m="1" x="2600"/>
        <item m="1" x="3880"/>
        <item m="1" x="7344"/>
        <item m="1" x="3590"/>
        <item m="1" x="6674"/>
        <item m="1" x="7033"/>
        <item m="1" x="5749"/>
        <item m="1" x="4022"/>
        <item m="1" x="6927"/>
        <item m="1" x="7008"/>
        <item m="1" x="6335"/>
        <item m="1" x="4175"/>
        <item m="1" x="4892"/>
        <item m="1" x="3678"/>
        <item m="1" x="4209"/>
        <item m="1" x="4066"/>
        <item m="1" x="6946"/>
        <item m="1" x="3297"/>
        <item m="1" x="5700"/>
        <item m="1" x="3281"/>
        <item m="1" x="2325"/>
        <item m="1" x="5420"/>
        <item m="1" x="2991"/>
        <item m="1" x="3904"/>
        <item m="1" x="5289"/>
        <item m="1" x="3103"/>
        <item m="1" x="7230"/>
        <item m="1" x="3176"/>
        <item m="1" x="5300"/>
        <item m="1" x="2336"/>
        <item m="1" x="6921"/>
        <item m="1" x="3775"/>
        <item m="1" x="4064"/>
        <item m="1" x="3536"/>
        <item m="1" x="2971"/>
        <item m="1" x="5229"/>
        <item m="1" x="5409"/>
        <item m="1" x="3681"/>
        <item m="1" x="2628"/>
        <item m="1" x="5115"/>
        <item m="1" x="6257"/>
        <item m="1" x="2145"/>
        <item m="1" x="7748"/>
        <item m="1" x="5483"/>
        <item m="1" x="4414"/>
        <item m="1" x="6155"/>
        <item m="1" x="6966"/>
        <item m="1" x="7757"/>
        <item m="1" x="6713"/>
        <item m="1" x="4333"/>
        <item m="1" x="6555"/>
        <item m="1" x="5817"/>
        <item m="1" x="2513"/>
        <item m="1" x="6378"/>
        <item m="1" x="7473"/>
        <item m="1" x="5171"/>
        <item m="1" x="2380"/>
        <item m="1" x="3041"/>
        <item m="1" x="6882"/>
        <item m="1" x="6916"/>
        <item m="1" x="2952"/>
        <item m="1" x="6270"/>
        <item m="1" x="4996"/>
        <item m="1" x="5250"/>
        <item m="1" x="7531"/>
        <item m="1" x="4781"/>
        <item m="1" x="7620"/>
        <item m="1" x="5214"/>
        <item m="1" x="4843"/>
        <item m="1" x="3849"/>
        <item m="1" x="2410"/>
        <item m="1" x="4387"/>
        <item m="1" x="4163"/>
        <item m="1" x="3439"/>
        <item m="1" x="3589"/>
        <item m="1" x="5654"/>
        <item m="1" x="3850"/>
        <item m="1" x="2604"/>
        <item m="1" x="2413"/>
        <item m="1" x="2701"/>
        <item m="1" x="5934"/>
        <item m="1" x="2721"/>
        <item m="1" x="6152"/>
        <item m="1" x="5297"/>
        <item m="1" x="2745"/>
        <item m="1" x="3046"/>
        <item m="1" x="4172"/>
        <item m="1" x="4139"/>
        <item m="1" x="4825"/>
        <item m="1" x="2312"/>
        <item m="1" x="6053"/>
        <item m="1" x="4386"/>
        <item m="1" x="2793"/>
        <item m="1" x="2521"/>
        <item m="1" x="5162"/>
        <item m="1" x="5971"/>
        <item m="1" x="7145"/>
        <item m="1" x="7544"/>
        <item m="1" x="3359"/>
        <item m="1" x="6221"/>
        <item m="1" x="6354"/>
        <item m="1" x="5180"/>
        <item m="1" x="7788"/>
        <item m="1" x="2861"/>
        <item m="1" x="5435"/>
        <item m="1" x="2349"/>
        <item m="1" x="6004"/>
        <item m="1" x="4013"/>
        <item m="1" x="5388"/>
        <item m="1" x="6263"/>
        <item m="1" x="2820"/>
        <item m="1" x="3322"/>
        <item m="1" x="4262"/>
        <item m="1" x="3381"/>
        <item m="1" x="7975"/>
        <item m="1" x="5390"/>
        <item m="1" x="4738"/>
        <item m="1" x="5326"/>
        <item m="1" x="2988"/>
        <item m="1" x="3413"/>
        <item m="1" x="3651"/>
        <item m="1" x="6776"/>
        <item m="1" x="4147"/>
        <item m="1" x="4354"/>
        <item m="1" x="4723"/>
        <item m="1" x="5040"/>
        <item m="1" x="3298"/>
        <item m="1" x="7607"/>
        <item m="1" x="6269"/>
        <item m="1" x="4046"/>
        <item m="1" x="7394"/>
        <item m="1" x="4771"/>
        <item m="1" x="4459"/>
        <item m="1" x="5128"/>
        <item m="1" x="4365"/>
        <item m="1" x="7726"/>
        <item m="1" x="7324"/>
        <item m="1" x="7796"/>
        <item m="1" x="3907"/>
        <item m="1" x="2635"/>
        <item m="1" x="4636"/>
        <item m="1" x="5506"/>
        <item m="1" x="6516"/>
        <item m="1" x="4060"/>
        <item m="1" x="5472"/>
        <item m="1" x="4444"/>
        <item m="1" x="4326"/>
        <item m="1" x="3083"/>
        <item m="1" x="5267"/>
        <item m="1" x="2326"/>
        <item m="1" x="5981"/>
        <item m="1" x="6174"/>
        <item m="1" x="6352"/>
        <item m="1" x="4725"/>
        <item m="1" x="6991"/>
        <item m="1" x="6579"/>
        <item m="1" x="7375"/>
        <item m="1" x="5152"/>
        <item m="1" x="4399"/>
        <item m="1" x="7486"/>
        <item m="1" x="3368"/>
        <item m="1" x="7534"/>
        <item m="1" x="5344"/>
        <item m="1" x="4970"/>
        <item m="1" x="5612"/>
        <item m="1" x="6122"/>
        <item m="1" x="2570"/>
        <item m="1" x="5281"/>
        <item m="1" x="6748"/>
        <item m="1" x="6306"/>
        <item m="1" x="2732"/>
        <item m="1" x="6409"/>
        <item m="1" x="2302"/>
        <item m="1" x="4634"/>
        <item m="1" x="6280"/>
        <item m="1" x="3996"/>
        <item m="1" x="7782"/>
        <item m="1" x="3547"/>
        <item m="1" x="6085"/>
        <item m="1" x="7609"/>
        <item m="1" x="7969"/>
        <item m="1" x="5174"/>
        <item m="1" x="3314"/>
        <item m="1" x="2983"/>
        <item m="1" x="7427"/>
        <item m="1" x="5482"/>
        <item m="1" x="6950"/>
        <item m="1" x="5354"/>
        <item m="1" x="5397"/>
        <item m="1" x="7240"/>
        <item m="1" x="3913"/>
        <item m="1" x="2327"/>
        <item m="1" x="5317"/>
        <item m="1" x="6142"/>
        <item m="1" x="3669"/>
        <item m="1" x="2134"/>
        <item m="1" x="2651"/>
        <item m="1" x="5996"/>
        <item m="1" x="4709"/>
        <item m="1" x="7979"/>
        <item m="1" x="7840"/>
        <item m="1" x="7710"/>
        <item m="1" x="6868"/>
        <item m="1" x="6491"/>
        <item m="1" x="5253"/>
        <item m="1" x="7847"/>
        <item m="1" x="4373"/>
        <item m="1" x="2704"/>
        <item m="1" x="7450"/>
        <item m="1" x="6958"/>
        <item m="1" x="6210"/>
        <item m="1" x="2685"/>
        <item m="1" x="5791"/>
        <item m="1" x="3984"/>
        <item m="1" x="2993"/>
        <item m="1" x="2298"/>
        <item m="1" x="3769"/>
        <item m="1" x="3252"/>
        <item m="1" x="6392"/>
        <item m="1" x="7186"/>
        <item m="1" x="7168"/>
        <item m="1" x="6488"/>
        <item m="1" x="5977"/>
        <item m="1" x="4495"/>
        <item m="1" x="3393"/>
        <item m="1" x="5758"/>
        <item m="1" x="2195"/>
        <item m="1" x="7237"/>
        <item m="1" x="3938"/>
        <item m="1" x="2541"/>
        <item m="1" x="5887"/>
        <item m="1" x="4314"/>
        <item m="1" x="5933"/>
        <item m="1" x="6028"/>
        <item m="1" x="4959"/>
        <item m="1" x="5246"/>
        <item m="1" x="6330"/>
        <item m="1" x="6029"/>
        <item m="1" x="3621"/>
        <item m="1" x="5209"/>
        <item m="1" x="5622"/>
        <item m="1" x="3926"/>
        <item m="1" x="2974"/>
        <item m="1" x="4919"/>
        <item m="1" x="2932"/>
        <item m="1" x="6459"/>
        <item m="1" x="7792"/>
        <item m="1" x="4112"/>
        <item m="1" x="4108"/>
        <item m="1" x="6622"/>
        <item m="1" x="6670"/>
        <item m="1" x="3126"/>
        <item m="1" x="7856"/>
        <item m="1" x="3327"/>
        <item m="1" x="4673"/>
        <item m="1" x="5802"/>
        <item m="1" x="3423"/>
        <item m="1" x="5494"/>
        <item m="1" x="6645"/>
        <item m="1" x="5011"/>
        <item m="1" x="2875"/>
        <item m="1" x="7282"/>
        <item m="1" x="2445"/>
        <item m="1" x="2437"/>
        <item m="1" x="7472"/>
        <item m="1" x="2612"/>
        <item m="1" x="3491"/>
        <item m="1" x="4311"/>
        <item m="1" x="5178"/>
        <item m="1" x="4759"/>
        <item m="1" x="5796"/>
        <item m="1" x="4355"/>
        <item m="1" x="7566"/>
        <item m="1" x="7965"/>
        <item m="1" x="3111"/>
        <item m="1" x="5141"/>
        <item m="1" x="3055"/>
        <item m="1" x="6808"/>
        <item m="1" x="3383"/>
        <item m="1" x="4357"/>
        <item m="1" x="5015"/>
        <item m="1" x="6929"/>
        <item m="1" x="2839"/>
        <item m="1" x="5347"/>
        <item m="1" x="2838"/>
        <item m="1" x="7986"/>
        <item m="1" x="7674"/>
        <item m="1" x="5737"/>
        <item m="1" x="6359"/>
        <item m="1" x="7337"/>
        <item m="1" x="6500"/>
        <item m="1" x="3509"/>
        <item m="1" x="5197"/>
        <item m="1" x="7809"/>
        <item m="1" x="4687"/>
        <item m="1" x="4633"/>
        <item m="1" x="7455"/>
        <item m="1" x="7339"/>
        <item m="1" x="4775"/>
        <item m="1" x="4860"/>
        <item m="1" x="6863"/>
        <item m="1" x="7588"/>
        <item m="1" x="4225"/>
        <item m="1" x="3844"/>
        <item m="1" x="3917"/>
        <item m="1" x="4489"/>
        <item m="1" x="2264"/>
        <item m="1" x="7044"/>
        <item m="1" x="7656"/>
        <item m="1" x="5619"/>
        <item m="1" x="3722"/>
        <item m="1" x="4897"/>
        <item m="1" x="6286"/>
        <item m="1" x="6990"/>
        <item m="1" x="7568"/>
        <item m="1" x="7447"/>
        <item m="1" x="6629"/>
        <item m="1" x="4514"/>
        <item m="1" x="3888"/>
        <item m="1" x="3238"/>
        <item m="1" x="4358"/>
        <item m="1" x="4782"/>
        <item m="1" x="3765"/>
        <item m="1" x="5734"/>
        <item m="1" x="3675"/>
        <item m="1" x="2332"/>
        <item m="1" x="4249"/>
        <item m="1" x="2836"/>
        <item m="1" x="5144"/>
        <item m="1" x="6340"/>
        <item m="1" x="4546"/>
        <item m="1" x="5852"/>
        <item m="1" x="5377"/>
        <item m="1" x="2566"/>
        <item m="1" x="4885"/>
        <item m="1" x="4761"/>
        <item m="1" x="7919"/>
        <item m="1" x="2807"/>
        <item m="1" x="4576"/>
        <item m="1" x="4440"/>
        <item m="1" x="3797"/>
        <item m="1" x="4269"/>
        <item m="1" x="5479"/>
        <item m="1" x="2173"/>
        <item m="1" x="3720"/>
        <item m="1" x="2243"/>
        <item m="1" x="2804"/>
        <item m="1" x="5212"/>
        <item m="1" x="7100"/>
        <item m="1" x="6238"/>
        <item m="1" x="4714"/>
        <item m="1" x="2605"/>
        <item m="1" x="6793"/>
        <item m="1" x="5656"/>
        <item m="1" x="6540"/>
        <item m="1" x="3519"/>
        <item m="1" x="3472"/>
        <item m="1" x="5382"/>
        <item m="1" x="7019"/>
        <item m="1" x="4490"/>
        <item m="1" x="3737"/>
        <item m="1" x="7151"/>
        <item m="1" x="5712"/>
        <item m="1" x="5467"/>
        <item m="1" x="5979"/>
        <item m="1" x="4027"/>
        <item m="1" x="2666"/>
        <item m="1" x="4439"/>
        <item m="1" x="6308"/>
        <item m="1" x="3435"/>
        <item m="1" x="7363"/>
        <item m="1" x="4861"/>
        <item m="1" x="3061"/>
        <item m="1" x="6080"/>
        <item m="1" x="2228"/>
        <item m="1" x="5119"/>
        <item m="1" x="2619"/>
        <item m="1" x="4020"/>
        <item m="1" x="6042"/>
        <item m="1" x="5422"/>
        <item m="1" x="4930"/>
        <item m="1" x="7370"/>
        <item m="1" x="4581"/>
        <item m="1" x="5679"/>
        <item m="1" x="5327"/>
        <item m="1" x="5234"/>
        <item m="1" x="4774"/>
        <item m="1" x="2955"/>
        <item m="1" x="5222"/>
        <item m="1" x="4689"/>
        <item m="1" x="6278"/>
        <item m="1" x="5720"/>
        <item m="1" x="4201"/>
        <item m="1" x="5082"/>
        <item m="1" x="7460"/>
        <item m="1" x="7849"/>
        <item m="1" x="3308"/>
        <item m="1" x="2556"/>
        <item m="1" x="6338"/>
        <item m="1" x="2296"/>
        <item m="1" x="6822"/>
        <item m="1" x="6844"/>
        <item m="1" x="4732"/>
        <item m="1" x="6060"/>
        <item m="1" x="4995"/>
        <item m="1" x="5986"/>
        <item m="1" x="4204"/>
        <item m="1" x="7480"/>
        <item m="1" x="7585"/>
        <item m="1" x="3449"/>
        <item m="1" x="5434"/>
        <item m="1" x="4896"/>
        <item m="1" x="3035"/>
        <item m="1" x="3086"/>
        <item m="1" x="2584"/>
        <item m="1" x="6497"/>
        <item m="1" x="7700"/>
        <item m="1" x="3316"/>
        <item m="1" x="6156"/>
        <item m="1" x="3208"/>
        <item m="1" x="5895"/>
        <item m="1" x="2366"/>
        <item m="1" x="2610"/>
        <item m="1" x="7400"/>
        <item m="1" x="5391"/>
        <item m="1" x="3710"/>
        <item m="1" x="7798"/>
        <item m="1" x="6301"/>
        <item m="1" x="3839"/>
        <item m="1" x="4329"/>
        <item m="1" x="4320"/>
        <item m="1" x="4584"/>
        <item m="1" x="4578"/>
        <item m="1" x="5704"/>
        <item m="1" x="2490"/>
        <item m="1" x="3211"/>
        <item m="1" x="3354"/>
        <item m="1" x="6763"/>
        <item m="1" x="5983"/>
        <item m="1" x="7939"/>
        <item m="1" x="6632"/>
        <item m="1" x="6524"/>
        <item m="1" x="3162"/>
        <item m="1" x="4187"/>
        <item m="1" x="6597"/>
        <item m="1" x="4944"/>
        <item m="1" x="2726"/>
        <item m="1" x="5280"/>
        <item m="1" x="4992"/>
        <item m="1" x="5182"/>
        <item m="1" x="3690"/>
        <item m="1" x="4598"/>
        <item m="1" x="7501"/>
        <item m="1" x="7226"/>
        <item m="1" x="7869"/>
        <item m="1" x="4396"/>
        <item m="1" x="7478"/>
        <item m="1" x="7677"/>
        <item m="1" x="5147"/>
        <item m="1" x="3329"/>
        <item m="1" x="3129"/>
        <item m="1" x="3338"/>
        <item m="1" x="3391"/>
        <item m="1" x="5596"/>
        <item m="1" x="7097"/>
        <item m="1" x="6204"/>
        <item m="1" x="6236"/>
        <item m="1" x="4712"/>
        <item m="1" x="5357"/>
        <item m="1" x="4228"/>
        <item m="1" x="2922"/>
        <item m="1" x="5240"/>
        <item m="1" x="5463"/>
        <item m="1" x="2941"/>
        <item m="1" x="7753"/>
        <item m="1" x="4947"/>
        <item m="1" x="4987"/>
        <item m="1" x="7519"/>
        <item m="1" x="7667"/>
        <item m="1" x="6070"/>
        <item m="1" x="7227"/>
        <item m="1" x="5428"/>
        <item m="1" x="4829"/>
        <item m="1" x="6614"/>
        <item m="1" x="3408"/>
        <item m="1" x="6489"/>
        <item m="1" x="4196"/>
        <item m="1" x="7381"/>
        <item m="1" x="5648"/>
        <item m="1" x="3145"/>
        <item m="1" x="6798"/>
        <item m="1" x="7155"/>
        <item m="1" x="3375"/>
        <item m="1" x="7090"/>
        <item m="1" x="7284"/>
        <item m="1" x="5534"/>
        <item m="1" x="4005"/>
        <item m="1" x="7947"/>
        <item m="1" x="5052"/>
        <item m="1" x="7018"/>
        <item m="1" x="7195"/>
        <item m="1" x="2937"/>
        <item m="1" x="7389"/>
        <item m="1" x="6492"/>
        <item m="1" x="7599"/>
        <item m="1" x="7499"/>
        <item m="1" x="7083"/>
        <item m="1" x="3966"/>
        <item m="1" x="6762"/>
        <item m="1" x="6860"/>
        <item m="1" x="6189"/>
        <item m="1" x="3347"/>
        <item m="1" x="7022"/>
        <item m="1" x="6739"/>
        <item m="1" x="6814"/>
        <item m="1" x="6714"/>
        <item m="1" x="3862"/>
        <item m="1" x="4275"/>
        <item m="1" x="4453"/>
        <item m="1" x="5698"/>
        <item m="1" x="7518"/>
        <item m="1" x="7264"/>
        <item m="1" x="2590"/>
        <item m="1" x="2963"/>
        <item m="1" x="6941"/>
        <item m="1" x="2354"/>
        <item m="1" x="4383"/>
        <item m="1" x="3040"/>
        <item m="1" x="4776"/>
        <item m="1" x="2994"/>
        <item m="1" x="3823"/>
        <item m="1" x="4428"/>
        <item m="1" x="3217"/>
        <item m="1" x="2819"/>
        <item m="1" x="3420"/>
        <item m="1" x="5599"/>
        <item m="1" x="4491"/>
        <item m="1" x="4316"/>
        <item m="1" x="7047"/>
        <item m="1" x="7644"/>
        <item m="1" x="7815"/>
        <item m="1" x="7309"/>
        <item m="1" x="7745"/>
        <item m="1" x="4244"/>
        <item m="1" x="3253"/>
        <item m="1" x="3292"/>
        <item m="1" x="5175"/>
        <item m="1" x="3247"/>
        <item m="1" x="3474"/>
        <item m="1" x="7156"/>
        <item m="1" x="2738"/>
        <item m="1" x="7720"/>
        <item m="1" x="4532"/>
        <item m="1" x="7958"/>
        <item m="1" x="4630"/>
        <item m="1" x="2712"/>
        <item m="1" x="4134"/>
        <item m="1" x="5474"/>
        <item m="1" x="6554"/>
        <item m="1" x="2789"/>
        <item m="1" x="6559"/>
        <item m="1" x="5928"/>
        <item m="1" x="6503"/>
        <item m="1" x="7731"/>
        <item m="1" x="7119"/>
        <item m="1" x="4869"/>
        <item m="1" x="6490"/>
        <item m="1" x="7686"/>
        <item m="1" x="7015"/>
        <item m="1" x="6211"/>
        <item m="1" x="4334"/>
        <item m="1" x="4629"/>
        <item m="1" x="5858"/>
        <item m="1" x="4443"/>
        <item m="1" x="7730"/>
        <item m="1" x="2403"/>
        <item m="1" x="3249"/>
        <item m="1" x="4799"/>
        <item m="1" x="5464"/>
        <item m="1" x="7192"/>
        <item m="1" x="4863"/>
        <item m="1" x="5427"/>
        <item m="1" x="5559"/>
        <item m="1" x="4080"/>
        <item m="1" x="5659"/>
        <item m="1" x="7999"/>
        <item m="1" x="3663"/>
        <item m="1" x="6836"/>
        <item m="1" x="5396"/>
        <item m="1" x="7690"/>
        <item m="1" x="7082"/>
        <item m="1" x="5312"/>
        <item m="1" x="7304"/>
        <item m="1" x="6458"/>
        <item m="1" x="4757"/>
        <item m="1" x="2880"/>
        <item m="1" x="7995"/>
        <item m="1" x="5352"/>
        <item m="1" x="3520"/>
        <item m="1" x="6161"/>
        <item m="1" x="3436"/>
        <item m="1" x="7294"/>
        <item m="1" x="7002"/>
        <item m="1" x="7523"/>
        <item m="1" x="2313"/>
        <item m="1" x="7136"/>
        <item m="1" x="6876"/>
        <item m="1" x="3578"/>
        <item m="1" x="5828"/>
        <item m="1" x="6807"/>
        <item m="1" x="4141"/>
        <item m="1" x="4216"/>
        <item m="1" x="2830"/>
        <item m="1" x="4194"/>
        <item m="1" x="6824"/>
        <item m="1" x="4533"/>
        <item m="1" x="3139"/>
        <item m="1" x="7352"/>
        <item m="1" x="3369"/>
        <item m="1" x="5820"/>
        <item m="1" x="4779"/>
        <item m="1" x="3833"/>
        <item m="1" x="2384"/>
        <item m="1" x="6805"/>
        <item m="1" x="5657"/>
        <item m="1" x="4103"/>
        <item m="1" x="4449"/>
        <item m="1" x="3038"/>
        <item m="1" x="6898"/>
        <item m="1" x="5392"/>
        <item m="1" x="4948"/>
        <item m="1" x="6493"/>
        <item m="1" x="5844"/>
        <item m="1" x="5910"/>
        <item m="1" x="7115"/>
        <item m="1" x="7638"/>
        <item m="1" x="2428"/>
        <item m="1" x="4542"/>
        <item m="1" x="7816"/>
        <item m="1" x="3266"/>
        <item m="1" x="6949"/>
        <item m="1" x="6652"/>
        <item m="1" x="3768"/>
        <item m="1" x="2767"/>
        <item m="1" x="2946"/>
        <item m="1" x="5562"/>
        <item m="1" x="4438"/>
        <item m="1" x="6656"/>
        <item m="1" x="3705"/>
        <item m="1" x="7106"/>
        <item m="1" x="7436"/>
        <item m="1" x="2879"/>
        <item m="1" x="4152"/>
        <item m="1" x="6209"/>
        <item m="1" x="3976"/>
        <item m="1" x="5149"/>
        <item m="1" x="5166"/>
        <item m="1" x="5081"/>
        <item m="1" x="2720"/>
        <item m="1" x="2232"/>
        <item m="1" x="3016"/>
        <item m="1" x="7709"/>
        <item m="1" x="6384"/>
        <item m="1" x="4867"/>
        <item m="1" x="3780"/>
        <item m="1" x="5067"/>
        <item m="1" x="4998"/>
        <item m="1" x="4040"/>
        <item m="1" x="5378"/>
        <item m="1" x="6422"/>
        <item m="1" x="6627"/>
        <item m="1" x="5952"/>
        <item m="1" x="3270"/>
        <item m="1" x="2441"/>
        <item m="1" x="7915"/>
        <item m="1" x="6710"/>
        <item m="1" x="2900"/>
        <item m="1" x="2959"/>
        <item m="1" x="5751"/>
        <item m="1" x="5168"/>
        <item m="1" x="3100"/>
        <item m="1" x="4425"/>
        <item m="1" x="2183"/>
        <item m="1" x="7722"/>
        <item m="1" x="6144"/>
        <item m="1" x="4171"/>
        <item m="1" x="6485"/>
        <item m="1" x="7308"/>
        <item m="1" x="5617"/>
        <item m="1" x="4455"/>
        <item m="1" x="6388"/>
        <item m="1" x="7713"/>
        <item m="1" x="7739"/>
        <item m="1" x="2415"/>
        <item m="1" x="2594"/>
        <item m="1" x="4310"/>
        <item m="1" x="5525"/>
        <item m="1" x="6754"/>
        <item m="1" x="2964"/>
        <item m="1" x="7989"/>
        <item m="1" x="2824"/>
        <item m="1" x="6428"/>
        <item m="1" x="2652"/>
        <item m="1" x="3469"/>
        <item m="1" x="5151"/>
        <item m="1" x="4900"/>
        <item m="1" x="7204"/>
        <item m="1" x="7513"/>
        <item m="1" x="6197"/>
        <item m="1" x="3034"/>
        <item m="1" x="6884"/>
        <item m="1" x="7303"/>
        <item m="1" x="7917"/>
        <item m="1" x="6277"/>
        <item m="1" x="6205"/>
        <item m="1" x="7410"/>
        <item m="1" x="4796"/>
        <item m="1" x="2696"/>
        <item m="1" x="3562"/>
        <item m="1" x="6166"/>
        <item m="1" x="3949"/>
        <item m="1" x="4480"/>
        <item m="1" x="7349"/>
        <item m="1" x="7652"/>
        <item m="1" x="4328"/>
        <item m="1" x="7328"/>
        <item m="1" x="3688"/>
        <item m="1" x="5688"/>
        <item m="1" x="5601"/>
        <item m="1" x="5611"/>
        <item m="1" x="5867"/>
        <item m="1" x="2276"/>
        <item m="1" x="4285"/>
        <item m="1" x="6695"/>
        <item m="1" x="4472"/>
        <item m="1" x="6900"/>
        <item m="1" x="3243"/>
        <item m="1" x="4702"/>
        <item m="1" x="5818"/>
        <item m="1" x="3239"/>
        <item m="1" x="3192"/>
        <item m="1" x="5974"/>
        <item m="1" x="7386"/>
        <item m="1" x="4589"/>
        <item m="1" x="5876"/>
        <item m="1" x="4054"/>
        <item m="1" x="2762"/>
        <item m="1" x="7414"/>
        <item m="1" x="4065"/>
        <item m="1" x="5709"/>
        <item m="1" x="5016"/>
        <item m="1" x="5683"/>
        <item m="1" x="5879"/>
        <item m="1" x="5995"/>
        <item m="1" x="3072"/>
        <item m="1" x="7419"/>
        <item m="1" x="7399"/>
        <item m="1" x="6255"/>
        <item m="1" x="6045"/>
        <item m="1" x="6585"/>
        <item m="1" x="3412"/>
        <item m="1" x="5350"/>
        <item m="1" x="3205"/>
        <item m="1" x="5916"/>
        <item m="1" x="3838"/>
        <item m="1" x="2948"/>
        <item m="1" x="4780"/>
        <item m="1" x="7769"/>
        <item m="1" x="5248"/>
        <item m="1" x="5943"/>
        <item m="1" x="3289"/>
        <item m="1" x="2747"/>
        <item m="1" x="7219"/>
        <item m="1" x="5994"/>
        <item m="1" x="2717"/>
        <item m="1" x="6126"/>
        <item m="1" x="6587"/>
        <item m="1" x="4585"/>
        <item m="1" x="3657"/>
        <item m="1" x="5313"/>
        <item m="1" x="3446"/>
        <item m="1" x="4783"/>
        <item m="1" x="7908"/>
        <item m="1" x="6592"/>
        <item m="1" x="3811"/>
        <item m="1" x="6825"/>
        <item m="1" x="7376"/>
        <item m="1" x="6418"/>
        <item m="1" x="5705"/>
        <item m="1" x="3804"/>
        <item m="1" x="4939"/>
        <item m="1" x="6781"/>
        <item m="1" x="2263"/>
        <item m="1" x="7463"/>
        <item m="1" x="5847"/>
        <item m="1" x="3565"/>
        <item m="1" x="2985"/>
        <item m="1" x="4295"/>
        <item m="1" x="5000"/>
        <item m="1" x="5823"/>
        <item m="1" x="7964"/>
        <item m="1" x="7974"/>
        <item m="1" x="2846"/>
        <item m="1" x="3785"/>
        <item m="1" x="2796"/>
        <item m="1" x="4794"/>
        <item m="1" x="4331"/>
        <item m="1" x="3962"/>
        <item m="1" x="7174"/>
        <item m="1" x="2806"/>
        <item m="1" x="6117"/>
        <item m="1" x="5384"/>
        <item m="1" x="4920"/>
        <item m="1" x="6729"/>
        <item m="1" x="4241"/>
        <item m="1" x="5423"/>
        <item m="1" x="4639"/>
        <item m="1" x="4846"/>
        <item m="1" x="7575"/>
        <item m="1" x="7857"/>
        <item m="1" x="7861"/>
        <item m="1" x="3623"/>
        <item m="1" x="2878"/>
        <item m="1" x="3054"/>
        <item m="1" x="5902"/>
        <item m="1" x="4074"/>
        <item m="1" x="4594"/>
        <item m="1" x="6723"/>
        <item m="1" x="3897"/>
        <item m="1" x="7612"/>
        <item m="1" x="7754"/>
        <item m="1" x="3259"/>
        <item m="1" x="2958"/>
        <item m="1" x="7532"/>
        <item m="1" x="3933"/>
        <item m="1" x="6773"/>
        <item m="1" x="3836"/>
        <item m="1" x="2575"/>
        <item m="1" x="4961"/>
        <item m="1" x="6249"/>
        <item m="1" x="2730"/>
        <item m="1" x="6341"/>
        <item m="1" x="2681"/>
        <item m="1" x="3154"/>
        <item m="1" x="4143"/>
        <item m="1" x="2539"/>
        <item m="1" x="4272"/>
        <item m="1" x="6309"/>
        <item m="1" x="5888"/>
        <item m="1" x="5772"/>
        <item m="1" x="4766"/>
        <item m="1" x="4962"/>
        <item m="1" x="4966"/>
        <item m="1" x="6531"/>
        <item m="1" x="3127"/>
        <item m="1" x="7805"/>
        <item m="1" x="2882"/>
        <item m="1" x="3143"/>
        <item m="1" x="2860"/>
        <item m="1" x="2950"/>
        <item m="1" x="2884"/>
        <item m="1" x="2378"/>
        <item m="1" x="7988"/>
        <item m="1" x="2530"/>
        <item m="1" x="3633"/>
        <item m="1" x="3799"/>
        <item m="1" x="4486"/>
        <item m="1" x="6534"/>
        <item m="1" x="7259"/>
        <item m="1" x="6659"/>
        <item m="1" x="3878"/>
        <item m="1" x="4513"/>
        <item m="1" x="3988"/>
        <item m="1" x="5277"/>
        <item m="1" x="4397"/>
        <item m="1" x="5262"/>
        <item m="1" x="6943"/>
        <item m="1" x="7007"/>
        <item m="1" x="3170"/>
        <item m="1" x="6035"/>
        <item m="1" x="2829"/>
        <item m="1" x="4804"/>
        <item m="1" x="3546"/>
        <item m="1" x="3158"/>
        <item m="1" x="7708"/>
        <item m="1" x="2151"/>
        <item m="1" x="7474"/>
        <item m="1" x="7052"/>
        <item m="1" x="3791"/>
        <item m="1" x="4833"/>
        <item m="1" x="6841"/>
        <item m="1" x="4865"/>
        <item m="1" x="5753"/>
        <item m="1" x="7335"/>
        <item m="1" x="6329"/>
        <item m="1" x="7642"/>
        <item m="1" x="6811"/>
        <item m="1" x="4555"/>
        <item m="1" x="4787"/>
        <item m="1" x="4000"/>
        <item m="1" x="5540"/>
        <item m="1" x="5620"/>
        <item m="1" x="6790"/>
        <item m="1" x="6778"/>
        <item m="1" x="4661"/>
        <item m="1" x="7435"/>
        <item m="1" x="6011"/>
        <item m="1" x="5096"/>
        <item m="1" x="7832"/>
        <item m="1" x="7084"/>
        <item m="1" x="2484"/>
        <item m="1" x="2870"/>
        <item m="1" x="7438"/>
        <item m="1" x="2629"/>
        <item m="1" x="3025"/>
        <item m="1" x="5787"/>
        <item m="1" x="7906"/>
        <item m="1" x="6689"/>
        <item m="1" x="3095"/>
        <item m="1" x="6414"/>
        <item m="1" x="3169"/>
        <item m="1" x="2464"/>
        <item m="1" x="7280"/>
        <item m="1" x="7693"/>
        <item m="1" x="4291"/>
        <item m="1" x="2547"/>
        <item m="1" x="3504"/>
        <item m="1" x="4182"/>
        <item m="1" x="4487"/>
        <item m="1" x="5475"/>
        <item m="1" x="7252"/>
        <item m="1" x="4363"/>
        <item m="1" x="2247"/>
        <item m="1" x="3746"/>
        <item m="1" x="7356"/>
        <item m="1" x="5719"/>
        <item m="1" x="4129"/>
        <item m="1" x="3515"/>
        <item m="1" x="3372"/>
        <item m="1" x="6374"/>
        <item m="1" x="2949"/>
        <item m="1" x="2912"/>
        <item m="1" x="4042"/>
        <item m="1" x="6828"/>
        <item m="1" x="3398"/>
        <item m="1" x="4983"/>
        <item m="1" x="5561"/>
        <item m="1" x="2245"/>
        <item m="1" x="6351"/>
        <item m="1" x="2135"/>
        <item m="1" x="5972"/>
        <item m="1" x="4981"/>
        <item m="1" x="6361"/>
        <item m="1" x="7185"/>
        <item m="1" x="5064"/>
        <item m="1" x="4822"/>
        <item m="1" x="6944"/>
        <item m="1" x="5258"/>
        <item m="1" x="2910"/>
        <item m="1" x="5808"/>
        <item m="1" x="4613"/>
        <item m="1" x="3348"/>
        <item m="1" x="7279"/>
        <item m="1" x="6562"/>
        <item m="1" x="5864"/>
        <item m="1" x="6435"/>
        <item m="1" x="5451"/>
        <item m="1" x="2492"/>
        <item m="1" x="4705"/>
        <item m="1" x="3689"/>
        <item m="1" x="3033"/>
        <item m="1" x="3613"/>
        <item m="1" x="3093"/>
        <item m="1" x="3831"/>
        <item m="1" x="5100"/>
        <item m="1" x="3734"/>
        <item m="1" x="3157"/>
        <item m="1" x="2627"/>
        <item m="1" x="6098"/>
        <item m="1" x="5733"/>
        <item m="1" x="7415"/>
        <item m="1" x="2942"/>
        <item m="1" x="5809"/>
        <item m="1" x="6128"/>
        <item m="1" x="3459"/>
        <item m="1" x="3305"/>
        <item m="1" x="3356"/>
        <item m="1" x="2203"/>
        <item m="1" x="2440"/>
        <item m="1" x="4704"/>
        <item m="1" x="5627"/>
        <item m="1" x="2388"/>
        <item m="1" x="5901"/>
        <item m="1" x="7931"/>
        <item m="1" x="4370"/>
        <item m="1" x="6461"/>
        <item m="1" x="7093"/>
        <item m="1" x="7437"/>
        <item m="1" x="7762"/>
        <item m="1" x="7254"/>
        <item m="1" x="5145"/>
        <item m="1" x="4620"/>
        <item m="1" x="5057"/>
        <item m="1" x="3105"/>
        <item m="1" x="7823"/>
        <item m="1" x="7625"/>
        <item m="1" x="2288"/>
        <item m="1" x="7210"/>
        <item m="1" x="5020"/>
        <item m="1" x="6202"/>
        <item m="1" x="4788"/>
        <item m="1" x="2999"/>
        <item m="1" x="3827"/>
        <item m="1" x="4234"/>
        <item m="1" x="5370"/>
        <item m="1" x="3987"/>
        <item m="1" x="7876"/>
        <item m="1" x="6092"/>
        <item m="1" x="4951"/>
        <item m="1" x="6002"/>
        <item m="1" x="2181"/>
        <item m="1" x="7213"/>
        <item m="1" x="3432"/>
        <item m="1" x="3470"/>
        <item m="1" x="3713"/>
        <item m="1" x="6237"/>
        <item m="1" x="2564"/>
        <item m="1" x="5014"/>
        <item m="1" x="3219"/>
        <item m="1" x="6795"/>
        <item m="1" x="4465"/>
        <item m="1" x="4923"/>
        <item m="1" x="6091"/>
        <item m="1" x="2633"/>
        <item m="1" x="4402"/>
        <item m="1" x="5505"/>
        <item m="1" x="2655"/>
        <item m="1" x="2938"/>
        <item m="1" x="5373"/>
        <item m="1" x="2916"/>
        <item m="1" x="7535"/>
        <item m="1" x="3074"/>
        <item m="1" x="4899"/>
        <item m="1" x="7072"/>
        <item m="1" x="6730"/>
        <item m="1" x="3634"/>
        <item m="1" x="2740"/>
        <item m="1" x="7190"/>
        <item m="1" x="4917"/>
        <item m="1" x="3421"/>
        <item m="1" x="5907"/>
        <item m="1" x="3503"/>
        <item m="1" x="7439"/>
        <item m="1" x="4610"/>
        <item m="1" x="4910"/>
        <item m="1" x="7016"/>
        <item m="1" x="5790"/>
        <item m="1" x="2304"/>
        <item m="1" x="6397"/>
        <item m="1" x="6971"/>
        <item m="1" x="5006"/>
        <item m="1" x="6363"/>
        <item m="1" x="5639"/>
        <item m="1" x="3036"/>
        <item m="1" x="4525"/>
        <item m="1" x="6930"/>
        <item m="1" x="2392"/>
        <item m="1" x="3912"/>
        <item m="1" x="2813"/>
        <item m="1" x="4680"/>
        <item m="1" x="7242"/>
        <item m="1" x="6203"/>
        <item m="1" x="4230"/>
        <item m="1" x="2865"/>
        <item m="1" x="7565"/>
        <item m="1" x="6145"/>
        <item m="1" x="7111"/>
        <item m="1" x="6396"/>
        <item m="1" x="4263"/>
        <item m="1" x="7683"/>
        <item m="1" x="6599"/>
        <item m="1" x="7841"/>
        <item m="1" x="6218"/>
        <item m="1" x="5863"/>
        <item m="1" x="3752"/>
        <item m="1" x="3606"/>
        <item m="1" x="2778"/>
        <item m="1" x="5398"/>
        <item m="1" x="3267"/>
        <item m="1" x="4251"/>
        <item m="1" x="2680"/>
        <item m="1" x="4602"/>
        <item m="1" x="4356"/>
        <item m="1" x="4029"/>
        <item m="1" x="3608"/>
        <item m="1" x="7966"/>
        <item m="1" x="3003"/>
        <item m="1" x="4302"/>
        <item m="1" x="6973"/>
        <item m="1" x="4720"/>
        <item m="1" x="4429"/>
        <item m="1" x="6289"/>
        <item m="1" x="3832"/>
        <item m="1" x="4832"/>
        <item m="1" x="3130"/>
        <item m="1" x="7520"/>
        <item m="1" x="5792"/>
        <item m="1" x="7465"/>
        <item m="1" x="5110"/>
        <item m="1" x="2270"/>
        <item m="1" x="7159"/>
        <item m="1" x="5202"/>
        <item m="1" x="5129"/>
        <item m="1" x="5329"/>
        <item m="1" x="2266"/>
        <item m="1" x="4352"/>
        <item m="1" x="3084"/>
        <item m="1" x="5018"/>
        <item m="1" x="6725"/>
        <item m="1" x="2944"/>
        <item m="1" x="3694"/>
        <item m="1" x="6628"/>
        <item m="1" x="2863"/>
        <item m="1" x="6984"/>
        <item m="1" x="5849"/>
        <item m="1" x="5087"/>
        <item m="1" x="5837"/>
        <item m="1" x="6293"/>
        <item m="1" x="3482"/>
        <item m="1" x="4989"/>
        <item m="1" x="4154"/>
        <item m="1" x="6049"/>
        <item m="1" x="4887"/>
        <item m="1" x="6657"/>
        <item m="1" x="2798"/>
        <item m="1" x="3462"/>
        <item m="1" x="3419"/>
        <item m="1" x="4599"/>
        <item m="1" x="5777"/>
        <item m="1" x="2577"/>
        <item m="1" x="3626"/>
        <item m="1" x="2649"/>
        <item m="1" x="4110"/>
        <item m="1" x="3943"/>
        <item m="1" x="7231"/>
        <item m="1" x="3638"/>
        <item m="1" x="5527"/>
        <item m="1" x="4426"/>
        <item m="1" x="5689"/>
        <item m="1" x="2338"/>
        <item m="1" x="7704"/>
        <item m="1" x="5516"/>
        <item m="1" x="4564"/>
        <item m="1" x="4374"/>
        <item m="1" x="5286"/>
        <item m="1" x="7341"/>
        <item m="1" x="7329"/>
        <item m="1" x="5488"/>
        <item m="1" x="2323"/>
        <item m="1" x="2211"/>
        <item m="1" x="3668"/>
        <item m="1" x="6602"/>
        <item m="1" x="5027"/>
        <item m="1" x="2731"/>
        <item m="1" x="2779"/>
        <item m="1" x="7340"/>
        <item m="1" x="7162"/>
        <item m="1" x="6551"/>
        <item m="1" x="6859"/>
        <item m="1" x="5220"/>
        <item m="1" x="5269"/>
        <item m="1" x="3652"/>
        <item m="1" x="2412"/>
        <item m="1" x="6883"/>
        <item m="1" x="2149"/>
        <item m="1" x="3564"/>
        <item m="1" x="1397"/>
        <item m="1" x="2898"/>
        <item m="1" x="6314"/>
        <item m="1" x="2631"/>
        <item m="1" x="7466"/>
        <item m="1" x="4036"/>
        <item m="1" x="4797"/>
        <item m="1" x="5900"/>
        <item m="1" x="5635"/>
        <item m="1" x="3753"/>
        <item m="1" x="5913"/>
        <item m="1" x="6685"/>
        <item m="1" x="2772"/>
        <item m="1" x="7552"/>
        <item m="1" x="4394"/>
        <item m="1" x="6241"/>
        <item m="1" x="2874"/>
        <item m="1" x="2689"/>
        <item m="1" x="2358"/>
        <item m="1" x="4638"/>
        <item m="1" x="4891"/>
        <item m="1" x="5967"/>
        <item m="1" x="3699"/>
        <item m="1" x="2626"/>
        <item m="1" x="7311"/>
        <item m="1" x="2987"/>
        <item m="1" x="5334"/>
        <item m="1" x="3448"/>
        <item m="1" x="4985"/>
        <item m="1" x="4668"/>
        <item m="1" x="2176"/>
        <item m="1" x="5455"/>
        <item m="1" x="5017"/>
        <item m="1" x="5643"/>
        <item m="1" x="6495"/>
        <item m="1" x="3400"/>
        <item m="1" x="3431"/>
        <item m="1" x="2562"/>
        <item m="1" x="4161"/>
        <item m="1" x="6784"/>
        <item m="1" x="3214"/>
        <item m="1" x="2669"/>
        <item m="1" x="7886"/>
        <item m="1" x="6256"/>
        <item m="1" x="4130"/>
        <item m="1" x="3667"/>
        <item m="1" x="5002"/>
        <item m="1" x="3899"/>
        <item m="1" x="4929"/>
        <item m="1" x="6967"/>
        <item m="1" x="3029"/>
        <item m="1" x="3948"/>
        <item m="1" x="4937"/>
        <item m="1" x="7557"/>
        <item m="1" x="6177"/>
        <item m="1" x="6986"/>
        <item m="1" x="6402"/>
        <item m="1" x="4976"/>
        <item m="1" x="5361"/>
        <item m="1" x="6183"/>
        <item m="1" x="5685"/>
        <item m="1" x="7390"/>
        <item m="1" x="7699"/>
        <item m="1" x="6420"/>
        <item m="1" x="4082"/>
        <item m="1" x="5217"/>
        <item m="1" x="2501"/>
        <item m="1" x="4492"/>
        <item m="1" x="5156"/>
        <item m="1" x="6851"/>
        <item m="1" x="4071"/>
        <item m="1" x="7891"/>
        <item m="1" x="3924"/>
        <item m="1" x="5563"/>
        <item m="1" x="3762"/>
        <item m="1" x="3763"/>
        <item m="1" x="7991"/>
        <item m="1" x="5746"/>
        <item m="1" x="2328"/>
        <item m="1" x="6012"/>
        <item m="1" x="6699"/>
        <item m="1" x="4287"/>
        <item m="1" x="3586"/>
        <item m="1" x="5980"/>
        <item m="1" x="2595"/>
        <item m="1" x="7262"/>
        <item m="1" x="7202"/>
        <item m="1" x="5395"/>
        <item m="1" x="4368"/>
        <item m="1" x="4157"/>
        <item m="1" x="5201"/>
        <item m="1" x="4893"/>
        <item m="1" x="4530"/>
        <item m="1" x="7622"/>
        <item m="1" x="6752"/>
        <item m="1" x="2192"/>
        <item m="1" x="5293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5260"/>
        <item m="1" x="5296"/>
        <item m="1" x="6113"/>
        <item m="1" x="2461"/>
        <item m="1" x="4330"/>
        <item m="1" x="6499"/>
        <item m="1" x="6650"/>
        <item m="1" x="6835"/>
        <item m="1" x="3935"/>
        <item m="1" x="2289"/>
        <item m="1" x="5941"/>
        <item m="1" x="2841"/>
        <item m="1" x="6025"/>
        <item m="1" x="3206"/>
        <item m="1" x="4212"/>
        <item m="1" x="6026"/>
        <item m="1" x="5304"/>
        <item m="1" x="4711"/>
        <item m="1" x="7236"/>
        <item m="1" x="5877"/>
        <item m="1" x="2620"/>
        <item m="1" x="6609"/>
        <item m="1" x="4500"/>
        <item m="1" x="5853"/>
        <item m="1" x="3741"/>
        <item m="1" x="5570"/>
        <item m="1" x="2418"/>
        <item m="1" x="3427"/>
        <item m="1" x="3357"/>
        <item m="1" x="5752"/>
        <item m="1" x="7012"/>
        <item m="1" x="4023"/>
        <item m="1" x="4385"/>
        <item m="1" x="7249"/>
        <item m="1" x="3241"/>
        <item m="1" x="7347"/>
        <item m="1" x="5681"/>
        <item m="1" x="7081"/>
        <item m="1" x="4496"/>
        <item m="1" x="5536"/>
        <item m="1" x="3114"/>
        <item m="1" x="5041"/>
        <item m="1" x="5126"/>
        <item m="1" x="6375"/>
        <item m="1" x="2517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6222"/>
        <item m="1" x="6886"/>
        <item m="1" x="2735"/>
        <item m="1" x="2818"/>
        <item m="1" x="5322"/>
        <item m="1" x="3809"/>
        <item m="1" x="2174"/>
        <item m="1" x="4994"/>
        <item m="1" x="6231"/>
        <item m="1" x="3749"/>
        <item m="1" x="3175"/>
        <item m="1" x="3972"/>
        <item m="1" x="5194"/>
        <item m="1" x="4178"/>
        <item m="1" x="4346"/>
        <item m="1" x="3655"/>
        <item m="1" x="5942"/>
        <item m="1" x="3023"/>
        <item m="1" x="4007"/>
        <item m="1" x="7853"/>
        <item m="1" x="7595"/>
        <item m="1" x="6431"/>
        <item m="1" x="4990"/>
        <item m="1" x="6887"/>
        <item m="1" x="4686"/>
        <item m="1" x="4792"/>
        <item m="1" x="2356"/>
        <item m="1" x="4967"/>
        <item m="1" x="6423"/>
        <item m="1" x="3071"/>
        <item m="1" x="3619"/>
        <item m="1" x="3992"/>
        <item m="1" x="7675"/>
        <item m="1" x="3875"/>
        <item m="1" x="4349"/>
        <item m="1" x="3533"/>
        <item m="1" x="2552"/>
        <item m="1" x="6124"/>
        <item m="1" x="3764"/>
        <item m="1" x="4743"/>
        <item m="1" x="7602"/>
        <item m="1" x="4573"/>
        <item m="1" x="6164"/>
        <item m="1" x="3755"/>
        <item m="1" x="6471"/>
        <item m="1" x="7705"/>
        <item m="1" x="3495"/>
        <item m="1" x="5835"/>
        <item m="1" x="6315"/>
        <item m="1" x="4972"/>
        <item m="1" x="5030"/>
        <item m="1" x="5882"/>
        <item m="1" x="4745"/>
        <item m="1" x="4631"/>
        <item m="1" x="3890"/>
        <item m="1" x="7936"/>
        <item m="1" x="7270"/>
        <item m="1" x="3872"/>
        <item m="1" x="5047"/>
        <item m="1" x="2442"/>
        <item m="1" x="2483"/>
        <item m="1" x="2450"/>
        <item m="1" x="6989"/>
        <item m="1" x="3776"/>
        <item m="1" x="2756"/>
        <item m="1" x="4849"/>
        <item m="1" x="4593"/>
        <item m="1" x="2917"/>
        <item m="1" x="6697"/>
        <item m="1" x="5106"/>
        <item m="1" x="7623"/>
        <item m="1" x="5497"/>
        <item m="1" x="7368"/>
        <item m="1" x="2980"/>
        <item m="1" x="5745"/>
        <item m="1" x="4519"/>
        <item m="1" x="5181"/>
        <item m="1" x="7882"/>
        <item m="1" x="2370"/>
        <item m="1" x="5439"/>
        <item m="1" x="7982"/>
        <item m="1" x="2705"/>
        <item m="1" x="6526"/>
        <item m="1" x="4170"/>
        <item m="1" x="5781"/>
        <item m="1" x="2716"/>
        <item m="1" x="5244"/>
        <item m="1" x="6527"/>
        <item m="1" x="3488"/>
        <item m="1" x="7626"/>
        <item m="1" x="7310"/>
        <item m="1" x="5694"/>
        <item m="1" x="7110"/>
        <item m="1" x="2961"/>
        <item m="1" x="4696"/>
        <item m="1" x="4016"/>
        <item m="1" x="4752"/>
        <item m="1" x="3820"/>
        <item m="1" x="6639"/>
        <item m="1" x="2638"/>
        <item m="1" x="6217"/>
        <item m="1" x="4002"/>
        <item m="1" x="2368"/>
        <item m="1" x="3411"/>
        <item m="1" x="7150"/>
        <item m="1" x="7165"/>
        <item m="1" x="6057"/>
        <item m="1" x="3921"/>
        <item m="1" x="7997"/>
        <item m="1" x="5200"/>
        <item m="1" x="5966"/>
        <item m="1" x="3424"/>
        <item m="1" x="5822"/>
        <item m="1" x="5366"/>
        <item m="1" x="4436"/>
        <item m="1" x="4059"/>
        <item m="1" x="2854"/>
        <item m="1" x="4566"/>
        <item m="1" x="2907"/>
        <item m="1" x="5893"/>
        <item m="1" x="2817"/>
        <item m="1" x="6911"/>
        <item m="1" x="3569"/>
        <item m="1" x="4879"/>
        <item m="1" x="2972"/>
        <item m="1" x="7901"/>
        <item m="1" x="2787"/>
        <item m="1" x="3630"/>
        <item m="1" x="7688"/>
        <item m="1" x="7144"/>
        <item m="1" x="7320"/>
        <item m="1" x="6245"/>
        <item m="1" x="6334"/>
        <item m="1" x="4146"/>
        <item m="1" x="2402"/>
        <item m="1" x="7358"/>
        <item m="1" x="7834"/>
        <item m="1" x="4635"/>
        <item m="1" x="5117"/>
        <item m="1" x="4267"/>
        <item m="1" x="7590"/>
        <item m="1" x="6376"/>
        <item m="1" x="6770"/>
        <item m="1" x="3052"/>
        <item m="1" x="3540"/>
        <item m="1" x="3658"/>
        <item m="1" x="7864"/>
        <item m="1" x="5628"/>
        <item m="1" x="6931"/>
        <item m="1" x="7142"/>
        <item m="1" x="3251"/>
        <item m="1" x="2489"/>
        <item m="1" x="3370"/>
        <item m="1" x="6968"/>
        <item m="1" x="7037"/>
        <item m="1" x="2307"/>
        <item m="1" x="3183"/>
        <item m="1" x="4669"/>
        <item m="1" x="5937"/>
        <item m="1" x="7729"/>
        <item m="1" x="3821"/>
        <item m="1" x="5187"/>
        <item m="1" x="7533"/>
        <item m="1" x="2583"/>
        <item m="1" x="5615"/>
        <item m="1" x="5931"/>
        <item m="1" x="7822"/>
        <item m="1" x="7685"/>
        <item m="1" x="2215"/>
        <item m="1" x="4763"/>
        <item m="1" x="7076"/>
        <item m="1" x="4482"/>
        <item m="1" x="2255"/>
        <item m="1" x="5774"/>
        <item m="1" x="5870"/>
        <item m="1" x="6917"/>
        <item m="1" x="3426"/>
        <item m="1" x="3406"/>
        <item m="1" x="7627"/>
        <item m="1" x="2962"/>
        <item m="1" x="2330"/>
        <item m="1" x="5874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5140"/>
        <item m="1" x="4456"/>
        <item m="1" x="6319"/>
        <item m="1" x="6751"/>
        <item m="1" x="6405"/>
        <item m="1" x="6125"/>
        <item m="1" x="6261"/>
        <item m="1" x="3506"/>
        <item m="1" x="5660"/>
        <item m="1" x="7171"/>
        <item m="1" x="3039"/>
        <item m="1" x="2194"/>
        <item m="1" x="4836"/>
        <item m="1" x="2683"/>
        <item m="1" x="4997"/>
        <item m="1" x="4448"/>
        <item m="1" x="5778"/>
        <item m="1" x="7126"/>
        <item m="1" x="7291"/>
        <item m="1" x="2520"/>
        <item m="1" x="2236"/>
        <item m="1" x="5728"/>
        <item m="1" x="4529"/>
        <item m="1" x="4684"/>
        <item m="1" x="7717"/>
        <item m="1" x="5487"/>
        <item m="1" x="4571"/>
        <item m="1" x="6553"/>
        <item m="1" x="6298"/>
        <item m="1" x="7265"/>
        <item m="1" x="5492"/>
        <item m="1" x="7431"/>
        <item m="1" x="5869"/>
        <item m="1" x="6537"/>
        <item m="1" x="6633"/>
        <item m="1" x="7655"/>
        <item m="1" x="4803"/>
        <item m="1" x="3146"/>
        <item m="1" x="2960"/>
        <item m="1" x="7696"/>
        <item m="1" x="4024"/>
        <item m="1" x="2274"/>
        <item m="1" x="7826"/>
        <item m="1" x="6347"/>
        <item m="1" x="4345"/>
        <item m="1" x="4837"/>
        <item m="1" x="7288"/>
        <item m="1" x="5519"/>
        <item m="1" x="7402"/>
        <item m="1" x="4294"/>
        <item m="1" x="3286"/>
        <item m="1" x="5871"/>
        <item m="1" x="5437"/>
        <item m="1" x="3290"/>
        <item m="1" x="3487"/>
        <item m="1" x="2186"/>
        <item m="1" x="7630"/>
        <item m="1" x="4963"/>
        <item m="1" x="2579"/>
        <item m="1" x="2305"/>
        <item m="1" x="3788"/>
        <item m="1" x="6666"/>
        <item m="1" x="6803"/>
        <item m="1" x="3646"/>
        <item m="1" x="6076"/>
        <item m="1" x="3739"/>
        <item m="1" x="4600"/>
        <item m="1" x="7666"/>
        <item m="1" x="6732"/>
        <item m="1" x="4522"/>
        <item m="1" x="5203"/>
        <item m="1" x="3687"/>
        <item m="1" x="7935"/>
        <item m="1" x="3759"/>
        <item m="1" x="6473"/>
        <item m="1" x="4412"/>
        <item m="1" x="7582"/>
        <item m="1" x="7148"/>
        <item m="1" x="7589"/>
        <item m="1" x="3579"/>
        <item m="1" x="4568"/>
        <item m="1" x="3555"/>
        <item m="1" x="6116"/>
        <item m="1" x="2277"/>
        <item m="1" x="3930"/>
        <item m="1" x="5760"/>
        <item m="1" x="6566"/>
        <item m="1" x="5873"/>
        <item m="1" x="7778"/>
        <item m="1" x="2373"/>
        <item m="1" x="2394"/>
        <item m="1" x="5832"/>
        <item m="1" x="6169"/>
        <item m="1" x="6130"/>
        <item m="1" x="7663"/>
        <item m="1" x="4468"/>
        <item m="1" x="2968"/>
        <item m="1" x="6830"/>
        <item m="1" x="4483"/>
        <item m="1" x="5321"/>
        <item m="1" x="4245"/>
        <item m="1" x="4392"/>
        <item m="1" x="4450"/>
        <item m="1" x="6039"/>
        <item m="1" x="7372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218"/>
        <item m="1" x="1219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8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860"/>
        <item m="1" x="1861"/>
        <item m="1" x="1862"/>
        <item m="1" x="1175"/>
        <item m="1" x="1863"/>
        <item m="1" x="1864"/>
        <item m="1" x="1865"/>
        <item m="1" x="1866"/>
        <item m="1" x="1867"/>
        <item m="1" x="1868"/>
        <item m="1" x="1182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6"/>
        <item m="1" x="1177"/>
        <item m="1" x="1178"/>
        <item m="1" x="1179"/>
        <item m="1" x="1180"/>
        <item m="1" x="1181"/>
        <item m="1" x="1183"/>
        <item m="1" x="1184"/>
        <item m="1" x="1185"/>
        <item m="1" x="1186"/>
        <item m="1" x="1187"/>
        <item m="1" x="1188"/>
        <item m="1" x="1189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</items>
    </pivotField>
    <pivotField axis="axisRow" compact="0" outline="0" subtotalTop="0" showAll="0" includeNewItemsInFilter="1" defaultSubtotal="0">
      <items count="7434">
        <item x="5"/>
        <item m="1" x="2184"/>
        <item m="1" x="6894"/>
        <item m="1" x="4744"/>
        <item m="1" x="5874"/>
        <item m="1" x="7005"/>
        <item m="1" x="2508"/>
        <item m="1" x="6899"/>
        <item m="1" x="5508"/>
        <item m="1" x="7287"/>
        <item m="1" x="3540"/>
        <item m="1" x="5814"/>
        <item m="1" x="3824"/>
        <item m="1" x="6517"/>
        <item m="1" x="5244"/>
        <item m="1" x="2213"/>
        <item m="1" x="5847"/>
        <item m="1" x="3990"/>
        <item m="1" x="7193"/>
        <item m="1" x="5890"/>
        <item m="1" x="3264"/>
        <item m="1" x="5852"/>
        <item m="1" x="3443"/>
        <item m="1" x="1778"/>
        <item m="1" x="6535"/>
        <item m="1" x="5987"/>
        <item m="1" x="3744"/>
        <item m="1" x="5271"/>
        <item m="1" x="5755"/>
        <item m="1" x="7179"/>
        <item m="1" x="1846"/>
        <item m="1" x="7184"/>
        <item m="1" x="2249"/>
        <item m="1" x="7381"/>
        <item m="1" x="4314"/>
        <item m="1" x="1902"/>
        <item m="1" x="3761"/>
        <item m="1" x="2060"/>
        <item m="1" x="6874"/>
        <item m="1" x="1352"/>
        <item m="1" x="3917"/>
        <item m="1" x="7266"/>
        <item m="1" x="6195"/>
        <item m="1" x="2239"/>
        <item m="1" x="6476"/>
        <item m="1" x="7397"/>
        <item m="1" x="3449"/>
        <item m="1" x="4890"/>
        <item m="1" x="5355"/>
        <item m="1" x="6761"/>
        <item m="1" x="6503"/>
        <item m="1" x="6339"/>
        <item m="1" x="5877"/>
        <item m="1" x="4190"/>
        <item m="1" x="2658"/>
        <item m="1" x="5943"/>
        <item m="1" x="7220"/>
        <item m="1" x="5533"/>
        <item m="1" x="2671"/>
        <item m="1" x="5916"/>
        <item m="1" x="3291"/>
        <item m="1" x="3670"/>
        <item m="1" x="1544"/>
        <item m="1" x="4553"/>
        <item m="1" x="3276"/>
        <item m="1" x="6119"/>
        <item m="1" x="3316"/>
        <item m="1" x="4062"/>
        <item m="1" x="2880"/>
        <item m="1" x="4696"/>
        <item m="1" x="7181"/>
        <item m="1" x="3624"/>
        <item m="1" x="4263"/>
        <item m="1" x="5297"/>
        <item m="1" x="3409"/>
        <item m="1" x="3121"/>
        <item m="1" x="3798"/>
        <item m="1" x="2603"/>
        <item m="1" x="4461"/>
        <item m="1" x="5351"/>
        <item m="1" x="1433"/>
        <item m="1" x="1733"/>
        <item m="1" x="3015"/>
        <item m="1" x="5798"/>
        <item m="1" x="1421"/>
        <item m="1" x="3826"/>
        <item m="1" x="6865"/>
        <item m="1" x="3451"/>
        <item m="1" x="1936"/>
        <item m="1" x="4448"/>
        <item m="1" x="6848"/>
        <item m="1" x="4235"/>
        <item m="1" x="5974"/>
        <item m="1" x="7029"/>
        <item m="1" x="6953"/>
        <item m="1" x="2006"/>
        <item m="1" x="3404"/>
        <item m="1" x="4528"/>
        <item m="1" x="5418"/>
        <item m="1" x="4063"/>
        <item m="1" x="5177"/>
        <item m="1" x="4203"/>
        <item m="1" x="6635"/>
        <item m="1" x="6746"/>
        <item m="1" x="6896"/>
        <item m="1" x="5643"/>
        <item m="1" x="6621"/>
        <item m="1" x="6160"/>
        <item m="1" x="6663"/>
        <item m="1" x="6970"/>
        <item m="1" x="1536"/>
        <item m="1" x="3847"/>
        <item m="1" x="2693"/>
        <item m="1" x="5613"/>
        <item m="1" x="3043"/>
        <item m="1" x="4043"/>
        <item m="1" x="3626"/>
        <item m="1" x="2746"/>
        <item m="1" x="3433"/>
        <item m="1" x="4579"/>
        <item m="1" x="5663"/>
        <item m="1" x="6618"/>
        <item m="1" x="5104"/>
        <item m="1" x="5848"/>
        <item m="1" x="6657"/>
        <item m="1" x="3983"/>
        <item m="1" x="3201"/>
        <item m="1" x="1599"/>
        <item m="1" x="5976"/>
        <item m="1" x="4526"/>
        <item x="368"/>
        <item m="1" x="5333"/>
        <item m="1" x="3393"/>
        <item m="1" x="5724"/>
        <item m="1" x="3605"/>
        <item m="1" x="2360"/>
        <item m="1" x="3908"/>
        <item m="1" x="6117"/>
        <item m="1" x="4289"/>
        <item m="1" x="2127"/>
        <item m="1" x="4303"/>
        <item m="1" x="7063"/>
        <item m="1" x="2176"/>
        <item m="1" x="4015"/>
        <item m="1" x="7292"/>
        <item m="1" x="3056"/>
        <item m="1" x="6665"/>
        <item m="1" x="3046"/>
        <item m="1" x="5696"/>
        <item m="1" x="5543"/>
        <item m="1" x="4962"/>
        <item m="1" x="6801"/>
        <item m="1" x="3903"/>
        <item m="1" x="6973"/>
        <item m="1" x="1706"/>
        <item m="1" x="7113"/>
        <item m="1" x="5838"/>
        <item m="1" x="4149"/>
        <item m="1" x="2432"/>
        <item m="1" x="2747"/>
        <item m="1" x="4866"/>
        <item m="1" x="5733"/>
        <item m="1" x="2841"/>
        <item m="1" x="2618"/>
        <item m="1" x="7316"/>
        <item m="1" x="4415"/>
        <item m="1" x="1944"/>
        <item m="1" x="2899"/>
        <item m="1" x="1557"/>
        <item m="1" x="3929"/>
        <item m="1" x="2338"/>
        <item m="1" x="2751"/>
        <item m="1" x="4934"/>
        <item m="1" x="2014"/>
        <item m="1" x="4123"/>
        <item m="1" x="6259"/>
        <item m="1" x="4692"/>
        <item m="1" x="7313"/>
        <item m="1" x="7293"/>
        <item m="1" x="5369"/>
        <item m="1" x="6493"/>
        <item m="1" x="6381"/>
        <item m="1" x="1978"/>
        <item m="1" x="5619"/>
        <item m="1" x="5618"/>
        <item m="1" x="5971"/>
        <item m="1" x="3345"/>
        <item m="1" x="6800"/>
        <item m="1" x="2828"/>
        <item m="1" x="6649"/>
        <item m="1" x="4577"/>
        <item m="1" x="1464"/>
        <item m="1" x="4089"/>
        <item m="1" x="2475"/>
        <item m="1" x="3740"/>
        <item m="1" x="4980"/>
        <item m="1" x="5754"/>
        <item m="1" x="4935"/>
        <item m="1" x="6947"/>
        <item m="1" x="1636"/>
        <item m="1" x="6845"/>
        <item m="1" x="6180"/>
        <item m="1" x="6521"/>
        <item m="1" x="1799"/>
        <item m="1" x="3835"/>
        <item m="1" x="5977"/>
        <item m="1" x="1478"/>
        <item m="1" x="2989"/>
        <item m="1" x="4227"/>
        <item m="1" x="3987"/>
        <item m="1" x="3073"/>
        <item m="1" x="3675"/>
        <item m="1" x="4097"/>
        <item m="1" x="5949"/>
        <item m="1" x="4180"/>
        <item m="1" x="2908"/>
        <item m="1" x="1926"/>
        <item m="1" x="5153"/>
        <item m="1" x="7177"/>
        <item m="1" x="3338"/>
        <item m="1" x="4455"/>
        <item m="1" x="2919"/>
        <item m="1" x="5771"/>
        <item m="1" x="5001"/>
        <item m="1" x="7419"/>
        <item x="276"/>
        <item m="1" x="2093"/>
        <item m="1" x="2609"/>
        <item m="1" x="2235"/>
        <item m="1" x="6118"/>
        <item m="1" x="4879"/>
        <item m="1" x="4012"/>
        <item m="1" x="2525"/>
        <item m="1" x="3715"/>
        <item m="1" x="6758"/>
        <item m="1" x="3421"/>
        <item m="1" x="6560"/>
        <item m="1" x="6736"/>
        <item m="1" x="1661"/>
        <item m="1" x="6488"/>
        <item m="1" x="5779"/>
        <item m="1" x="1793"/>
        <item m="1" x="5965"/>
        <item m="1" x="6912"/>
        <item m="1" x="2983"/>
        <item m="1" x="4349"/>
        <item m="1" x="6042"/>
        <item m="1" x="2087"/>
        <item m="1" x="6272"/>
        <item m="1" x="2342"/>
        <item m="1" x="2469"/>
        <item m="1" x="3210"/>
        <item m="1" x="3098"/>
        <item m="1" x="4218"/>
        <item m="1" x="7157"/>
        <item m="1" x="6335"/>
        <item m="1" x="5617"/>
        <item m="1" x="2574"/>
        <item m="1" x="2510"/>
        <item m="1" x="3400"/>
        <item m="1" x="1533"/>
        <item m="1" x="3341"/>
        <item m="1" x="3441"/>
        <item m="1" x="3378"/>
        <item m="1" x="4393"/>
        <item m="1" x="1719"/>
        <item m="1" x="5921"/>
        <item m="1" x="6769"/>
        <item m="1" x="7206"/>
        <item m="1" x="5944"/>
        <item m="1" x="5751"/>
        <item m="1" x="4919"/>
        <item m="1" x="2194"/>
        <item m="1" x="2238"/>
        <item m="1" x="3823"/>
        <item m="1" x="3553"/>
        <item m="1" x="4793"/>
        <item m="1" x="3589"/>
        <item m="1" x="3293"/>
        <item m="1" x="2741"/>
        <item m="1" x="4302"/>
        <item m="1" x="1521"/>
        <item m="1" x="4835"/>
        <item m="1" x="5227"/>
        <item m="1" x="3505"/>
        <item m="1" x="4900"/>
        <item m="1" x="3390"/>
        <item m="1" x="2770"/>
        <item m="1" x="6591"/>
        <item m="1" x="4140"/>
        <item m="1" x="6103"/>
        <item m="1" x="2544"/>
        <item m="1" x="5278"/>
        <item m="1" x="1958"/>
        <item m="1" x="5237"/>
        <item m="1" x="7204"/>
        <item m="1" x="4007"/>
        <item m="1" x="5180"/>
        <item m="1" x="6587"/>
        <item m="1" x="1821"/>
        <item m="1" x="3884"/>
        <item m="1" x="4194"/>
        <item m="1" x="2780"/>
        <item m="1" x="2918"/>
        <item m="1" x="3699"/>
        <item m="1" x="4092"/>
        <item m="1" x="2585"/>
        <item m="1" x="6395"/>
        <item m="1" x="2955"/>
        <item m="1" x="5831"/>
        <item m="1" x="3226"/>
        <item m="1" x="6030"/>
        <item m="1" x="2479"/>
        <item m="1" x="6855"/>
        <item m="1" x="3528"/>
        <item m="1" x="3877"/>
        <item m="1" x="2297"/>
        <item m="1" x="4532"/>
        <item m="1" x="3627"/>
        <item m="1" x="1457"/>
        <item m="1" x="3361"/>
        <item m="1" x="2871"/>
        <item m="1" x="4404"/>
        <item m="1" x="6716"/>
        <item m="1" x="4597"/>
        <item m="1" x="2401"/>
        <item m="1" x="5914"/>
        <item m="1" x="4449"/>
        <item m="1" x="1517"/>
        <item m="1" x="5066"/>
        <item m="1" x="3050"/>
        <item m="1" x="3557"/>
        <item m="1" x="2029"/>
        <item m="1" x="4858"/>
        <item m="1" x="4061"/>
        <item m="1" x="1629"/>
        <item m="1" x="2830"/>
        <item m="1" x="3324"/>
        <item m="1" x="2659"/>
        <item m="1" x="2063"/>
        <item m="1" x="6415"/>
        <item m="1" x="2062"/>
        <item m="1" x="7120"/>
        <item m="1" x="3330"/>
        <item m="1" x="2998"/>
        <item m="1" x="3031"/>
        <item m="1" x="2287"/>
        <item m="1" x="6112"/>
        <item m="1" x="5823"/>
        <item m="1" x="4136"/>
        <item m="1" x="7360"/>
        <item m="1" x="4773"/>
        <item m="1" x="5106"/>
        <item m="1" x="713"/>
        <item m="1" x="3978"/>
        <item m="1" x="7110"/>
        <item m="1" x="6420"/>
        <item m="1" x="4038"/>
        <item m="1" x="1817"/>
        <item m="1" x="3918"/>
        <item m="1" x="7035"/>
        <item m="1" x="4171"/>
        <item m="1" x="3984"/>
        <item m="1" x="3666"/>
        <item m="1" x="1809"/>
        <item m="1" x="3463"/>
        <item m="1" x="4673"/>
        <item m="1" x="1916"/>
        <item m="1" x="3995"/>
        <item m="1" x="5291"/>
        <item m="1" x="6568"/>
        <item m="1" x="4860"/>
        <item m="1" x="7298"/>
        <item m="1" x="5056"/>
        <item m="1" x="6359"/>
        <item m="1" x="3688"/>
        <item m="1" x="6694"/>
        <item m="1" x="6164"/>
        <item m="1" x="2336"/>
        <item m="1" x="3601"/>
        <item m="1" x="6327"/>
        <item m="1" x="4711"/>
        <item m="1" x="7101"/>
        <item m="1" x="2370"/>
        <item m="1" x="5509"/>
        <item m="1" x="7186"/>
        <item m="1" x="5504"/>
        <item m="1" x="4847"/>
        <item m="1" x="2804"/>
        <item m="1" x="3506"/>
        <item m="1" x="4680"/>
        <item m="1" x="6357"/>
        <item m="1" x="2718"/>
        <item m="1" x="6464"/>
        <item m="1" x="7415"/>
        <item m="1" x="2357"/>
        <item m="1" x="2273"/>
        <item m="1" x="6523"/>
        <item m="1" x="1627"/>
        <item m="1" x="3714"/>
        <item m="1" x="2713"/>
        <item m="1" x="1416"/>
        <item m="1" x="2068"/>
        <item m="1" x="2526"/>
        <item m="1" x="5820"/>
        <item m="1" x="1923"/>
        <item m="1" x="5942"/>
        <item m="1" x="4810"/>
        <item m="1" x="4311"/>
        <item m="1" x="1348"/>
        <item m="1" x="7268"/>
        <item m="1" x="7163"/>
        <item m="1" x="2535"/>
        <item m="1" x="2652"/>
        <item m="1" x="2481"/>
        <item m="1" x="1485"/>
        <item m="1" x="6720"/>
        <item m="1" x="4546"/>
        <item m="1" x="6863"/>
        <item m="1" x="6542"/>
        <item m="1" x="5438"/>
        <item m="1" x="2879"/>
        <item m="1" x="5518"/>
        <item m="1" x="7312"/>
        <item m="1" x="6212"/>
        <item m="1" x="3176"/>
        <item m="1" x="3733"/>
        <item m="1" x="1844"/>
        <item m="1" x="2865"/>
        <item m="1" x="6891"/>
        <item m="1" x="6613"/>
        <item m="1" x="5054"/>
        <item m="1" x="3231"/>
        <item m="1" x="2021"/>
        <item m="1" x="2421"/>
        <item m="1" x="2845"/>
        <item m="1" x="2169"/>
        <item m="1" x="4729"/>
        <item m="1" x="2902"/>
        <item m="1" x="1432"/>
        <item m="1" x="3328"/>
        <item m="1" x="7062"/>
        <item m="1" x="3696"/>
        <item m="1" x="2856"/>
        <item m="1" x="6949"/>
        <item m="1" x="5160"/>
        <item m="1" x="5014"/>
        <item m="1" x="1350"/>
        <item m="1" x="4215"/>
        <item m="1" x="940"/>
        <item m="1" x="2935"/>
        <item m="1" x="4054"/>
        <item m="1" x="1748"/>
        <item m="1" x="5094"/>
        <item m="1" x="5199"/>
        <item m="1" x="5413"/>
        <item m="1" x="1906"/>
        <item m="1" x="4011"/>
        <item m="1" x="6877"/>
        <item m="1" x="3969"/>
        <item m="1" x="6278"/>
        <item m="1" x="5884"/>
        <item m="1" x="5467"/>
        <item m="1" x="5476"/>
        <item m="1" x="6245"/>
        <item m="1" x="6935"/>
        <item m="1" x="2854"/>
        <item m="1" x="6362"/>
        <item m="1" x="6507"/>
        <item m="1" x="2527"/>
        <item m="1" x="4248"/>
        <item m="1" x="4195"/>
        <item m="1" x="2296"/>
        <item m="1" x="6098"/>
        <item m="1" x="5041"/>
        <item m="1" x="5868"/>
        <item m="1" x="5882"/>
        <item m="1" x="4284"/>
        <item m="1" x="4452"/>
        <item m="1" x="3576"/>
        <item m="1" x="7260"/>
        <item m="1" x="3709"/>
        <item m="1" x="7423"/>
        <item m="1" x="5826"/>
        <item m="1" x="3006"/>
        <item m="1" x="7235"/>
        <item m="1" x="4615"/>
        <item x="251"/>
        <item m="1" x="2245"/>
        <item m="1" x="7165"/>
        <item m="1" x="4947"/>
        <item m="1" x="5590"/>
        <item m="1" x="3488"/>
        <item m="1" x="2178"/>
        <item m="1" x="3645"/>
        <item m="1" x="2341"/>
        <item m="1" x="6839"/>
        <item m="1" x="4334"/>
        <item m="1" x="4279"/>
        <item m="1" x="3149"/>
        <item m="1" x="4283"/>
        <item m="1" x="6525"/>
        <item m="1" x="3844"/>
        <item m="1" x="4964"/>
        <item m="1" x="2322"/>
        <item m="1" x="3109"/>
        <item m="1" x="2333"/>
        <item m="1" x="3801"/>
        <item m="1" x="1705"/>
        <item m="1" x="6672"/>
        <item m="1" x="6691"/>
        <item m="1" x="3307"/>
        <item m="1" x="1946"/>
        <item m="1" x="6421"/>
        <item m="1" x="1753"/>
        <item m="1" x="4103"/>
        <item m="1" x="2430"/>
        <item m="1" x="4192"/>
        <item m="1" x="4690"/>
        <item m="1" x="2991"/>
        <item m="1" x="7288"/>
        <item m="1" x="4433"/>
        <item m="1" x="7008"/>
        <item m="1" x="2668"/>
        <item m="1" x="5005"/>
        <item m="1" x="2399"/>
        <item m="1" x="7143"/>
        <item m="1" x="6179"/>
        <item m="1" x="5150"/>
        <item m="1" x="1786"/>
        <item m="1" x="3335"/>
        <item m="1" x="6911"/>
        <item m="1" x="5608"/>
        <item m="1" x="4880"/>
        <item m="1" x="6816"/>
        <item m="1" x="6561"/>
        <item m="1" x="1469"/>
        <item m="1" x="4481"/>
        <item m="1" x="3925"/>
        <item m="1" x="4722"/>
        <item m="1" x="1391"/>
        <item m="1" x="4755"/>
        <item m="1" x="5707"/>
        <item m="1" x="4794"/>
        <item m="1" x="4529"/>
        <item m="1" x="7051"/>
        <item m="1" x="2505"/>
        <item m="1" x="6052"/>
        <item m="1" x="1829"/>
        <item m="1" x="6270"/>
        <item m="1" x="1591"/>
        <item m="1" x="6477"/>
        <item m="1" x="2133"/>
        <item m="1" x="1949"/>
        <item m="1" x="5270"/>
        <item m="1" x="7402"/>
        <item m="1" x="3489"/>
        <item m="1" x="3530"/>
        <item m="1" x="6343"/>
        <item m="1" x="3914"/>
        <item m="1" x="6917"/>
        <item m="1" x="4923"/>
        <item m="1" x="5023"/>
        <item m="1" x="4249"/>
        <item m="1" x="6681"/>
        <item m="1" x="5084"/>
        <item m="1" x="6131"/>
        <item m="1" x="6557"/>
        <item m="1" x="2195"/>
        <item m="1" x="4636"/>
        <item m="1" x="7141"/>
        <item m="1" x="6796"/>
        <item m="1" x="6700"/>
        <item m="1" x="2506"/>
        <item m="1" x="5301"/>
        <item m="1" x="5392"/>
        <item m="1" x="6545"/>
        <item m="1" x="5051"/>
        <item m="1" x="7059"/>
        <item m="1" x="5596"/>
        <item m="1" x="2264"/>
        <item m="1" x="7303"/>
        <item m="1" x="6367"/>
        <item m="1" x="6202"/>
        <item m="1" x="1728"/>
        <item m="1" x="6820"/>
        <item m="1" x="2031"/>
        <item m="1" x="2272"/>
        <item m="1" x="1624"/>
        <item m="1" x="1400"/>
        <item m="1" x="3676"/>
        <item m="1" x="6438"/>
        <item m="1" x="3239"/>
        <item m="1" x="5218"/>
        <item m="1" x="2533"/>
        <item m="1" x="4428"/>
        <item m="1" x="4725"/>
        <item m="1" x="2084"/>
        <item m="1" x="6291"/>
        <item m="1" x="6687"/>
        <item m="1" x="7060"/>
        <item m="1" x="1492"/>
        <item m="1" x="7172"/>
        <item m="1" x="6181"/>
        <item m="1" x="3610"/>
        <item m="1" x="1931"/>
        <item m="1" x="7249"/>
        <item m="1" x="6615"/>
        <item m="1" x="6378"/>
        <item m="1" x="2797"/>
        <item m="1" x="2167"/>
        <item m="1" x="3539"/>
        <item m="1" x="6161"/>
        <item m="1" x="2513"/>
        <item m="1" x="5107"/>
        <item m="1" x="6723"/>
        <item m="1" x="1588"/>
        <item m="1" x="3137"/>
        <item m="1" x="2463"/>
        <item m="1" x="2752"/>
        <item m="1" x="5557"/>
        <item m="1" x="3579"/>
        <item m="1" x="4970"/>
        <item m="1" x="6753"/>
        <item m="1" x="1522"/>
        <item m="1" x="4944"/>
        <item m="1" x="2630"/>
        <item m="1" x="4400"/>
        <item m="1" x="3438"/>
        <item m="1" x="3034"/>
        <item m="1" x="6170"/>
        <item m="1" x="1564"/>
        <item m="1" x="5873"/>
        <item m="1" x="4371"/>
        <item m="1" x="1608"/>
        <item m="1" x="6097"/>
        <item m="1" x="3771"/>
        <item m="1" x="2694"/>
        <item m="1" x="5115"/>
        <item m="1" x="2883"/>
        <item m="1" x="1692"/>
        <item m="1" x="5419"/>
        <item m="1" x="4631"/>
        <item m="1" x="6032"/>
        <item m="1" x="7310"/>
        <item m="1" x="3185"/>
        <item m="1" x="2774"/>
        <item m="1" x="3252"/>
        <item m="1" x="3550"/>
        <item m="1" x="2486"/>
        <item m="1" x="4789"/>
        <item m="1" x="6550"/>
        <item m="1" x="4395"/>
        <item m="1" x="3600"/>
        <item m="1" x="6203"/>
        <item m="1" x="4552"/>
        <item m="1" x="5909"/>
        <item m="1" x="6130"/>
        <item m="1" x="1341"/>
        <item m="1" x="7367"/>
        <item m="1" x="5569"/>
        <item m="1" x="6862"/>
        <item m="1" x="3180"/>
        <item m="1" x="6333"/>
        <item m="1" x="5824"/>
        <item m="1" x="1417"/>
        <item m="1" x="2522"/>
        <item m="1" x="5230"/>
        <item m="1" x="1746"/>
        <item m="1" x="5772"/>
        <item m="1" x="5652"/>
        <item m="1" x="7197"/>
        <item m="1" x="1887"/>
        <item m="1" x="1785"/>
        <item m="1" x="5639"/>
        <item m="1" x="6049"/>
        <item m="1" x="3609"/>
        <item m="1" x="7422"/>
        <item m="1" x="6008"/>
        <item m="1" x="5201"/>
        <item m="1" x="2638"/>
        <item m="1" x="1969"/>
        <item m="1" x="4313"/>
        <item m="1" x="3570"/>
        <item m="1" x="7233"/>
        <item m="1" x="1773"/>
        <item m="1" x="1743"/>
        <item m="1" x="6840"/>
        <item m="1" x="3312"/>
        <item m="1" x="3496"/>
        <item m="1" x="4228"/>
        <item m="1" x="3642"/>
        <item m="1" x="5233"/>
        <item m="1" x="1445"/>
        <item m="1" x="1898"/>
        <item m="1" x="5159"/>
        <item m="1" x="2153"/>
        <item m="1" x="1436"/>
        <item m="1" x="4229"/>
        <item m="1" x="2893"/>
        <item m="1" x="6371"/>
        <item m="1" x="3808"/>
        <item m="1" x="7085"/>
        <item m="1" x="1375"/>
        <item m="1" x="2632"/>
        <item m="1" x="3522"/>
        <item m="1" x="3397"/>
        <item m="1" x="6361"/>
        <item m="1" x="2888"/>
        <item m="1" x="4700"/>
        <item m="1" x="3597"/>
        <item m="1" x="7176"/>
        <item m="1" x="6682"/>
        <item m="1" x="4801"/>
        <item m="1" x="5003"/>
        <item m="1" x="2369"/>
        <item m="1" x="3351"/>
        <item m="1" x="5045"/>
        <item m="1" x="7215"/>
        <item m="1" x="4485"/>
        <item m="1" x="3856"/>
        <item m="1" x="7385"/>
        <item m="1" x="5473"/>
        <item m="1" x="3886"/>
        <item m="1" x="5461"/>
        <item m="1" x="3992"/>
        <item m="1" x="4095"/>
        <item m="1" x="5932"/>
        <item m="1" x="4928"/>
        <item m="1" x="7408"/>
        <item m="1" x="4345"/>
        <item m="1" x="4361"/>
        <item m="1" x="6189"/>
        <item m="1" x="4344"/>
        <item m="1" x="5961"/>
        <item m="1" x="1389"/>
        <item m="1" x="4358"/>
        <item m="1" x="5767"/>
        <item m="1" x="3664"/>
        <item m="1" x="2038"/>
        <item m="1" x="3640"/>
        <item m="1" x="2453"/>
        <item m="1" x="3833"/>
        <item m="1" x="2653"/>
        <item m="1" x="2986"/>
        <item m="1" x="5740"/>
        <item m="1" x="7020"/>
        <item m="1" x="3926"/>
        <item m="1" x="4848"/>
        <item m="1" x="4319"/>
        <item m="1" x="1581"/>
        <item m="1" x="6155"/>
        <item m="1" x="3559"/>
        <item m="1" x="6136"/>
        <item m="1" x="6206"/>
        <item m="1" x="4471"/>
        <item m="1" x="5264"/>
        <item m="1" x="5459"/>
        <item m="1" x="3321"/>
        <item m="1" x="3481"/>
        <item m="1" x="2135"/>
        <item m="1" x="4978"/>
        <item m="1" x="2905"/>
        <item m="1" x="4727"/>
        <item m="1" x="4839"/>
        <item m="1" x="4290"/>
        <item m="1" x="7107"/>
        <item m="1" x="5687"/>
        <item m="1" x="4366"/>
        <item m="1" x="1556"/>
        <item m="1" x="3751"/>
        <item m="1" x="1356"/>
        <item m="1" x="4531"/>
        <item m="1" x="6838"/>
        <item m="1" x="4487"/>
        <item m="1" x="2416"/>
        <item m="1" x="3547"/>
        <item m="1" x="3456"/>
        <item m="1" x="6827"/>
        <item m="1" x="6208"/>
        <item m="1" x="1425"/>
        <item m="1" x="3103"/>
        <item m="1" x="4288"/>
        <item m="1" x="4785"/>
        <item m="1" x="1438"/>
        <item m="1" x="6275"/>
        <item m="1" x="1687"/>
        <item m="1" x="7132"/>
        <item m="1" x="5310"/>
        <item m="1" x="6237"/>
        <item m="1" x="4032"/>
        <item m="1" x="2200"/>
        <item m="1" x="3048"/>
        <item m="1" x="2673"/>
        <item m="1" x="2861"/>
        <item m="1" x="1371"/>
        <item m="1" x="4662"/>
        <item m="1" x="5497"/>
        <item m="1" x="1892"/>
        <item m="1" x="1344"/>
        <item m="1" x="2728"/>
        <item m="1" x="2222"/>
        <item m="1" x="5854"/>
        <item m="1" x="3032"/>
        <item m="1" x="1720"/>
        <item m="1" x="5679"/>
        <item m="1" x="4343"/>
        <item m="1" x="3422"/>
        <item m="1" x="6183"/>
        <item m="1" x="6399"/>
        <item m="1" x="2617"/>
        <item m="1" x="6660"/>
        <item m="1" x="7418"/>
        <item m="1" x="4806"/>
        <item m="1" x="4766"/>
        <item m="1" x="5394"/>
        <item m="1" x="5935"/>
        <item m="1" x="2147"/>
        <item m="1" x="7378"/>
        <item m="1" x="4403"/>
        <item m="1" x="4798"/>
        <item m="1" x="4326"/>
        <item m="1" x="3143"/>
        <item m="1" x="6150"/>
        <item m="1" x="5483"/>
        <item m="1" x="2302"/>
        <item m="1" x="6684"/>
        <item m="1" x="3391"/>
        <item m="1" x="2013"/>
        <item m="1" x="3382"/>
        <item m="1" x="2833"/>
        <item m="1" x="2738"/>
        <item m="1" x="4816"/>
        <item m="1" x="5188"/>
        <item m="1" x="5345"/>
        <item m="1" x="5327"/>
        <item m="1" x="5566"/>
        <item m="1" x="2626"/>
        <item m="1" x="3339"/>
        <item m="1" x="3619"/>
        <item m="1" x="2762"/>
        <item m="1" x="5020"/>
        <item m="1" x="1973"/>
        <item m="1" x="3091"/>
        <item m="1" x="5764"/>
        <item m="1" x="3922"/>
        <item m="1" x="2838"/>
        <item m="1" x="7228"/>
        <item m="1" x="4312"/>
        <item m="1" x="4019"/>
        <item m="1" x="2963"/>
        <item m="1" x="1780"/>
        <item m="1" x="4845"/>
        <item m="1" x="5549"/>
        <item m="1" x="3842"/>
        <item m="1" x="2139"/>
        <item m="1" x="3898"/>
        <item m="1" x="6853"/>
        <item m="1" x="4301"/>
        <item m="1" x="5686"/>
        <item m="1" x="3071"/>
        <item m="1" x="2471"/>
        <item m="1" x="5948"/>
        <item m="1" x="1935"/>
        <item m="1" x="1360"/>
        <item m="1" x="4867"/>
        <item m="1" x="3340"/>
        <item m="1" x="4987"/>
        <item m="1" x="5792"/>
        <item m="1" x="2753"/>
        <item m="1" x="5068"/>
        <item m="1" x="6600"/>
        <item m="1" x="3332"/>
        <item m="1" x="7333"/>
        <item m="1" x="1655"/>
        <item m="1" x="6061"/>
        <item m="1" x="7164"/>
        <item m="1" x="6081"/>
        <item m="1" x="2073"/>
        <item m="1" x="1452"/>
        <item m="1" x="3590"/>
        <item m="1" x="5282"/>
        <item m="1" x="1814"/>
        <item m="1" x="1882"/>
        <item m="1" x="5350"/>
        <item m="1" x="4559"/>
        <item m="1" x="5709"/>
        <item m="1" x="7213"/>
        <item m="1" x="6057"/>
        <item m="1" x="2675"/>
        <item m="1" x="2462"/>
        <item m="1" x="3532"/>
        <item m="1" x="5797"/>
        <item m="1" x="1668"/>
        <item m="1" x="2761"/>
        <item m="1" x="4385"/>
        <item m="1" x="1621"/>
        <item m="1" x="3623"/>
        <item m="1" x="2196"/>
        <item m="1" x="4431"/>
        <item m="1" x="3142"/>
        <item m="1" x="4497"/>
        <item m="1" x="4588"/>
        <item m="1" x="3669"/>
        <item m="1" x="3515"/>
        <item m="1" x="3909"/>
        <item m="1" x="6266"/>
        <item m="1" x="6887"/>
        <item m="1" x="6846"/>
        <item m="1" x="1515"/>
        <item m="1" x="1734"/>
        <item m="1" x="6924"/>
        <item m="1" x="5167"/>
        <item m="1" x="3386"/>
        <item m="1" x="2309"/>
        <item m="1" x="3641"/>
        <item m="1" x="7396"/>
        <item m="1" x="6254"/>
        <item m="1" x="6350"/>
        <item m="1" x="5414"/>
        <item m="1" x="6976"/>
        <item m="1" x="4778"/>
        <item m="1" x="3684"/>
        <item m="1" x="4148"/>
        <item m="1" x="2913"/>
        <item m="1" x="3793"/>
        <item m="1" x="4059"/>
        <item m="1" x="3067"/>
        <item m="1" x="1644"/>
        <item m="1" x="3455"/>
        <item m="1" x="4071"/>
        <item m="1" x="2094"/>
        <item m="1" x="2159"/>
        <item m="1" x="4954"/>
        <item m="1" x="5734"/>
        <item m="1" x="5130"/>
        <item m="1" x="4098"/>
        <item m="1" x="3839"/>
        <item m="1" x="3517"/>
        <item m="1" x="1496"/>
        <item m="1" x="2020"/>
        <item m="1" x="3068"/>
        <item m="1" x="2951"/>
        <item m="1" x="3486"/>
        <item m="1" x="6812"/>
        <item m="1" x="6392"/>
        <item m="1" x="4079"/>
        <item m="1" x="1893"/>
        <item m="1" x="3621"/>
        <item m="1" x="2090"/>
        <item m="1" x="4082"/>
        <item m="1" x="1468"/>
        <item m="1" x="2305"/>
        <item m="1" x="4179"/>
        <item m="1" x="5810"/>
        <item m="1" x="4113"/>
        <item m="1" x="1873"/>
        <item m="1" x="4434"/>
        <item m="1" x="5373"/>
        <item m="1" x="4667"/>
        <item m="1" x="5376"/>
        <item m="1" x="3411"/>
        <item m="1" x="3379"/>
        <item m="1" x="7173"/>
        <item m="1" x="6324"/>
        <item m="1" x="5049"/>
        <item m="1" x="2827"/>
        <item m="1" x="3153"/>
        <item m="1" x="6582"/>
        <item m="1" x="7142"/>
        <item m="1" x="4751"/>
        <item m="1" x="2232"/>
        <item m="1" x="4598"/>
        <item m="1" x="3141"/>
        <item m="1" x="3737"/>
        <item m="1" x="3750"/>
        <item m="1" x="7369"/>
        <item m="1" x="6215"/>
        <item m="1" x="6409"/>
        <item m="1" x="5172"/>
        <item m="1" x="5029"/>
        <item m="1" x="5138"/>
        <item m="1" x="1610"/>
        <item m="1" x="7306"/>
        <item m="1" x="3820"/>
        <item m="1" x="3728"/>
        <item m="1" x="1512"/>
        <item m="1" x="4256"/>
        <item m="1" x="3413"/>
        <item m="1" x="6986"/>
        <item m="1" x="6813"/>
        <item m="1" x="4260"/>
        <item m="1" x="5712"/>
        <item m="1" x="3628"/>
        <item m="1" x="7279"/>
        <item m="1" x="6165"/>
        <item m="1" x="3853"/>
        <item m="1" x="3177"/>
        <item m="1" x="3101"/>
        <item m="1" x="4508"/>
        <item m="1" x="2586"/>
        <item m="1" x="5088"/>
        <item m="1" x="6614"/>
        <item m="1" x="4184"/>
        <item m="1" x="3001"/>
        <item m="1" x="5856"/>
        <item m="1" x="4157"/>
        <item m="1" x="5648"/>
        <item m="1" x="7161"/>
        <item m="1" x="5634"/>
        <item m="1" x="2193"/>
        <item m="1" x="6782"/>
        <item m="1" x="5849"/>
        <item m="1" x="4873"/>
        <item m="1" x="7016"/>
        <item m="1" x="6714"/>
        <item m="1" x="5442"/>
        <item m="1" x="2209"/>
        <item m="1" x="4762"/>
        <item m="1" x="1742"/>
        <item m="1" x="1602"/>
        <item m="1" x="2059"/>
        <item m="1" x="6659"/>
        <item m="1" x="554"/>
        <item m="1" x="5479"/>
        <item m="1" x="5981"/>
        <item m="1" x="7320"/>
        <item m="1" x="3092"/>
        <item m="1" x="1932"/>
        <item m="1" x="1402"/>
        <item m="1" x="3846"/>
        <item m="1" x="1612"/>
        <item m="1" x="5738"/>
        <item m="1" x="3976"/>
        <item m="1" x="3677"/>
        <item m="1" x="3432"/>
        <item m="1" x="7362"/>
        <item m="1" x="4521"/>
        <item m="1" x="4296"/>
        <item m="1" x="6187"/>
        <item m="1" x="5523"/>
        <item m="1" x="4231"/>
        <item m="1" x="3718"/>
        <item m="1" x="3945"/>
        <item m="1" x="3895"/>
        <item m="1" x="7295"/>
        <item m="1" x="4686"/>
        <item m="1" x="7393"/>
        <item m="1" x="2678"/>
        <item m="1" x="1473"/>
        <item m="1" x="1681"/>
        <item m="1" x="4316"/>
        <item m="1" x="4571"/>
        <item m="1" x="4307"/>
        <item m="1" x="7144"/>
        <item m="1" x="6403"/>
        <item m="1" x="5019"/>
        <item m="1" x="1930"/>
        <item m="1" x="4154"/>
        <item m="1" x="1837"/>
        <item m="1" x="6966"/>
        <item m="1" x="5962"/>
        <item m="1" x="5317"/>
        <item m="1" x="2219"/>
        <item m="1" x="5146"/>
        <item m="1" x="2431"/>
        <item m="1" x="5217"/>
        <item m="1" x="6962"/>
        <item m="1" x="7427"/>
        <item m="1" x="4391"/>
        <item m="1" x="2363"/>
        <item m="1" x="3403"/>
        <item m="1" x="1861"/>
        <item m="1" x="5455"/>
        <item m="1" x="6711"/>
        <item m="1" x="7167"/>
        <item m="1" x="3052"/>
        <item m="1" x="3447"/>
        <item m="1" x="2837"/>
        <item m="1" x="6585"/>
        <item m="1" x="3830"/>
        <item m="1" x="1409"/>
        <item m="1" x="4388"/>
        <item m="1" x="7311"/>
        <item m="1" x="6879"/>
        <item m="1" x="1550"/>
        <item m="1" x="2402"/>
        <item m="1" x="6505"/>
        <item m="1" x="3599"/>
        <item m="1" x="3936"/>
        <item m="1" x="1368"/>
        <item m="1" x="3890"/>
        <item m="1" x="3353"/>
        <item m="1" x="6366"/>
        <item m="1" x="6383"/>
        <item m="1" x="6629"/>
        <item m="1" x="6641"/>
        <item m="1" x="6511"/>
        <item m="1" x="4476"/>
        <item m="1" x="6916"/>
        <item m="1" x="4464"/>
        <item m="1" x="3364"/>
        <item m="1" x="4091"/>
        <item m="1" x="3035"/>
        <item m="1" x="3923"/>
        <item m="1" x="4838"/>
        <item m="1" x="6047"/>
        <item m="1" x="4585"/>
        <item m="1" x="6074"/>
        <item m="1" x="7262"/>
        <item m="1" x="5281"/>
        <item m="1" x="1883"/>
        <item m="1" x="1845"/>
        <item m="1" x="4037"/>
        <item m="1" x="6356"/>
        <item m="1" x="5059"/>
        <item m="1" x="2478"/>
        <item m="1" x="2240"/>
        <item m="1" x="2234"/>
        <item m="1" x="6563"/>
        <item m="1" x="3778"/>
        <item m="1" x="5819"/>
        <item m="1" x="4856"/>
        <item m="1" x="1520"/>
        <item m="1" x="2999"/>
        <item m="1" x="1796"/>
        <item m="1" x="3571"/>
        <item m="1" x="4514"/>
        <item m="1" x="4837"/>
        <item m="1" x="3122"/>
        <item m="1" x="1423"/>
        <item m="1" x="6231"/>
        <item m="1" x="6555"/>
        <item m="1" x="5427"/>
        <item m="1" x="7123"/>
        <item m="1" x="4369"/>
        <item m="1" x="2097"/>
        <item m="1" x="7398"/>
        <item m="1" x="2177"/>
        <item m="1" x="2377"/>
        <item m="1" x="3232"/>
        <item m="1" x="5260"/>
        <item m="1" x="2873"/>
        <item m="1" x="2439"/>
        <item m="1" x="3848"/>
        <item m="1" x="1787"/>
        <item m="1" x="1759"/>
        <item m="1" x="3546"/>
        <item m="1" x="6996"/>
        <item m="1" x="2995"/>
        <item m="1" x="4006"/>
        <item m="1" x="4271"/>
        <item m="1" x="5945"/>
        <item m="1" x="5375"/>
        <item m="1" x="1673"/>
        <item m="1" x="2666"/>
        <item m="1" x="2368"/>
        <item m="1" x="3869"/>
        <item m="1" x="2952"/>
        <item m="1" x="3967"/>
        <item m="1" x="6939"/>
        <item m="1" x="5325"/>
        <item m="1" x="5478"/>
        <item m="1" x="4394"/>
        <item m="1" x="6963"/>
        <item m="1" x="5786"/>
        <item m="1" x="5194"/>
        <item m="1" x="3643"/>
        <item m="1" x="3140"/>
        <item m="1" x="2161"/>
        <item m="1" x="4709"/>
        <item m="1" x="4562"/>
        <item m="1" x="3487"/>
        <item m="1" x="1997"/>
        <item m="1" x="1430"/>
        <item m="1" x="4733"/>
        <item m="1" x="6138"/>
        <item m="1" x="4861"/>
        <item m="1" x="4522"/>
        <item m="1" x="2216"/>
        <item m="1" x="7222"/>
        <item m="1" x="3358"/>
        <item m="1" x="4684"/>
        <item m="1" x="3938"/>
        <item m="1" x="6222"/>
        <item m="1" x="1713"/>
        <item m="1" x="3656"/>
        <item m="1" x="6096"/>
        <item m="1" x="1505"/>
        <item m="1" x="2550"/>
        <item m="1" x="3308"/>
        <item m="1" x="5433"/>
        <item m="1" x="3996"/>
        <item m="1" x="2615"/>
        <item m="1" x="5176"/>
        <item m="1" x="6702"/>
        <item m="1" x="2520"/>
        <item m="1" x="2223"/>
        <item m="1" x="4738"/>
        <item m="1" x="6664"/>
        <item m="1" x="6942"/>
        <item m="1" x="1477"/>
        <item m="1" x="3191"/>
        <item m="1" x="5368"/>
        <item m="1" x="2189"/>
        <item m="1" x="5527"/>
        <item m="1" x="4769"/>
        <item m="1" x="3126"/>
        <item m="1" x="6301"/>
        <item m="1" x="2066"/>
        <item m="1" x="5382"/>
        <item m="1" x="2306"/>
        <item m="1" x="4739"/>
        <item m="1" x="7314"/>
        <item m="1" x="6785"/>
        <item m="1" x="3270"/>
        <item m="1" x="5279"/>
        <item m="1" x="5614"/>
        <item m="1" x="2104"/>
        <item m="1" x="3683"/>
        <item m="1" x="6710"/>
        <item m="1" x="4613"/>
        <item m="1" x="6722"/>
        <item m="1" x="7263"/>
        <item m="1" x="6011"/>
        <item m="1" x="3541"/>
        <item m="1" x="5708"/>
        <item m="1" x="3859"/>
        <item m="1" x="4475"/>
        <item m="1" x="2970"/>
        <item m="1" x="6519"/>
        <item m="1" x="3269"/>
        <item m="1" x="5309"/>
        <item m="1" x="1772"/>
        <item m="1" x="6904"/>
        <item m="1" x="5730"/>
        <item m="1" x="5152"/>
        <item m="1" x="4780"/>
        <item m="1" x="5451"/>
        <item m="1" x="4710"/>
        <item m="1" x="5432"/>
        <item m="1" x="4436"/>
        <item m="1" x="5610"/>
        <item m="1" x="6588"/>
        <item m="1" x="4616"/>
        <item m="1" x="3606"/>
        <item m="1" x="6344"/>
        <item m="1" x="3668"/>
        <item m="1" x="6242"/>
        <item m="1" x="2450"/>
        <item m="1" x="5404"/>
        <item m="1" x="3512"/>
        <item m="1" x="2605"/>
        <item m="1" x="3069"/>
        <item m="1" x="4757"/>
        <item m="1" x="3872"/>
        <item m="1" x="2321"/>
        <item m="1" x="4027"/>
        <item m="1" x="6975"/>
        <item m="1" x="5395"/>
        <item m="1" x="6297"/>
        <item m="1" x="5441"/>
        <item m="1" x="3629"/>
        <item m="1" x="2366"/>
        <item m="1" x="2165"/>
        <item m="1" x="6168"/>
        <item m="1" x="1652"/>
        <item m="1" x="4796"/>
        <item m="1" x="7276"/>
        <item m="1" x="5010"/>
        <item m="1" x="3973"/>
        <item m="1" x="3882"/>
        <item m="1" x="2916"/>
        <item m="1" x="7253"/>
        <item m="1" x="6296"/>
        <item m="1" x="5354"/>
        <item m="1" x="4270"/>
        <item m="1" x="1900"/>
        <item m="1" x="7045"/>
        <item m="1" x="4328"/>
        <item m="1" x="2312"/>
        <item m="1" x="2851"/>
        <item m="1" x="2131"/>
        <item m="1" x="7299"/>
        <item m="1" x="2608"/>
        <item m="1" x="4604"/>
        <item m="1" x="4051"/>
        <item m="1" x="4618"/>
        <item m="1" x="3885"/>
        <item m="1" x="4016"/>
        <item m="1" x="4601"/>
        <item m="1" x="2960"/>
        <item m="1" x="3975"/>
        <item m="1" x="5773"/>
        <item m="1" x="3193"/>
        <item m="1" x="5594"/>
        <item m="1" x="4538"/>
        <item m="1" x="1960"/>
        <item m="1" x="1542"/>
        <item m="1" x="4100"/>
        <item m="1" x="2509"/>
        <item m="1" x="5032"/>
        <item m="1" x="4473"/>
        <item m="1" x="1963"/>
        <item m="1" x="2457"/>
        <item m="1" x="1699"/>
        <item m="1" x="7039"/>
        <item m="1" x="6400"/>
        <item m="1" x="5532"/>
        <item m="1" x="6544"/>
        <item m="1" x="2858"/>
        <item m="1" x="7221"/>
        <item m="1" x="5293"/>
        <item m="1" x="5206"/>
        <item m="1" x="3469"/>
        <item m="1" x="3277"/>
        <item m="1" x="6035"/>
        <item m="1" x="1373"/>
        <item m="1" x="5675"/>
        <item m="1" x="5901"/>
        <item m="1" x="4317"/>
        <item m="1" x="4621"/>
        <item m="1" x="2932"/>
        <item m="1" x="2623"/>
        <item m="1" x="1573"/>
        <item m="1" x="4143"/>
        <item m="1" x="5161"/>
        <item m="1" x="3758"/>
        <item m="1" x="2286"/>
        <item m="1" x="3490"/>
        <item m="1" x="4101"/>
        <item m="1" x="4807"/>
        <item m="1" x="5166"/>
        <item m="1" x="6294"/>
        <item m="1" x="2012"/>
        <item m="1" x="1649"/>
        <item m="1" x="5602"/>
        <item m="1" x="7205"/>
        <item m="1" x="1519"/>
        <item m="1" x="2123"/>
        <item m="1" x="5703"/>
        <item m="1" x="3062"/>
        <item m="1" x="2763"/>
        <item m="1" x="4678"/>
        <item m="1" x="6639"/>
        <item m="1" x="7375"/>
        <item m="1" x="6708"/>
        <item m="1" x="6365"/>
        <item m="1" x="6728"/>
        <item m="1" x="3586"/>
        <item m="1" x="6988"/>
        <item m="1" x="2187"/>
        <item m="1" x="7203"/>
        <item m="1" x="1431"/>
        <item m="1" x="2140"/>
        <item m="1" x="6655"/>
        <item m="1" x="3731"/>
        <item m="1" x="4483"/>
        <item m="1" x="5187"/>
        <item m="1" x="3520"/>
        <item m="1" x="6558"/>
        <item m="1" x="3085"/>
        <item m="1" x="1597"/>
        <item m="1" x="5190"/>
        <item m="1" x="6928"/>
        <item m="1" x="1447"/>
        <item m="1" x="5303"/>
        <item m="1" x="5091"/>
        <item m="1" x="5958"/>
        <item m="1" x="6072"/>
        <item m="1" x="1406"/>
        <item m="1" x="5463"/>
        <item m="1" x="5898"/>
        <item m="1" x="5024"/>
        <item m="1" x="6146"/>
        <item m="1" x="2649"/>
        <item m="1" x="1690"/>
        <item m="1" x="6633"/>
        <item m="1" x="1750"/>
        <item m="1" x="4077"/>
        <item m="1" x="4064"/>
        <item m="1" x="5606"/>
        <item m="1" x="1386"/>
        <item m="1" x="5210"/>
        <item m="1" x="7174"/>
        <item m="1" x="3894"/>
        <item m="1" x="5953"/>
        <item m="1" x="5745"/>
        <item m="1" x="7088"/>
        <item m="1" x="4453"/>
        <item m="1" x="1819"/>
        <item m="1" x="2041"/>
        <item m="1" x="1877"/>
        <item m="1" x="5908"/>
        <item m="1" x="2558"/>
        <item m="1" x="2552"/>
        <item m="1" x="4874"/>
        <item m="1" x="2924"/>
        <item m="1" x="1585"/>
        <item m="1" x="4718"/>
        <item m="1" x="2663"/>
        <item m="1" x="2610"/>
        <item m="1" x="4197"/>
        <item m="1" x="5878"/>
        <item m="1" x="6147"/>
        <item m="1" x="1379"/>
        <item m="1" x="1528"/>
        <item m="1" x="1635"/>
        <item m="1" x="5315"/>
        <item m="1" x="5924"/>
        <item m="1" x="6674"/>
        <item m="1" x="5097"/>
        <item m="1" x="6154"/>
        <item m="1" x="3815"/>
        <item m="1" x="6062"/>
        <item m="1" x="3398"/>
        <item m="1" x="5156"/>
        <item m="1" x="5320"/>
        <item m="1" x="3474"/>
        <item m="1" x="5833"/>
        <item m="1" x="4974"/>
        <item m="1" x="1476"/>
        <item m="1" x="7225"/>
        <item m="1" x="4489"/>
        <item m="1" x="5967"/>
        <item m="1" x="2438"/>
        <item m="1" x="3569"/>
        <item m="1" x="4937"/>
        <item m="1" x="6473"/>
        <item m="1" x="3221"/>
        <item m="1" x="3521"/>
        <item m="1" x="2807"/>
        <item m="1" x="5445"/>
        <item m="1" x="2315"/>
        <item m="1" x="1732"/>
        <item m="1" x="6788"/>
        <item m="1" x="3850"/>
        <item m="1" x="1596"/>
        <item m="1" x="6594"/>
        <item m="1" x="6391"/>
        <item m="1" x="6025"/>
        <item m="1" x="6304"/>
        <item m="1" x="3723"/>
        <item m="1" x="6240"/>
        <item m="1" x="1758"/>
        <item m="1" x="6678"/>
        <item m="1" x="5624"/>
        <item m="1" x="5603"/>
        <item m="1" x="4518"/>
        <item m="1" x="6109"/>
        <item m="1" x="6188"/>
        <item m="1" x="2745"/>
        <item m="1" x="2044"/>
        <item m="1" x="6432"/>
        <item m="1" x="1620"/>
        <item m="1" x="2218"/>
        <item m="1" x="6648"/>
        <item m="1" x="1603"/>
        <item m="1" x="3392"/>
        <item m="1" x="3155"/>
        <item m="1" x="4575"/>
        <item m="1" x="6571"/>
        <item m="1" x="6411"/>
        <item m="1" x="4723"/>
        <item m="1" x="5408"/>
        <item m="1" x="5295"/>
        <item m="1" x="3415"/>
        <item m="1" x="6252"/>
        <item m="1" x="1200"/>
        <item m="1" x="6644"/>
        <item m="1" x="6907"/>
        <item m="1" x="4119"/>
        <item m="1" x="7373"/>
        <item m="1" x="2705"/>
        <item m="1" x="6806"/>
        <item m="1" x="7092"/>
        <item m="1" x="1561"/>
        <item m="1" x="2672"/>
        <item m="1" x="1847"/>
        <item m="1" x="4084"/>
        <item m="1" x="2230"/>
        <item m="1" x="6444"/>
        <item m="1" x="7241"/>
        <item m="1" x="6080"/>
        <item m="1" x="5514"/>
        <item m="1" x="4582"/>
        <item m="1" x="1465"/>
        <item m="1" x="7264"/>
        <item m="1" x="3194"/>
        <item m="1" x="7429"/>
        <item m="1" x="4872"/>
        <item m="1" x="3051"/>
        <item m="1" x="2126"/>
        <item m="1" x="2385"/>
        <item m="1" x="2702"/>
        <item m="1" x="4454"/>
        <item m="1" x="2730"/>
        <item m="1" x="1489"/>
        <item m="1" x="5378"/>
        <item m="1" x="5276"/>
        <item m="1" x="7138"/>
        <item m="1" x="5695"/>
        <item m="1" x="6851"/>
        <item m="1" x="1594"/>
        <item m="1" x="3857"/>
        <item m="1" x="4386"/>
        <item m="1" x="7300"/>
        <item m="1" x="5963"/>
        <item m="1" x="5143"/>
        <item m="1" x="2002"/>
        <item m="1" x="5114"/>
        <item m="1" x="5817"/>
        <item m="1" x="4226"/>
        <item m="1" x="2644"/>
        <item m="1" x="5145"/>
        <item m="1" x="6979"/>
        <item m="1" x="4505"/>
        <item m="1" x="6015"/>
        <item m="1" x="6616"/>
        <item m="1" x="6593"/>
        <item m="1" x="4990"/>
        <item m="1" x="6200"/>
        <item m="1" x="4164"/>
        <item m="1" x="1816"/>
        <item m="1" x="4865"/>
        <item m="1" x="7374"/>
        <item m="1" x="5794"/>
        <item m="1" x="7291"/>
        <item m="1" x="5530"/>
        <item m="1" x="6257"/>
        <item m="1" x="3874"/>
        <item m="1" x="3163"/>
        <item m="1" x="6697"/>
        <item m="1" x="3464"/>
        <item m="1" x="1595"/>
        <item m="1" x="7294"/>
        <item m="1" x="4929"/>
        <item m="1" x="2676"/>
        <item m="1" x="5638"/>
        <item m="1" x="2465"/>
        <item m="1" x="4387"/>
        <item m="1" x="5082"/>
        <item m="1" x="5933"/>
        <item m="1" x="3014"/>
        <item m="1" x="4699"/>
        <item m="1" x="3994"/>
        <item m="1" x="1411"/>
        <item m="1" x="4156"/>
        <item m="1" x="2593"/>
        <item m="1" x="5664"/>
        <item m="1" x="3786"/>
        <item m="1" x="7242"/>
        <item m="1" x="4558"/>
        <item m="1" x="5630"/>
        <item m="1" x="2145"/>
        <item m="1" x="5383"/>
        <item m="1" x="5775"/>
        <item m="1" x="2423"/>
        <item m="1" x="2459"/>
        <item m="1" x="7031"/>
        <item m="1" x="6462"/>
        <item m="1" x="5941"/>
        <item m="1" x="6450"/>
        <item m="1" x="2521"/>
        <item m="1" x="6416"/>
        <item m="1" x="3045"/>
        <item m="1" x="3681"/>
        <item m="1" x="7255"/>
        <item m="1" x="3501"/>
        <item m="1" x="1684"/>
        <item m="1" x="3672"/>
        <item m="1" x="1568"/>
        <item m="1" x="3365"/>
        <item m="1" x="5788"/>
        <item m="1" x="2640"/>
        <item m="1" x="3235"/>
        <item m="1" x="4444"/>
        <item m="1" x="7026"/>
        <item m="1" x="3247"/>
        <item m="1" x="2801"/>
        <item m="1" x="4592"/>
        <item m="1" x="6969"/>
        <item m="1" x="6997"/>
        <item m="1" x="1638"/>
        <item m="1" x="5605"/>
        <item m="1" x="1708"/>
        <item m="1" x="3305"/>
        <item m="1" x="1502"/>
        <item m="1" x="2445"/>
        <item m="1" x="4322"/>
        <item m="1" x="5725"/>
        <item m="1" x="3883"/>
        <item m="1" x="6251"/>
        <item m="1" x="6352"/>
        <item m="1" x="4533"/>
        <item m="1" x="4591"/>
        <item m="1" x="3174"/>
        <item m="1" x="6625"/>
        <item m="1" x="6328"/>
        <item m="1" x="6382"/>
        <item m="1" x="2877"/>
        <item m="1" x="1807"/>
        <item m="1" x="5601"/>
        <item m="1" x="2054"/>
        <item m="1" x="3113"/>
        <item m="1" x="2956"/>
        <item m="1" x="1566"/>
        <item m="1" x="4516"/>
        <item m="1" x="3897"/>
        <item m="1" x="6067"/>
        <item m="1" x="4261"/>
        <item m="1" x="2387"/>
        <item m="1" x="6707"/>
        <item m="1" x="4441"/>
        <item m="1" x="2800"/>
        <item m="1" x="2000"/>
        <item m="1" x="7080"/>
        <item m="1" x="3510"/>
        <item m="1" x="4676"/>
        <item m="1" x="6455"/>
        <item m="1" x="3271"/>
        <item m="1" x="1970"/>
        <item m="1" x="7022"/>
        <item m="1" x="5245"/>
        <item m="1" x="4713"/>
        <item m="1" x="2739"/>
        <item m="1" x="2498"/>
        <item m="1" x="4297"/>
        <item m="1" x="2967"/>
        <item m="1" x="5681"/>
        <item m="1" x="4752"/>
        <item m="1" x="3096"/>
        <item m="1" x="2142"/>
        <item m="1" x="1670"/>
        <item m="1" x="3405"/>
        <item m="1" x="5456"/>
        <item m="1" x="2468"/>
        <item m="1" x="4972"/>
        <item m="1" x="5444"/>
        <item m="1" x="5141"/>
        <item m="1" x="5880"/>
        <item m="1" x="3367"/>
        <item m="1" x="2749"/>
        <item m="1" x="1665"/>
        <item m="1" x="4355"/>
        <item m="1" x="2611"/>
        <item m="1" x="2141"/>
        <item m="1" x="2308"/>
        <item m="1" x="2449"/>
        <item m="1" x="5588"/>
        <item m="1" x="6217"/>
        <item m="1" x="4245"/>
        <item m="1" x="5975"/>
        <item m="1" x="4423"/>
        <item m="1" x="3779"/>
        <item m="1" x="3821"/>
        <item m="1" x="2384"/>
        <item m="1" x="5332"/>
        <item m="1" x="3414"/>
        <item m="1" x="5930"/>
        <item m="1" x="6311"/>
        <item m="1" x="6670"/>
        <item m="1" x="7236"/>
        <item m="1" x="6091"/>
        <item m="1" x="2825"/>
        <item m="1" x="3478"/>
        <item m="1" x="3838"/>
        <item m="1" x="3747"/>
        <item m="1" x="4276"/>
        <item m="1" x="4675"/>
        <item m="1" x="4660"/>
        <item m="1" x="4022"/>
        <item m="1" x="5886"/>
        <item m="1" x="6265"/>
        <item m="1" x="1678"/>
        <item m="1" x="3248"/>
        <item m="1" x="3136"/>
        <item m="1" x="6553"/>
        <item m="1" x="6174"/>
        <item m="1" x="2217"/>
        <item m="1" x="5910"/>
        <item m="1" x="2386"/>
        <item m="1" x="4470"/>
        <item m="1" x="6069"/>
        <item m="1" x="7103"/>
        <item m="1" x="4607"/>
        <item m="1" x="2207"/>
        <item m="1" x="6019"/>
        <item m="1" x="1555"/>
        <item m="1" x="4960"/>
        <item m="1" x="5883"/>
        <item m="1" x="4132"/>
        <item m="1" x="3831"/>
        <item m="1" x="3655"/>
        <item m="1" x="2547"/>
        <item m="1" x="6933"/>
        <item m="1" x="3636"/>
        <item m="1" x="1395"/>
        <item m="1" x="6612"/>
        <item m="1" x="3416"/>
        <item m="1" x="2524"/>
        <item m="1" x="3119"/>
        <item m="1" x="4892"/>
        <item m="1" x="6022"/>
        <item m="1" x="2612"/>
        <item m="1" x="4072"/>
        <item m="1" x="3551"/>
        <item m="1" x="4774"/>
        <item m="1" x="2978"/>
        <item m="1" x="1658"/>
        <item m="1" x="3697"/>
        <item m="1" x="2767"/>
        <item m="1" x="4841"/>
        <item m="1" x="2750"/>
        <item m="1" x="2201"/>
        <item m="1" x="2788"/>
        <item m="1" x="5211"/>
        <item m="1" x="4099"/>
        <item m="1" x="4383"/>
        <item m="1" x="1747"/>
        <item m="1" x="5481"/>
        <item m="1" x="6932"/>
        <item m="1" x="5717"/>
        <item m="1" x="2474"/>
        <item m="1" x="6771"/>
        <item m="1" x="6669"/>
        <item m="1" x="2530"/>
        <item m="1" x="3047"/>
        <item m="1" x="3102"/>
        <item m="1" x="3682"/>
        <item m="1" x="2907"/>
        <item m="1" x="2682"/>
        <item m="1" x="3209"/>
        <item m="1" x="1927"/>
        <item m="1" x="5242"/>
        <item m="1" x="3800"/>
        <item m="1" x="4397"/>
        <item m="1" x="2409"/>
        <item m="1" x="4832"/>
        <item m="1" x="1859"/>
        <item m="1" x="4131"/>
        <item m="1" x="5103"/>
        <item m="1" x="2543"/>
        <item m="1" x="7348"/>
        <item m="1" x="2362"/>
        <item m="1" x="7178"/>
        <item m="1" x="5158"/>
        <item m="1" x="1914"/>
        <item m="1" x="5864"/>
        <item m="1" x="1857"/>
        <item m="1" x="2686"/>
        <item m="1" x="5816"/>
        <item m="1" x="2794"/>
        <item m="1" x="3303"/>
        <item m="1" x="6789"/>
        <item m="1" x="2078"/>
        <item m="1" x="2736"/>
        <item m="1" x="2456"/>
        <item m="1" x="4281"/>
        <item m="1" x="4882"/>
        <item m="1" x="4076"/>
        <item m="1" x="2255"/>
        <item m="1" x="2154"/>
        <item m="1" x="1791"/>
        <item m="1" x="5522"/>
        <item m="1" x="4018"/>
        <item m="1" x="2832"/>
        <item m="1" x="1598"/>
        <item m="1" x="2981"/>
        <item m="1" x="3901"/>
        <item m="1" x="6332"/>
        <item m="1" x="3299"/>
        <item m="1" x="5372"/>
        <item m="1" x="5224"/>
        <item m="1" x="6764"/>
        <item m="1" x="7275"/>
        <item m="1" x="7043"/>
        <item m="1" x="4875"/>
        <item m="1" x="3964"/>
        <item m="1" x="3780"/>
        <item m="1" x="4425"/>
        <item m="1" x="4973"/>
        <item m="1" x="5205"/>
        <item m="1" x="4251"/>
        <item m="1" x="3828"/>
        <item m="1" x="6307"/>
        <item m="1" x="4492"/>
        <item m="1" x="1869"/>
        <item m="1" x="2116"/>
        <item m="1" x="3781"/>
        <item m="1" x="3598"/>
        <item m="1" x="3139"/>
        <item m="1" x="7108"/>
        <item m="1" x="2111"/>
        <item m="1" x="5682"/>
        <item m="1" x="3055"/>
        <item m="1" x="6807"/>
        <item m="1" x="5417"/>
        <item m="1" x="1727"/>
        <item m="1" x="3794"/>
        <item m="1" x="5273"/>
        <item m="1" x="6982"/>
        <item m="1" x="2829"/>
        <item m="1" x="2691"/>
        <item m="1" x="5133"/>
        <item m="1" x="4705"/>
        <item m="1" x="4630"/>
        <item m="1" x="2320"/>
        <item m="1" x="1671"/>
        <item m="1" x="1349"/>
        <item m="1" x="2654"/>
        <item m="1" x="7404"/>
        <item m="1" x="6128"/>
        <item m="1" x="4641"/>
        <item m="1" x="6235"/>
        <item m="1" x="6579"/>
        <item m="1" x="6239"/>
        <item m="1" x="2391"/>
        <item m="1" x="6825"/>
        <item m="1" x="6617"/>
        <item m="1" x="6815"/>
        <item m="1" x="1376"/>
        <item m="1" x="4295"/>
        <item m="1" x="2199"/>
        <item m="1" x="5938"/>
        <item m="1" x="2976"/>
        <item m="1" x="2451"/>
        <item m="1" x="7140"/>
        <item m="1" x="2250"/>
        <item m="1" x="1614"/>
        <item m="1" x="4068"/>
        <item m="1" x="1370"/>
        <item m="1" x="3186"/>
        <item m="1" x="2303"/>
        <item m="1" x="2047"/>
        <item m="1" x="4767"/>
        <item m="1" x="1676"/>
        <item m="1" x="3094"/>
        <item m="1" x="2454"/>
        <item m="1" x="2413"/>
        <item m="1" x="2872"/>
        <item m="1" x="1993"/>
        <item m="1" x="5534"/>
        <item m="1" x="5098"/>
        <item m="1" x="6829"/>
        <item m="1" x="2310"/>
        <item m="1" x="5818"/>
        <item m="1" x="5466"/>
        <item m="1" x="7364"/>
        <item m="1" x="3665"/>
        <item m="1" x="4895"/>
        <item m="1" x="4633"/>
        <item m="1" x="1722"/>
        <item m="1" x="6524"/>
        <item m="1" x="7093"/>
        <item m="1" x="6303"/>
        <item m="1" x="4486"/>
        <item m="1" x="2866"/>
        <item m="1" x="3673"/>
        <item m="1" x="3989"/>
        <item m="1" x="2043"/>
        <item m="1" x="5599"/>
        <item m="1" x="2831"/>
        <item m="1" x="4398"/>
        <item m="1" x="4118"/>
        <item m="1" x="6802"/>
        <item m="1" x="1768"/>
        <item m="1" x="6777"/>
        <item m="1" x="4889"/>
        <item m="1" x="3326"/>
        <item m="1" x="5267"/>
        <item m="1" x="6823"/>
        <item m="1" x="5415"/>
        <item m="1" x="2599"/>
        <item m="1" x="4138"/>
        <item m="1" x="2192"/>
        <item m="1" x="1646"/>
        <item m="1" x="2778"/>
        <item m="1" x="3618"/>
        <item m="1" x="7247"/>
        <item m="1" x="6804"/>
        <item m="1" x="3767"/>
        <item m="1" x="1669"/>
        <item m="1" x="3644"/>
        <item m="1" x="5756"/>
        <item m="1" x="2685"/>
        <item m="1" x="1952"/>
        <item m="1" x="7021"/>
        <item m="1" x="6002"/>
        <item m="1" x="2082"/>
        <item m="1" x="3236"/>
        <item m="1" x="4040"/>
        <item m="1" x="3115"/>
        <item m="1" x="5017"/>
        <item m="1" x="3612"/>
        <item m="1" x="2664"/>
        <item m="1" x="6774"/>
        <item m="1" x="5207"/>
        <item m="1" x="6991"/>
        <item m="1" x="6145"/>
        <item m="1" x="3849"/>
        <item m="1" x="2947"/>
        <item m="1" x="6514"/>
        <item m="1" x="4626"/>
        <item m="1" x="7347"/>
        <item m="1" x="3564"/>
        <item m="1" x="5061"/>
        <item m="1" x="2926"/>
        <item m="1" x="6941"/>
        <item m="1" x="3483"/>
        <item m="1" x="5299"/>
        <item m="1" x="6743"/>
        <item m="1" x="6921"/>
        <item m="1" x="4237"/>
        <item m="1" x="4048"/>
        <item m="1" x="3384"/>
        <item m="1" x="3021"/>
        <item m="1" x="3580"/>
        <item m="1" x="3654"/>
        <item m="1" x="5448"/>
        <item m="1" x="1453"/>
        <item m="1" x="6472"/>
        <item m="1" x="1483"/>
        <item m="1" x="4909"/>
        <item m="1" x="6004"/>
        <item m="1" x="4420"/>
        <item m="1" x="6564"/>
        <item m="1" x="1630"/>
        <item m="1" x="5120"/>
        <item m="1" x="3000"/>
        <item m="1" x="4139"/>
        <item m="1" x="1640"/>
        <item m="1" x="5365"/>
        <item m="1" x="7017"/>
        <item m="1" x="1721"/>
        <item m="1" x="7122"/>
        <item m="1" x="5947"/>
        <item m="1" x="6331"/>
        <item m="1" x="5787"/>
        <item m="1" x="6948"/>
        <item m="1" x="5480"/>
        <item m="1" x="6410"/>
        <item m="1" x="4646"/>
        <item m="1" x="6273"/>
        <item m="1" x="1749"/>
        <item m="1" x="1680"/>
        <item m="1" x="4695"/>
        <item m="1" x="1419"/>
        <item m="1" x="2263"/>
        <item m="1" x="4437"/>
        <item m="1" x="4036"/>
        <item m="1" x="3370"/>
        <item m="1" x="6518"/>
        <item m="1" x="3663"/>
        <item m="1" x="6565"/>
        <item m="1" x="1948"/>
        <item m="1" x="5982"/>
        <item m="1" x="3475"/>
        <item m="1" x="6393"/>
        <item m="1" x="3024"/>
        <item m="1" x="5488"/>
        <item m="1" x="1815"/>
        <item m="1" x="5123"/>
        <item m="1" x="2650"/>
        <item m="1" x="6940"/>
        <item m="1" x="2411"/>
        <item m="1" x="3694"/>
        <item m="1" x="5781"/>
        <item m="1" x="2109"/>
        <item m="1" x="2965"/>
        <item m="1" x="6538"/>
        <item m="1" x="5313"/>
        <item m="1" x="7308"/>
        <item m="1" x="3692"/>
        <item m="1" x="7317"/>
        <item m="1" x="3803"/>
        <item m="1" x="6740"/>
        <item m="1" x="3544"/>
        <item m="1" x="6952"/>
        <item m="1" x="5919"/>
        <item m="1" x="1562"/>
        <item m="1" x="2284"/>
        <item m="1" x="4688"/>
        <item m="1" x="5761"/>
        <item m="1" x="4951"/>
        <item m="1" x="4381"/>
        <item m="1" x="4783"/>
        <item m="1" x="5622"/>
        <item m="1" x="4787"/>
        <item m="1" x="3363"/>
        <item m="1" x="1467"/>
        <item m="1" x="5249"/>
        <item m="1" x="4726"/>
        <item m="1" x="2037"/>
        <item m="1" x="7342"/>
        <item m="1" x="6185"/>
        <item m="1" x="6622"/>
        <item m="1" x="2898"/>
        <item m="1" x="6443"/>
        <item m="1" x="2076"/>
        <item m="1" x="3132"/>
        <item m="1" x="3256"/>
        <item m="1" x="6380"/>
        <item m="1" x="1018"/>
        <item m="1" x="3262"/>
        <item m="1" x="7420"/>
        <item m="1" x="6480"/>
        <item m="1" x="4073"/>
        <item m="1" x="1941"/>
        <item m="1" x="4589"/>
        <item m="1" x="6692"/>
        <item m="1" x="4578"/>
        <item m="1" x="2914"/>
        <item m="1" x="2912"/>
        <item m="1" x="1470"/>
        <item m="1" x="4510"/>
        <item m="1" x="4430"/>
        <item m="1" x="5560"/>
        <item m="1" x="5353"/>
        <item m="1" x="3402"/>
        <item m="1" x="2242"/>
        <item m="1" x="2227"/>
        <item m="1" x="7071"/>
        <item m="1" x="3980"/>
        <item m="1" x="6652"/>
        <item m="1" x="2282"/>
        <item m="1" x="4502"/>
        <item m="1" x="5004"/>
        <item m="1" x="3497"/>
        <item m="1" x="3423"/>
        <item m="1" x="2496"/>
        <item m="1" x="2005"/>
        <item m="1" x="5075"/>
        <item m="1" x="6680"/>
        <item m="1" x="4765"/>
        <item m="1" x="7387"/>
        <item m="1" x="1323"/>
        <item m="1" x="3630"/>
        <item m="1" x="3089"/>
        <item m="1" x="2553"/>
        <item m="1" x="7269"/>
        <item m="1" x="6295"/>
        <item m="1" x="3942"/>
        <item m="1" x="5842"/>
        <item m="1" x="3439"/>
        <item m="1" x="5321"/>
        <item m="1" x="2567"/>
        <item m="1" x="2799"/>
        <item m="1" x="6373"/>
        <item m="1" x="4083"/>
        <item m="1" x="3192"/>
        <item m="1" x="4432"/>
        <item m="1" x="6835"/>
        <item m="1" x="5257"/>
        <item m="1" x="6574"/>
        <item m="1" x="2576"/>
        <item m="1" x="1491"/>
        <item m="1" x="5022"/>
        <item m="1" x="5576"/>
        <item m="1" x="3320"/>
        <item m="1" x="6685"/>
        <item m="1" x="5694"/>
        <item m="1" x="6992"/>
        <item m="1" x="3650"/>
        <item m="1" x="3736"/>
        <item m="1" x="4028"/>
        <item m="1" x="5620"/>
        <item m="1" x="2081"/>
        <item m="1" x="2661"/>
        <item m="1" x="5129"/>
        <item m="1" x="5064"/>
        <item m="1" x="6176"/>
        <item m="1" x="5922"/>
        <item m="1" x="6469"/>
        <item m="1" x="6713"/>
        <item m="1" x="5595"/>
        <item m="1" x="1984"/>
        <item m="1" x="5391"/>
        <item m="1" x="3566"/>
        <item m="1" x="2435"/>
        <item m="1" x="4439"/>
        <item m="1" x="2571"/>
        <item m="1" x="3772"/>
        <item m="1" x="1657"/>
        <item m="1" x="7246"/>
        <item m="1" x="4399"/>
        <item m="1" x="2277"/>
        <item m="1" x="3457"/>
        <item m="1" x="2024"/>
        <item m="1" x="6437"/>
        <item m="1" x="3907"/>
        <item m="1" x="6175"/>
        <item m="1" x="3298"/>
        <item m="1" x="5539"/>
        <item m="1" x="6906"/>
        <item m="1" x="7403"/>
        <item m="1" x="2175"/>
        <item m="1" x="1888"/>
        <item m="1" x="5937"/>
        <item m="1" x="5927"/>
        <item m="1" x="6207"/>
        <item m="1" x="1726"/>
        <item m="1" x="5428"/>
        <item m="1" x="7160"/>
        <item m="1" x="5044"/>
        <item m="1" x="5580"/>
        <item m="1" x="4674"/>
        <item m="1" x="2358"/>
        <item m="1" x="5155"/>
        <item m="1" x="6640"/>
        <item m="1" x="5844"/>
        <item m="1" x="5985"/>
        <item m="1" x="3173"/>
        <item m="1" x="5753"/>
        <item m="1" x="2822"/>
        <item m="1" x="2657"/>
        <item m="1" x="3693"/>
        <item m="1" x="4640"/>
        <item m="1" x="7290"/>
        <item m="1" x="4702"/>
        <item m="1" x="6630"/>
        <item m="1" x="5586"/>
        <item m="1" x="3318"/>
        <item m="1" x="5277"/>
        <item m="1" x="2679"/>
        <item m="1" x="2420"/>
        <item m="1" x="5073"/>
        <item m="1" x="1408"/>
        <item m="1" x="7283"/>
        <item m="1" x="4655"/>
        <item m="1" x="1509"/>
        <item m="1" x="5326"/>
        <item m="1" x="1695"/>
        <item m="1" x="7250"/>
        <item m="1" x="6554"/>
        <item m="1" x="7251"/>
        <item m="1" x="2808"/>
        <item m="1" x="2051"/>
        <item m="1" x="5286"/>
        <item m="1" x="3534"/>
        <item m="1" x="2980"/>
        <item m="1" x="7135"/>
        <item m="1" x="6284"/>
        <item m="1" x="6864"/>
        <item m="1" x="2173"/>
        <item m="1" x="2791"/>
        <item m="1" x="7190"/>
        <item m="1" x="3011"/>
        <item m="1" x="6634"/>
        <item m="1" x="6727"/>
        <item m="1" x="2146"/>
        <item m="1" x="4750"/>
        <item m="1" x="2622"/>
        <item m="1" x="2298"/>
        <item m="1" x="6355"/>
        <item m="1" x="3633"/>
        <item m="1" x="6857"/>
        <item m="1" x="1461"/>
        <item m="1" x="4300"/>
        <item m="1" x="4165"/>
        <item m="1" x="6705"/>
        <item m="1" x="1401"/>
        <item m="1" x="3374"/>
        <item m="1" x="2561"/>
        <item m="1" x="5689"/>
        <item m="1" x="5363"/>
        <item m="1" x="4163"/>
        <item m="1" x="3634"/>
        <item m="1" x="1543"/>
        <item m="1" x="1811"/>
        <item m="1" x="4151"/>
        <item m="1" x="4169"/>
        <item m="1" x="2846"/>
        <item m="1" x="3198"/>
        <item m="1" x="6162"/>
        <item m="1" x="1903"/>
        <item m="1" x="7239"/>
        <item m="1" x="4212"/>
        <item m="1" x="3944"/>
        <item m="1" x="2388"/>
        <item m="1" x="6943"/>
        <item m="1" x="5568"/>
        <item m="1" x="1977"/>
        <item m="1" x="4021"/>
        <item m="1" x="5212"/>
        <item m="1" x="7133"/>
        <item m="1" x="4634"/>
        <item m="1" x="7386"/>
        <item m="1" x="6893"/>
        <item m="1" x="6529"/>
        <item m="1" x="3317"/>
        <item m="1" x="3568"/>
        <item m="1" x="6499"/>
        <item m="1" x="6368"/>
        <item m="1" x="6790"/>
        <item m="1" x="3545"/>
        <item m="1" x="6742"/>
        <item m="1" x="4272"/>
        <item m="1" x="3986"/>
        <item m="1" x="2711"/>
        <item m="1" x="6643"/>
        <item m="1" x="6148"/>
        <item m="1" x="2587"/>
        <item m="1" x="4233"/>
        <item m="1" x="6453"/>
        <item m="1" x="3171"/>
        <item m="1" x="5168"/>
        <item m="1" x="4401"/>
        <item m="1" x="7187"/>
        <item m="1" x="4608"/>
        <item m="1" x="2269"/>
        <item m="1" x="4781"/>
        <item m="1" x="2501"/>
        <item m="1" x="1788"/>
        <item m="1" x="7321"/>
        <item m="1" x="4799"/>
        <item m="1" x="2352"/>
        <item m="1" x="5371"/>
        <item m="1" x="3560"/>
        <item m="1" x="3125"/>
        <item m="1" x="3622"/>
        <item m="1" x="2742"/>
        <item m="1" x="1804"/>
        <item m="1" x="1755"/>
        <item m="1" x="5389"/>
        <item m="1" x="6051"/>
        <item m="1" x="2616"/>
        <item m="1" x="1789"/>
        <item m="1" x="5429"/>
        <item m="1" x="3816"/>
        <item m="1" x="2379"/>
        <item m="1" x="2344"/>
        <item m="1" x="3282"/>
        <item m="1" x="4959"/>
        <item m="1" x="5026"/>
        <item m="1" x="1867"/>
        <item m="1" x="7145"/>
        <item m="1" x="4070"/>
        <item m="1" x="4963"/>
        <item m="1" x="2036"/>
        <item m="1" x="1410"/>
        <item m="1" x="5607"/>
        <item m="1" x="3217"/>
        <item m="1" x="7405"/>
        <item m="1" x="3565"/>
        <item m="1" x="4159"/>
        <item m="1" x="2531"/>
        <item m="1" x="4335"/>
        <item m="1" x="2792"/>
        <item m="1" x="2134"/>
        <item m="1" x="6268"/>
        <item m="1" x="4611"/>
        <item m="1" x="2447"/>
        <item m="1" x="5034"/>
        <item m="1" x="7318"/>
        <item m="1" x="5680"/>
        <item m="1" x="6497"/>
        <item m="1" x="5995"/>
        <item m="1" x="1538"/>
        <item m="1" x="2969"/>
        <item m="1" x="7114"/>
        <item m="1" x="1660"/>
        <item m="1" x="3028"/>
        <item m="1" x="5008"/>
        <item m="1" x="4116"/>
        <item m="1" x="1513"/>
        <item m="1" x="5057"/>
        <item m="1" x="4764"/>
        <item m="1" x="6475"/>
        <item m="1" x="6101"/>
        <item m="1" x="2055"/>
        <item m="1" x="2389"/>
        <item m="1" x="4142"/>
        <item m="1" x="5464"/>
        <item m="1" x="3059"/>
        <item m="1" x="6831"/>
        <item m="1" x="6086"/>
        <item m="1" x="4057"/>
        <item m="1" x="2483"/>
        <item m="1" x="4042"/>
        <item m="1" x="5246"/>
        <item m="1" x="4304"/>
        <item m="1" x="1961"/>
        <item m="1" x="7125"/>
        <item m="1" x="4223"/>
        <item m="1" x="6960"/>
        <item m="1" x="4294"/>
        <item m="1" x="3151"/>
        <item m="1" x="7218"/>
        <item m="1" x="5900"/>
        <item m="1" x="7274"/>
        <item m="1" x="1945"/>
        <item m="1" x="2764"/>
        <item m="1" x="4735"/>
        <item m="1" x="1664"/>
        <item m="1" x="3705"/>
        <item m="1" x="2974"/>
        <item m="1" x="5306"/>
        <item m="1" x="4488"/>
        <item m="1" x="6468"/>
        <item m="1" x="1378"/>
        <item m="1" x="2317"/>
        <item m="1" x="2809"/>
        <item m="1" x="6792"/>
        <item m="1" x="7014"/>
        <item m="1" x="2940"/>
        <item m="1" x="3950"/>
        <item m="1" x="4511"/>
        <item m="1" x="7040"/>
        <item m="1" x="6105"/>
        <item m="1" x="6132"/>
        <item m="1" x="4052"/>
        <item m="1" x="6000"/>
        <item m="1" x="1359"/>
        <item m="1" x="1950"/>
        <item m="1" x="5785"/>
        <item m="1" x="5570"/>
        <item m="1" x="6510"/>
        <item m="1" x="4211"/>
        <item m="1" x="2549"/>
        <item m="1" x="6184"/>
        <item m="1" x="3334"/>
        <item m="1" x="3279"/>
        <item m="1" x="4187"/>
        <item m="1" x="4635"/>
        <item m="1" x="2330"/>
        <item m="1" x="4878"/>
        <item m="1" x="2378"/>
        <item m="1" x="6104"/>
        <item m="1" x="4595"/>
        <item m="1" x="5970"/>
        <item m="1" x="4749"/>
        <item m="1" x="3166"/>
        <item m="1" x="1701"/>
        <item m="1" x="4772"/>
        <item m="1" x="5954"/>
        <item m="1" x="6534"/>
        <item m="1" x="5515"/>
        <item m="1" x="5331"/>
        <item m="1" x="6810"/>
        <item m="1" x="6300"/>
        <item m="1" x="6173"/>
        <item m="1" x="2190"/>
        <item m="1" x="6336"/>
        <item m="1" x="6955"/>
        <item m="1" x="2137"/>
        <item m="1" x="4450"/>
        <item m="1" x="6735"/>
        <item m="1" x="3214"/>
        <item m="1" x="4977"/>
        <item m="1" x="3757"/>
        <item m="1" x="7341"/>
        <item m="1" x="4784"/>
        <item m="1" x="5240"/>
        <item m="1" x="6757"/>
        <item m="1" x="4687"/>
        <item m="1" x="5324"/>
        <item m="1" x="3133"/>
        <item m="1" x="6229"/>
        <item m="1" x="2099"/>
        <item m="1" x="2656"/>
        <item m="1" x="6050"/>
        <item m="1" x="3462"/>
        <item m="1" x="1894"/>
        <item m="1" x="2984"/>
        <item m="1" x="6418"/>
        <item m="1" x="5381"/>
        <item m="1" x="2212"/>
        <item m="1" x="6031"/>
        <item m="1" x="6236"/>
        <item m="1" x="7282"/>
        <item m="1" x="2985"/>
        <item m="1" x="5409"/>
        <item m="1" x="5931"/>
        <item m="1" x="5416"/>
        <item m="1" x="6850"/>
        <item m="1" x="5300"/>
        <item m="1" x="3713"/>
        <item m="1" x="5583"/>
        <item m="1" x="5252"/>
        <item m="1" x="6430"/>
        <item m="1" x="7036"/>
        <item m="1" x="3230"/>
        <item m="1" x="4968"/>
        <item m="1" x="1487"/>
        <item m="1" x="3587"/>
        <item m="1" x="1700"/>
        <item m="1" x="2853"/>
        <item m="1" x="1567"/>
        <item m="1" x="7115"/>
        <item m="1" x="3905"/>
        <item m="1" x="5563"/>
        <item m="1" x="5215"/>
        <item m="1" x="6230"/>
        <item m="1" x="5991"/>
        <item m="1" x="3997"/>
        <item m="1" x="5911"/>
        <item m="1" x="2944"/>
        <item m="1" x="4638"/>
        <item m="1" x="7319"/>
        <item m="1" x="5659"/>
        <item m="1" x="1968"/>
        <item m="1" x="1439"/>
        <item m="1" x="1725"/>
        <item m="1" x="4661"/>
        <item m="1" x="3430"/>
        <item m="1" x="6606"/>
        <item m="1" x="6583"/>
        <item m="1" x="3289"/>
        <item m="1" x="6177"/>
        <item m="1" x="5627"/>
        <item m="1" x="3278"/>
        <item m="1" x="3285"/>
        <item m="1" x="4069"/>
        <item m="1" x="4888"/>
        <item m="1" x="7366"/>
        <item m="1" x="6508"/>
        <item m="1" x="3097"/>
        <item m="1" x="3829"/>
        <item m="1" x="2482"/>
        <item m="1" x="4656"/>
        <item m="1" x="2466"/>
        <item m="1" x="2624"/>
        <item m="1" x="6348"/>
        <item m="1" x="6936"/>
        <item m="1" x="4167"/>
        <item m="1" x="5258"/>
        <item m="1" x="3719"/>
        <item m="1" x="1547"/>
        <item m="1" x="2950"/>
        <item m="1" x="1858"/>
        <item m="1" x="6414"/>
        <item m="1" x="5803"/>
        <item m="1" x="4524"/>
        <item m="1" x="5169"/>
        <item m="1" x="4168"/>
        <item m="1" x="2404"/>
        <item m="1" x="6541"/>
        <item m="1" x="2933"/>
        <item m="1" x="2288"/>
        <item m="1" x="6354"/>
        <item m="1" x="2119"/>
        <item m="1" x="3807"/>
        <item m="1" x="1656"/>
        <item m="1" x="5811"/>
        <item m="1" x="7096"/>
        <item m="1" x="3700"/>
        <item m="1" x="4380"/>
        <item m="1" x="2069"/>
        <item m="1" x="5453"/>
        <item m="1" x="4498"/>
        <item m="1" x="3791"/>
        <item m="1" x="1361"/>
        <item m="1" x="4570"/>
        <item m="1" x="4162"/>
        <item m="1" x="1495"/>
        <item m="1" x="2511"/>
        <item m="1" x="6441"/>
        <item m="1" x="7399"/>
        <item m="1" x="2817"/>
        <item m="1" x="7278"/>
        <item m="1" x="5719"/>
        <item m="1" x="3724"/>
        <item m="1" x="1928"/>
        <item m="1" x="6808"/>
        <item m="1" x="1575"/>
        <item m="1" x="6957"/>
        <item m="1" x="3076"/>
        <item m="1" x="4255"/>
        <item m="1" x="3873"/>
        <item m="1" x="1864"/>
        <item m="1" x="6673"/>
        <item m="1" x="5492"/>
        <item m="1" x="4074"/>
        <item m="1" x="5918"/>
        <item m="1" x="4681"/>
        <item m="1" x="846"/>
        <item m="1" x="1351"/>
        <item m="1" x="1628"/>
        <item m="1" x="3302"/>
        <item m="1" x="6326"/>
        <item m="1" x="6152"/>
        <item m="1" x="7028"/>
        <item m="1" x="4090"/>
        <item m="1" x="4402"/>
        <item m="1" x="6918"/>
        <item m="1" x="2365"/>
        <item m="1" x="2943"/>
        <item m="1" x="1878"/>
        <item m="1" x="3625"/>
        <item m="1" x="1736"/>
        <item m="1" x="4665"/>
        <item m="1" x="5747"/>
        <item m="1" x="2144"/>
        <item m="1" x="1623"/>
        <item m="1" x="3776"/>
        <item m="1" x="2414"/>
        <item m="1" x="4746"/>
        <item m="1" x="5396"/>
        <item m="1" x="3123"/>
        <item m="1" x="7199"/>
        <item m="1" x="2022"/>
        <item m="1" x="5491"/>
        <item m="1" x="6501"/>
        <item m="1" x="7072"/>
        <item m="1" x="3229"/>
        <item m="1" x="5027"/>
        <item m="1" x="5490"/>
        <item m="1" x="5766"/>
        <item m="1" x="1771"/>
        <item m="1" x="2560"/>
        <item m="1" x="5503"/>
        <item m="1" x="3144"/>
        <item m="1" x="5184"/>
        <item m="1" x="3660"/>
        <item m="1" x="2529"/>
        <item m="1" x="3954"/>
        <item m="1" x="6814"/>
        <item m="1" x="3746"/>
        <item m="1" x="2010"/>
        <item m="1" x="3465"/>
        <item m="1" x="6858"/>
        <item m="1" x="5732"/>
        <item m="1" x="1966"/>
        <item m="1" x="6527"/>
        <item m="1" x="4992"/>
        <item m="1" x="6389"/>
        <item m="1" x="5000"/>
        <item m="1" x="5200"/>
        <item m="1" x="5517"/>
        <item m="1" x="2929"/>
        <item m="1" x="4375"/>
        <item m="1" x="2162"/>
        <item m="1" x="3331"/>
        <item m="1" x="2220"/>
        <item m="1" x="2961"/>
        <item m="1" x="3460"/>
        <item m="1" x="4530"/>
        <item m="1" x="1752"/>
        <item m="1" x="7136"/>
        <item m="1" x="4560"/>
        <item m="1" x="3924"/>
        <item m="1" x="4761"/>
        <item m="1" x="6363"/>
        <item m="1" x="6990"/>
        <item m="1" x="1989"/>
        <item m="1" x="3734"/>
        <item m="1" x="5749"/>
        <item m="1" x="2795"/>
        <item m="1" x="2270"/>
        <item m="1" x="7352"/>
        <item m="1" x="2491"/>
        <item m="1" x="7131"/>
        <item m="1" x="3867"/>
        <item m="1" x="6001"/>
        <item m="1" x="5449"/>
        <item m="1" x="1833"/>
        <item m="1" x="6028"/>
        <item m="1" x="1642"/>
        <item m="1" x="5574"/>
        <item m="1" x="653"/>
        <item m="1" x="7372"/>
        <item m="1" x="3420"/>
        <item m="1" x="6734"/>
        <item m="1" x="5807"/>
        <item m="1" x="4173"/>
        <item m="1" x="4222"/>
        <item m="1" x="1794"/>
        <item m="1" x="6178"/>
        <item m="1" x="4826"/>
        <item m="1" x="1836"/>
        <item m="1" x="5923"/>
        <item m="1" x="6923"/>
        <item m="1" x="5521"/>
        <item m="1" x="3240"/>
        <item m="1" x="7359"/>
        <item m="1" x="7185"/>
        <item m="1" x="4239"/>
        <item m="1" x="2575"/>
        <item m="1" x="2680"/>
        <item m="1" x="5089"/>
        <item m="1" x="5007"/>
        <item m="1" x="2982"/>
        <item m="1" x="3425"/>
        <item m="1" x="4800"/>
        <item m="1" x="2448"/>
        <item m="1" x="1879"/>
        <item m="1" x="6312"/>
        <item m="1" x="6656"/>
        <item m="1" x="6282"/>
        <item m="1" x="1738"/>
        <item m="1" x="3273"/>
        <item m="1" x="1964"/>
        <item m="1" x="6977"/>
        <item m="1" x="2665"/>
        <item m="1" x="4679"/>
        <item m="1" x="1343"/>
        <item m="1" x="2643"/>
        <item m="1" x="1374"/>
        <item m="1" x="7417"/>
        <item m="1" x="4812"/>
        <item m="1" x="3860"/>
        <item m="1" x="6037"/>
        <item m="1" x="5379"/>
        <item m="1" x="4155"/>
        <item m="1" x="6830"/>
        <item m="1" x="7324"/>
        <item m="1" x="2714"/>
        <item m="1" x="7412"/>
        <item m="1" x="2917"/>
        <item m="1" x="5033"/>
        <item m="1" x="4088"/>
        <item m="1" x="3940"/>
        <item m="1" x="3524"/>
        <item m="1" x="1810"/>
        <item m="1" x="2410"/>
        <item m="1" x="7212"/>
        <item m="1" x="4691"/>
        <item m="1" x="3494"/>
        <item m="1" x="5972"/>
        <item m="1" x="6844"/>
        <item m="1" x="1774"/>
        <item m="1" x="5015"/>
        <item m="1" x="3578"/>
        <item m="1" x="3373"/>
        <item m="1" x="5650"/>
        <item m="1" x="6066"/>
        <item m="1" x="4779"/>
        <item m="1" x="5410"/>
        <item m="1" x="6123"/>
        <item m="1" x="1511"/>
        <item m="1" x="3902"/>
        <item m="1" x="3196"/>
        <item m="1" x="3295"/>
        <item m="1" x="2715"/>
        <item m="1" x="3145"/>
        <item m="1" x="5665"/>
        <item m="1" x="6547"/>
        <item m="1" x="6515"/>
        <item m="1" x="4706"/>
        <item m="1" x="2418"/>
        <item m="1" x="1589"/>
        <item m="1" x="1554"/>
        <item m="1" x="2598"/>
        <item m="1" x="2966"/>
        <item m="1" x="5343"/>
        <item m="1" x="3111"/>
        <item m="1" x="3211"/>
        <item m="1" x="3019"/>
        <item m="1" x="1446"/>
        <item m="1" x="1466"/>
        <item m="1" x="2042"/>
        <item m="1" x="5628"/>
        <item m="1" x="2325"/>
        <item m="1" x="1925"/>
        <item m="1" x="3904"/>
        <item m="1" x="4819"/>
        <item m="1" x="2105"/>
        <item m="1" x="3575"/>
        <item m="1" x="4503"/>
        <item m="1" x="3513"/>
        <item m="1" x="6271"/>
        <item m="1" x="5516"/>
        <item m="1" x="5500"/>
        <item m="1" x="3970"/>
        <item m="1" x="1704"/>
        <item m="1" x="7315"/>
        <item m="1" x="4338"/>
        <item m="1" x="2701"/>
        <item m="1" x="3296"/>
        <item m="1" x="4417"/>
        <item m="1" x="3108"/>
        <item m="1" x="4332"/>
        <item m="1" x="6905"/>
        <item m="1" x="6429"/>
        <item m="1" x="3817"/>
        <item m="1" x="6492"/>
        <item m="1" x="6799"/>
        <item m="1" x="6980"/>
        <item m="1" x="5551"/>
        <item m="1" x="5367"/>
        <item m="1" x="5692"/>
        <item m="1" x="4482"/>
        <item m="1" x="5259"/>
        <item m="1" x="5359"/>
        <item m="1" x="3040"/>
        <item m="1" x="6520"/>
        <item m="1" x="1592"/>
        <item m="1" x="4114"/>
        <item m="1" x="2332"/>
        <item m="1" x="5250"/>
        <item m="1" x="5035"/>
        <item m="1" x="7226"/>
        <item m="1" x="1429"/>
        <item m="1" x="6134"/>
        <item m="1" x="1565"/>
        <item m="1" x="5086"/>
        <item m="1" x="2972"/>
        <item m="1" x="6556"/>
        <item m="1" x="5284"/>
        <item m="1" x="2591"/>
        <item m="1" x="5887"/>
        <item m="1" x="4273"/>
        <item m="1" x="6269"/>
        <item m="1" x="1463"/>
        <item m="1" x="3741"/>
        <item m="1" x="7296"/>
        <item m="1" x="4759"/>
        <item m="1" x="6299"/>
        <item m="1" x="3819"/>
        <item m="1" x="2096"/>
        <item m="1" x="4629"/>
        <item m="1" x="5405"/>
        <item m="1" x="4898"/>
        <item m="1" x="4352"/>
        <item m="1" x="2646"/>
        <item m="1" x="3255"/>
        <item m="1" x="2514"/>
        <item m="1" x="3933"/>
        <item m="1" x="7015"/>
        <item m="1" x="7099"/>
        <item m="1" x="1639"/>
        <item m="1" x="2215"/>
        <item m="1" x="4763"/>
        <item m="1" x="1677"/>
        <item m="1" x="4544"/>
        <item m="1" x="1979"/>
        <item m="1" x="5625"/>
        <item m="1" x="6093"/>
        <item m="1" x="6667"/>
        <item m="1" x="1503"/>
        <item m="1" x="4410"/>
        <item m="1" x="4994"/>
        <item m="1" x="1355"/>
        <item m="1" x="1662"/>
        <item m="1" x="3448"/>
        <item m="1" x="4207"/>
        <item m="1" x="3536"/>
        <item m="1" x="2307"/>
        <item m="1" x="6762"/>
        <item m="1" x="6954"/>
        <item m="1" x="3775"/>
        <item m="1" x="3739"/>
        <item m="1" x="6190"/>
        <item m="1" x="2695"/>
        <item m="1" x="1872"/>
        <item m="1" x="2056"/>
        <item m="1" x="4590"/>
        <item m="1" x="3941"/>
        <item m="1" x="4053"/>
        <item m="1" x="6559"/>
        <item m="1" x="2488"/>
        <item m="1" x="2802"/>
        <item m="1" x="1851"/>
        <item m="1" x="3310"/>
        <item m="1" x="4967"/>
        <item m="1" x="3157"/>
        <item m="1" x="6578"/>
        <item m="1" x="6280"/>
        <item m="1" x="3525"/>
        <item m="1" x="1475"/>
        <item m="1" x="5312"/>
        <item m="1" x="1709"/>
        <item m="1" x="6092"/>
        <item m="1" x="5232"/>
        <item m="1" x="4285"/>
        <item m="1" x="7068"/>
        <item m="1" x="6113"/>
        <item m="1" x="6058"/>
        <item m="1" x="4506"/>
        <item m="1" x="6920"/>
        <item m="1" x="4659"/>
        <item m="1" x="2936"/>
        <item m="1" x="6156"/>
        <item m="1" x="7217"/>
        <item m="1" x="2246"/>
        <item m="1" x="2148"/>
        <item m="1" x="4039"/>
        <item m="1" x="4743"/>
        <item m="1" x="6157"/>
        <item m="1" x="4002"/>
        <item m="1" x="5769"/>
        <item m="1" x="1674"/>
        <item m="1" x="4246"/>
        <item m="1" x="4740"/>
        <item m="1" x="6484"/>
        <item m="1" x="3017"/>
        <item m="1" x="3811"/>
        <item m="1" x="1367"/>
        <item m="1" x="3215"/>
        <item m="1" x="2840"/>
        <item m="1" x="6537"/>
        <item m="1" x="2429"/>
        <item m="1" x="2915"/>
        <item m="1" x="6417"/>
        <item m="1" x="4035"/>
        <item m="1" x="4060"/>
        <item m="1" x="6020"/>
        <item m="1" x="3200"/>
        <item m="1" x="6876"/>
        <item m="1" x="2346"/>
        <item m="1" x="4728"/>
        <item m="1" x="2528"/>
        <item m="1" x="3678"/>
        <item m="1" x="7332"/>
        <item m="1" x="3234"/>
        <item m="1" x="4669"/>
        <item m="1" x="2262"/>
        <item m="1" x="2300"/>
        <item m="1" x="2243"/>
        <item m="1" x="6653"/>
        <item m="1" x="4938"/>
        <item m="1" x="5902"/>
        <item m="1" x="7309"/>
        <item m="1" x="6581"/>
        <item m="1" x="1450"/>
        <item m="1" x="5867"/>
        <item m="1" x="4108"/>
        <item m="1" x="5904"/>
        <item m="1" x="1396"/>
        <item m="1" x="2211"/>
        <item m="1" x="2724"/>
        <item m="1" x="5728"/>
        <item m="1" x="2823"/>
        <item m="1" x="3730"/>
        <item m="1" x="5346"/>
        <item m="1" x="3720"/>
        <item m="1" x="3010"/>
        <item m="1" x="4515"/>
        <item m="1" x="2782"/>
        <item m="1" x="3503"/>
        <item m="1" x="2669"/>
        <item m="1" x="2128"/>
        <item m="1" x="6985"/>
        <item m="1" x="3027"/>
        <item m="1" x="5013"/>
        <item m="1" x="5108"/>
        <item m="1" x="3244"/>
        <item m="1" x="4390"/>
        <item m="1" x="2347"/>
        <item m="1" x="2594"/>
        <item m="1" x="7370"/>
        <item m="1" x="5693"/>
        <item m="1" x="5621"/>
        <item m="1" x="3266"/>
        <item m="1" x="5768"/>
        <item m="1" x="5790"/>
        <item m="1" x="3260"/>
        <item m="1" x="2268"/>
        <item m="1" x="4950"/>
        <item m="1" x="1405"/>
        <item m="1" x="4177"/>
        <item m="1" x="2988"/>
        <item m="1" x="5043"/>
        <item m="1" x="2864"/>
        <item m="1" x="3395"/>
        <item m="1" x="4242"/>
        <item m="1" x="5181"/>
        <item m="1" x="4809"/>
        <item m="1" x="3704"/>
        <item m="1" x="7018"/>
        <item m="1" x="3389"/>
        <item m="1" x="2641"/>
        <item m="1" x="1924"/>
        <item m="1" x="3385"/>
        <item m="1" x="4110"/>
        <item m="1" x="4126"/>
        <item m="1" x="3147"/>
        <item m="1" x="5127"/>
        <item m="1" x="3504"/>
        <item m="1" x="1494"/>
        <item m="1" x="7097"/>
        <item m="1" x="1392"/>
        <item m="1" x="6481"/>
        <item m="1" x="4989"/>
        <item m="1" x="5495"/>
        <item m="1" x="6695"/>
        <item m="1" x="6741"/>
        <item m="1" x="6433"/>
        <item m="1" x="6413"/>
        <item m="1" x="2777"/>
        <item m="1" x="3008"/>
        <item m="1" x="6586"/>
        <item m="1" x="4721"/>
        <item m="1" x="1986"/>
        <item m="1" x="6009"/>
        <item m="1" x="6079"/>
        <item m="1" x="1884"/>
        <item m="1" x="5891"/>
        <item m="1" x="6532"/>
        <item m="1" x="6748"/>
        <item m="1" x="2870"/>
        <item m="1" x="3764"/>
        <item m="1" x="6934"/>
        <item m="1" x="4614"/>
        <item m="1" x="7044"/>
        <item m="1" x="4282"/>
        <item m="1" x="5541"/>
        <item m="1" x="2534"/>
        <item m="1" x="2026"/>
        <item m="1" x="7424"/>
        <item m="1" x="1531"/>
        <item m="1" x="6884"/>
        <item m="1" x="7383"/>
        <item m="1" x="2906"/>
        <item m="1" x="6317"/>
        <item m="1" x="4955"/>
        <item m="1" x="2499"/>
        <item m="1" x="4594"/>
        <item m="1" x="5505"/>
        <item m="1" x="4353"/>
        <item m="1" x="2331"/>
        <item m="1" x="5741"/>
        <item m="1" x="4811"/>
        <item m="1" x="4817"/>
        <item m="1" x="5030"/>
        <item m="1" x="6197"/>
        <item m="1" x="5700"/>
        <item m="1" x="4622"/>
        <item m="1" x="6576"/>
        <item m="1" x="7111"/>
        <item m="1" x="6824"/>
        <item m="1" x="1827"/>
        <item m="1" x="6930"/>
        <item m="1" x="2221"/>
        <item m="1" x="2515"/>
        <item m="1" x="4685"/>
        <item m="1" x="5983"/>
        <item m="1" x="5482"/>
        <item m="1" x="6868"/>
        <item m="1" x="5231"/>
        <item m="1" x="6095"/>
        <item m="1" x="4262"/>
        <item m="1" x="3953"/>
        <item m="1" x="1868"/>
        <item m="1" x="3344"/>
        <item m="1" x="4225"/>
        <item m="1" x="1403"/>
        <item m="1" x="5095"/>
        <item m="1" x="3574"/>
        <item m="1" x="2601"/>
        <item m="1" x="4513"/>
        <item m="1" x="4851"/>
        <item m="1" x="3020"/>
        <item m="1" x="5420"/>
        <item m="1" x="5163"/>
        <item m="1" x="6225"/>
        <item m="1" x="4324"/>
        <item m="1" x="5555"/>
        <item m="1" x="5989"/>
        <item x="325"/>
        <item m="1" x="6636"/>
        <item m="1" x="4339"/>
        <item m="1" x="4651"/>
        <item m="1" x="5198"/>
        <item m="1" x="6843"/>
        <item m="1" x="6078"/>
        <item m="1" x="1751"/>
        <item m="1" x="5556"/>
        <item m="1" x="7154"/>
        <item m="1" x="5292"/>
        <item m="1" x="1875"/>
        <item m="1" x="4565"/>
        <item m="1" x="1912"/>
        <item m="1" x="6491"/>
        <item m="1" x="4378"/>
        <item m="1" x="4925"/>
        <item m="1" x="3030"/>
        <item m="1" x="6526"/>
        <item m="1" x="3991"/>
        <item m="1" x="3004"/>
        <item m="1" x="6886"/>
        <item x="29"/>
        <item m="1" x="1954"/>
        <item m="1" x="7054"/>
        <item m="1" x="3337"/>
        <item m="1" x="2537"/>
        <item m="1" x="5552"/>
        <item m="1" x="5702"/>
        <item m="1" x="6087"/>
        <item m="1" x="1435"/>
        <item m="1" x="6870"/>
        <item m="1" x="3387"/>
        <item m="1" x="7353"/>
        <item m="1" x="3573"/>
        <item m="1" x="3611"/>
        <item m="1" x="5247"/>
        <item m="1" x="6127"/>
        <item m="1" x="5140"/>
        <item m="1" x="1987"/>
        <item m="1" x="6213"/>
        <item m="1" x="5699"/>
        <item m="1" x="3661"/>
        <item m="1" x="2001"/>
        <item m="1" x="1824"/>
        <item m="1" x="2796"/>
        <item m="1" x="4663"/>
        <item m="1" x="5062"/>
        <item m="1" x="6374"/>
        <item m="1" x="1862"/>
        <item m="1" x="6745"/>
        <item m="1" x="5290"/>
        <item m="1" x="6249"/>
        <item m="1" x="3246"/>
        <item m="1" x="4309"/>
        <item m="1" x="6531"/>
        <item m="1" x="6751"/>
        <item m="1" x="2158"/>
        <item m="1" x="2464"/>
        <item m="1" x="2540"/>
        <item m="1" x="4946"/>
        <item m="1" x="4884"/>
        <item m="1" x="7392"/>
        <item m="1" x="6320"/>
        <item m="1" x="2260"/>
        <item m="1" x="5525"/>
        <item m="1" x="7211"/>
        <item m="1" x="4172"/>
        <item m="1" x="2125"/>
        <item m="1" x="1934"/>
        <item m="1" x="5364"/>
        <item m="1" x="7086"/>
        <item m="1" x="4241"/>
        <item m="1" x="6153"/>
        <item m="1" x="1626"/>
        <item m="1" x="1775"/>
        <item m="1" x="4624"/>
        <item m="1" x="5843"/>
        <item m="1" x="6034"/>
        <item m="1" x="3514"/>
        <item m="1" x="6186"/>
        <item m="1" x="2048"/>
        <item m="1" x="5561"/>
        <item m="1" x="3712"/>
        <item m="1" x="3026"/>
        <item m="1" x="6247"/>
        <item m="1" x="2101"/>
        <item m="1" x="3161"/>
        <item m="1" x="2267"/>
        <item m="1" x="2251"/>
        <item m="1" x="6795"/>
        <item m="1" x="4703"/>
        <item m="1" x="4408"/>
        <item m="1" x="6279"/>
        <item m="1" x="2163"/>
        <item m="1" x="6285"/>
        <item m="1" x="5385"/>
        <item m="1" x="1974"/>
        <item m="1" x="7007"/>
        <item m="1" x="3268"/>
        <item m="1" x="3471"/>
        <item m="1" x="6139"/>
        <item m="1" x="2033"/>
        <item m="1" x="2274"/>
        <item m="1" x="1865"/>
        <item m="1" x="6895"/>
        <item m="1" x="5822"/>
        <item m="1" x="1590"/>
        <item m="1" x="3013"/>
        <item m="1" x="5905"/>
        <item m="1" x="3408"/>
        <item m="1" x="7082"/>
        <item m="1" x="3072"/>
        <item m="1" x="6211"/>
        <item m="1" x="2945"/>
        <item m="1" x="5623"/>
        <item m="1" x="4310"/>
        <item m="1" x="4921"/>
        <item m="1" x="5863"/>
        <item m="1" x="4447"/>
        <item m="1" x="1625"/>
        <item m="1" x="1891"/>
        <item m="1" x="3543"/>
        <item m="1" x="3440"/>
        <item m="1" x="2408"/>
        <item m="1" x="7430"/>
        <item m="1" x="7112"/>
        <item m="1" x="6701"/>
        <item m="1" x="7053"/>
        <item m="1" x="6338"/>
        <item m="1" x="7270"/>
        <item m="1" x="6228"/>
        <item m="1" x="2843"/>
        <item m="1" x="3188"/>
        <item m="1" x="3152"/>
        <item m="1" x="6360"/>
        <item m="1" x="5460"/>
        <item m="1" x="3243"/>
        <item m="1" x="6454"/>
        <item m="1" x="2485"/>
        <item m="1" x="1570"/>
        <item m="1" x="7363"/>
        <item m="1" x="2556"/>
        <item m="1" x="5139"/>
        <item m="1" x="6709"/>
        <item m="1" x="2164"/>
        <item m="1" x="3707"/>
        <item m="1" x="7003"/>
        <item m="1" x="4174"/>
        <item m="1" x="6869"/>
        <item m="1" x="6632"/>
        <item m="1" x="3722"/>
        <item m="1" x="2755"/>
        <item m="1" x="6064"/>
        <item m="1" x="2407"/>
        <item m="1" x="3251"/>
        <item m="1" x="6039"/>
        <item m="1" x="2415"/>
        <item m="1" x="5012"/>
        <item m="1" x="1766"/>
        <item m="1" x="7252"/>
        <item m="1" x="1532"/>
        <item m="1" x="2619"/>
        <item m="1" x="6809"/>
        <item m="1" x="6055"/>
        <item m="1" x="4274"/>
        <item m="1" x="2971"/>
        <item m="1" x="6351"/>
        <item m="1" x="1917"/>
        <item m="1" x="2958"/>
        <item m="1" x="5567"/>
        <item m="1" x="2225"/>
        <item m="1" x="5202"/>
        <item m="1" x="2633"/>
        <item m="1" x="3202"/>
        <item m="1" x="4351"/>
        <item m="1" x="1910"/>
        <item m="1" x="5885"/>
        <item m="1" x="1437"/>
        <item m="1" x="3418"/>
        <item m="1" x="3858"/>
        <item m="1" x="1967"/>
        <item m="1" x="4443"/>
        <item m="1" x="3381"/>
        <item m="1" x="3396"/>
        <item m="1" x="6819"/>
        <item m="1" x="2419"/>
        <item m="1" x="4330"/>
        <item m="1" x="3851"/>
        <item m="1" x="4050"/>
        <item m="1" x="7384"/>
        <item m="1" x="4130"/>
        <item m="1" x="2993"/>
        <item m="1" x="3131"/>
        <item m="1" x="3168"/>
        <item m="1" x="3165"/>
        <item m="1" x="6334"/>
        <item m="1" x="6289"/>
        <item m="1" x="6683"/>
        <item m="1" x="4913"/>
        <item m="1" x="3362"/>
        <item m="1" x="2613"/>
        <item m="1" x="2061"/>
        <item m="1" x="2769"/>
        <item m="1" x="6337"/>
        <item m="1" x="5673"/>
        <item m="1" x="4466"/>
        <item m="1" x="2102"/>
        <item m="1" x="6859"/>
        <item m="1" x="6158"/>
        <item m="1" x="5288"/>
        <item m="1" x="1955"/>
        <item m="1" x="3178"/>
        <item m="1" x="2834"/>
        <item m="1" x="7245"/>
        <item m="1" x="6608"/>
        <item m="1" x="2467"/>
        <item m="1" x="2814"/>
        <item m="1" x="2766"/>
        <item m="1" x="4551"/>
        <item m="1" x="5739"/>
        <item m="1" x="4914"/>
        <item m="1" x="6465"/>
        <item m="1" x="1801"/>
        <item m="1" x="1714"/>
        <item m="1" x="6662"/>
        <item m="1" x="5635"/>
        <item m="1" x="2779"/>
        <item m="1" x="6349"/>
        <item m="1" x="3948"/>
        <item m="1" x="4109"/>
        <item m="1" x="1911"/>
        <item m="1" x="2629"/>
        <item m="1" x="2256"/>
        <item m="1" x="6191"/>
        <item m="1" x="6658"/>
        <item m="1" x="6516"/>
        <item m="1" x="2923"/>
        <item m="1" x="1472"/>
        <item m="1" x="2925"/>
        <item m="1" x="1481"/>
        <item m="1" x="6023"/>
        <item m="1" x="4196"/>
        <item m="1" x="2614"/>
        <item m="1" x="5760"/>
        <item m="1" x="2100"/>
        <item m="1" x="4356"/>
        <item m="1" x="4474"/>
        <item m="1" x="6987"/>
        <item m="1" x="2805"/>
        <item m="1" x="1795"/>
        <item m="1" x="7258"/>
        <item m="1" x="4305"/>
        <item m="1" x="5268"/>
        <item m="1" x="5128"/>
        <item m="1" x="4049"/>
        <item m="1" x="6770"/>
        <item m="1" x="1354"/>
        <item m="1" x="7346"/>
        <item m="1" x="4365"/>
        <item m="1" x="5656"/>
        <item m="1" x="2248"/>
        <item m="1" x="6425"/>
        <item m="1" x="2226"/>
        <item m="1" x="6607"/>
        <item m="1" x="4013"/>
        <item m="1" x="1479"/>
        <item m="1" x="3493"/>
        <item m="1" x="4704"/>
        <item m="1" x="5370"/>
        <item m="1" x="1488"/>
        <item m="1" x="6094"/>
        <item m="1" x="2790"/>
        <item m="1" x="2566"/>
        <item m="1" x="1831"/>
        <item m="1" x="6619"/>
        <item m="1" x="4566"/>
        <item m="1" x="4818"/>
        <item m="1" x="3018"/>
        <item m="1" x="4507"/>
        <item m="1" x="6696"/>
        <item m="1" x="5777"/>
        <item m="1" x="3558"/>
        <item m="1" x="2660"/>
        <item m="1" x="7237"/>
        <item m="1" x="6027"/>
        <item m="1" x="4885"/>
        <item m="1" x="2334"/>
        <item m="1" x="3763"/>
        <item m="1" x="7094"/>
        <item m="1" x="6642"/>
        <item m="1" x="4275"/>
        <item m="1" x="6375"/>
        <item m="1" x="3445"/>
        <item m="1" x="3090"/>
        <item m="1" x="5906"/>
        <item m="1" x="3376"/>
        <item m="1" x="6995"/>
        <item m="1" x="1724"/>
        <item m="1" x="5078"/>
        <item m="1" x="1552"/>
        <item m="1" x="3182"/>
        <item m="1" x="7388"/>
        <item m="1" x="4581"/>
        <item m="1" x="4519"/>
        <item m="1" x="4754"/>
        <item m="1" x="5060"/>
        <item m="1" x="6298"/>
        <item m="1" x="4096"/>
        <item m="1" x="6143"/>
        <item m="1" x="6318"/>
        <item m="1" x="2875"/>
        <item m="1" x="4792"/>
        <item m="1" x="1756"/>
        <item m="1" x="2079"/>
        <item m="1" x="6737"/>
        <item m="1" x="3350"/>
        <item m="1" x="5214"/>
        <item m="1" x="5636"/>
        <item m="1" x="1874"/>
        <item m="1" x="5328"/>
        <item m="1" x="1825"/>
        <item m="1" x="7083"/>
        <item m="1" x="991"/>
        <item m="1" x="1995"/>
        <item m="1" x="5808"/>
        <item m="1" x="4034"/>
        <item m="1" x="5472"/>
        <item m="1" x="6611"/>
        <item m="1" x="5701"/>
        <item m="1" x="4537"/>
        <item m="1" x="3181"/>
        <item m="1" x="6609"/>
        <item m="1" x="2798"/>
        <item m="1" x="6436"/>
        <item m="1" x="3745"/>
        <item m="1" x="5584"/>
        <item m="1" x="2155"/>
        <item m="1" x="7073"/>
        <item m="1" x="7208"/>
        <item m="1" x="6319"/>
        <item m="1" x="4160"/>
        <item m="1" x="5196"/>
        <item m="1" x="1939"/>
        <item m="1" x="1808"/>
        <item m="1" x="5424"/>
        <item m="1" x="4652"/>
        <item m="1" x="3375"/>
        <item m="1" x="2053"/>
        <item m="1" x="6945"/>
        <item m="1" x="3311"/>
        <item m="1" x="5632"/>
        <item m="1" x="5422"/>
        <item m="1" x="2768"/>
        <item m="1" x="1940"/>
        <item m="1" x="5002"/>
        <item m="1" x="5774"/>
        <item m="1" x="6717"/>
        <item m="1" x="4535"/>
        <item m="1" x="3516"/>
        <item m="1" x="5581"/>
        <item m="1" x="3036"/>
        <item m="1" x="2452"/>
        <item m="1" x="2103"/>
        <item m="1" x="3855"/>
        <item m="1" x="5915"/>
        <item m="1" x="6038"/>
        <item m="1" x="4822"/>
        <item m="1" x="1377"/>
        <item m="1" x="3257"/>
        <item m="1" x="4927"/>
        <item m="1" x="5939"/>
        <item m="1" x="4983"/>
        <item m="1" x="5587"/>
        <item m="1" x="6536"/>
        <item m="1" x="6107"/>
        <item m="1" x="3450"/>
        <item m="1" x="2887"/>
        <item m="1" x="4033"/>
        <item m="1" x="5047"/>
        <item m="1" x="5651"/>
        <item m="1" x="3110"/>
        <item m="1" x="2839"/>
        <item m="1" x="6482"/>
        <item m="1" x="6725"/>
        <item m="1" x="2639"/>
        <item m="1" x="3116"/>
        <item m="1" x="2690"/>
        <item m="1" x="3840"/>
        <item m="1" x="5507"/>
        <item m="1" x="2523"/>
        <item m="1" x="5173"/>
        <item m="1" x="2516"/>
        <item m="1" x="4988"/>
        <item m="1" x="6459"/>
        <item m="1" x="3593"/>
        <item m="1" x="6457"/>
        <item m="1" x="2734"/>
        <item m="1" x="6379"/>
        <item m="1" x="5360"/>
        <item m="1" x="3205"/>
        <item m="1" x="6797"/>
        <item m="1" x="6828"/>
        <item m="1" x="7055"/>
        <item m="1" x="4877"/>
        <item m="1" x="5322"/>
        <item m="1" x="1414"/>
        <item m="1" x="3561"/>
        <item m="1" x="3790"/>
        <item m="1" x="4105"/>
        <item m="1" x="1385"/>
        <item m="1" x="7322"/>
        <item m="1" x="7209"/>
        <item m="1" x="2009"/>
        <item m="1" x="3294"/>
        <item m="1" x="3899"/>
        <item m="1" x="3197"/>
        <item m="1" x="6288"/>
        <item m="1" x="5855"/>
        <item m="1" x="5846"/>
        <item m="1" x="2542"/>
        <item m="1" x="6589"/>
        <item m="1" x="5294"/>
        <item m="1" x="7227"/>
        <item m="1" x="4201"/>
        <item m="1" x="2636"/>
        <item m="1" x="5510"/>
        <item m="1" x="3770"/>
        <item m="1" x="1518"/>
        <item m="1" x="4374"/>
        <item m="1" x="6470"/>
        <item m="1" x="1897"/>
        <item m="1" x="4370"/>
        <item m="1" x="5165"/>
        <item m="1" x="6106"/>
        <item m="1" x="1842"/>
        <item m="1" x="5984"/>
        <item m="1" x="3910"/>
        <item m="1" x="6596"/>
        <item m="1" x="2394"/>
        <item m="1" x="2241"/>
        <item m="1" x="6431"/>
        <item m="1" x="7192"/>
        <item m="1" x="5550"/>
        <item m="1" x="1843"/>
        <item m="1" x="6412"/>
        <item m="1" x="4930"/>
        <item m="1" x="6998"/>
        <item m="1" x="6308"/>
        <item m="1" x="5149"/>
        <item m="1" x="4918"/>
        <item m="1" x="4308"/>
        <item m="1" x="3588"/>
        <item m="1" x="1718"/>
        <item m="1" x="3841"/>
        <item m="1" x="3845"/>
        <item m="1" x="5274"/>
        <item m="1" x="6471"/>
        <item m="1" x="6786"/>
        <item m="1" x="7117"/>
        <item m="1" x="5795"/>
        <item m="1" x="2490"/>
        <item m="1" x="4894"/>
        <item m="1" x="4146"/>
        <item m="1" x="2443"/>
        <item m="1" x="2662"/>
        <item m="1" x="3063"/>
        <item m="1" x="7121"/>
        <item m="1" x="6014"/>
        <item m="1" x="1650"/>
        <item m="1" x="4389"/>
        <item m="1" x="1694"/>
        <item m="1" x="6133"/>
        <item m="1" x="1601"/>
        <item m="1" x="3458"/>
        <item m="1" x="3977"/>
        <item m="1" x="3095"/>
        <item m="1" x="2326"/>
        <item m="1" x="2417"/>
        <item m="1" x="7078"/>
        <item m="1" x="4664"/>
        <item m="1" x="3060"/>
        <item m="1" x="4775"/>
        <item m="1" x="5526"/>
        <item m="1" x="2684"/>
        <item m="1" x="2621"/>
        <item m="1" x="4265"/>
        <item m="1" x="5067"/>
        <item m="1" x="2293"/>
        <item m="1" x="4477"/>
        <item m="1" x="4596"/>
        <item m="1" x="1965"/>
        <item m="1" x="4182"/>
        <item m="1" x="6102"/>
        <item m="1" x="6675"/>
        <item m="1" x="6407"/>
        <item m="1" x="5028"/>
        <item m="1" x="2754"/>
        <item m="1" x="2759"/>
        <item m="1" x="7146"/>
        <item m="1" x="4186"/>
        <item m="1" x="1504"/>
        <item m="1" x="1933"/>
        <item m="1" x="2160"/>
        <item m="1" x="5667"/>
        <item m="1" x="4520"/>
        <item m="1" x="2892"/>
        <item m="1" x="7357"/>
        <item m="1" x="3789"/>
        <item m="1" x="3452"/>
        <item m="1" x="4342"/>
        <item m="1" x="5929"/>
        <item m="1" x="7042"/>
        <item m="1" x="3962"/>
        <item m="1" x="7001"/>
        <item m="1" x="6084"/>
        <item m="1" x="3012"/>
        <item m="1" x="2852"/>
        <item m="1" x="2863"/>
        <item m="1" x="4979"/>
        <item m="1" x="6549"/>
        <item m="1" x="5387"/>
        <item m="1" x="4610"/>
        <item m="1" x="2237"/>
        <item m="1" x="2392"/>
        <item m="1" x="5329"/>
        <item m="1" x="6223"/>
        <item m="1" x="6731"/>
        <item m="1" x="7027"/>
        <item m="1" x="1983"/>
        <item m="1" x="7098"/>
        <item m="1" x="6842"/>
        <item m="1" x="5959"/>
        <item m="1" x="5836"/>
        <item m="1" x="3190"/>
        <item m="1" x="5750"/>
        <item m="1" x="6834"/>
        <item m="1" x="3554"/>
        <item m="1" x="5544"/>
        <item m="1" x="2651"/>
        <item m="1" x="5403"/>
        <item m="1" x="5723"/>
        <item m="1" x="2180"/>
        <item m="1" x="6125"/>
        <item m="1" x="3843"/>
        <item m="1" x="6114"/>
        <item m="1" x="6286"/>
        <item m="1" x="3810"/>
        <item m="1" x="4421"/>
        <item m="1" x="1841"/>
        <item m="1" x="6141"/>
        <item m="1" x="3959"/>
        <item m="1" x="6005"/>
        <item m="1" x="4411"/>
        <item m="1" x="5726"/>
        <item m="1" x="4714"/>
        <item m="1" x="3146"/>
        <item m="1" x="6283"/>
        <item m="1" x="4128"/>
        <item m="1" x="2275"/>
        <item m="1" x="3519"/>
        <item m="1" x="4815"/>
        <item m="1" x="5940"/>
        <item m="1" x="1741"/>
        <item m="1" x="3920"/>
        <item m="1" x="4648"/>
        <item m="1" x="6449"/>
        <item m="1" x="7201"/>
        <item m="1" x="4422"/>
        <item m="1" x="4712"/>
        <item m="1" x="1609"/>
        <item m="1" x="6267"/>
        <item m="1" x="5398"/>
        <item m="1" x="4707"/>
        <item m="1" x="2156"/>
        <item m="1" x="6390"/>
        <item m="1" x="5092"/>
        <item m="1" x="4556"/>
        <item m="1" x="3442"/>
        <item m="1" x="3466"/>
        <item m="1" x="1613"/>
        <item m="1" x="3912"/>
        <item m="1" x="6602"/>
        <item m="1" x="1540"/>
        <item m="1" x="5469"/>
        <item m="1" x="5287"/>
        <item m="1" x="4350"/>
        <item m="1" x="2120"/>
        <item m="1" x="1394"/>
        <item m="1" x="4153"/>
        <item m="1" x="7002"/>
        <item m="1" x="1501"/>
        <item m="1" x="1998"/>
        <item m="1" x="4563"/>
        <item m="1" x="4668"/>
        <item m="1" x="6077"/>
        <item m="1" x="5087"/>
        <item m="1" x="6567"/>
        <item m="1" x="4135"/>
        <item m="1" x="5262"/>
        <item m="1" x="3782"/>
        <item m="1" x="4144"/>
        <item m="1" x="1617"/>
        <item m="1" x="6880"/>
        <item m="1" x="6881"/>
        <item m="1" x="2018"/>
        <item m="1" x="6116"/>
        <item m="1" x="5834"/>
        <item m="1" x="5074"/>
        <item m="1" x="3862"/>
        <item m="1" x="6872"/>
        <item m="1" x="2894"/>
        <item m="1" x="2573"/>
        <item m="1" x="1765"/>
        <item m="1" x="3444"/>
        <item m="1" x="2186"/>
        <item m="1" x="3417"/>
        <item m="1" x="3596"/>
        <item m="1" x="1915"/>
        <item m="1" x="3070"/>
        <item m="1" x="2289"/>
        <item m="1" x="3979"/>
        <item m="1" x="4124"/>
        <item m="1" x="3971"/>
        <item m="1" x="3955"/>
        <item m="1" x="3567"/>
        <item m="1" x="5677"/>
        <item m="1" x="2425"/>
        <item m="1" x="6193"/>
        <item m="1" x="6129"/>
        <item m="1" x="5903"/>
        <item m="1" x="7382"/>
        <item m="1" x="4862"/>
        <item m="1" x="3617"/>
        <item m="1" x="6021"/>
        <item m="1" x="5528"/>
        <item m="1" x="3301"/>
        <item m="1" x="5805"/>
        <item m="1" x="1691"/>
        <item m="1" x="5421"/>
        <item m="1" x="2025"/>
        <item m="1" x="6261"/>
        <item m="1" x="4576"/>
        <item m="1" x="4543"/>
        <item m="1" x="4998"/>
        <item m="1" x="5571"/>
        <item m="1" x="4580"/>
        <item m="1" x="3507"/>
        <item m="1" x="3372"/>
        <item m="1" x="2266"/>
        <item m="1" x="4936"/>
        <item m="1" x="3267"/>
        <item m="1" x="2106"/>
        <item m="1" x="4527"/>
        <item m="1" x="3968"/>
        <item m="1" x="5131"/>
        <item m="1" x="3813"/>
        <item m="1" x="1537"/>
        <item m="1" x="3542"/>
        <item m="1" x="6169"/>
        <item m="1" x="4901"/>
        <item m="1" x="5828"/>
        <item m="1" x="4956"/>
        <item m="1" x="2584"/>
        <item m="1" x="3533"/>
        <item m="1" x="2492"/>
        <item m="1" x="4047"/>
        <item m="1" x="3647"/>
        <item m="1" x="2188"/>
        <item m="1" x="1959"/>
        <item m="1" x="6968"/>
        <item m="1" x="7058"/>
        <item m="1" x="5362"/>
        <item m="1" x="5289"/>
        <item m="1" x="1443"/>
        <item m="1" x="6071"/>
        <item m="1" x="7010"/>
        <item m="1" x="4468"/>
        <item m="1" x="3638"/>
        <item m="1" x="6490"/>
        <item m="1" x="1779"/>
        <item m="1" x="4435"/>
        <item m="1" x="6419"/>
        <item m="1" x="3769"/>
        <item m="1" x="5018"/>
        <item m="1" x="5926"/>
        <item m="1" x="6448"/>
        <item m="1" x="6967"/>
        <item m="1" x="1994"/>
        <item m="1" x="4741"/>
        <item m="1" x="1506"/>
        <item m="1" x="3274"/>
        <item m="1" x="1716"/>
        <item m="1" x="5907"/>
        <item m="1" x="5801"/>
        <item m="1" x="6873"/>
        <item m="1" x="3742"/>
        <item m="1" x="7406"/>
        <item m="1" x="3288"/>
        <item m="1" x="2091"/>
        <item m="1" x="5743"/>
        <item m="1" x="6854"/>
        <item m="1" x="4412"/>
        <item m="1" x="6216"/>
        <item m="1" x="4802"/>
        <item m="1" x="4024"/>
        <item m="1" x="1762"/>
        <item m="1" x="4104"/>
        <item m="1" x="7152"/>
        <item m="1" x="3657"/>
        <item m="1" x="5285"/>
        <item m="1" x="2897"/>
        <item m="1" x="2582"/>
        <item m="1" x="4185"/>
        <item m="1" x="1937"/>
        <item m="1" x="5157"/>
        <item m="1" x="3480"/>
        <item m="1" x="1866"/>
        <item m="1" x="6914"/>
        <item m="1" x="2886"/>
        <item m="1" x="4121"/>
        <item m="1" x="3711"/>
        <item m="1" x="2606"/>
        <item m="1" x="5545"/>
        <item m="1" x="2118"/>
        <item m="1" x="4067"/>
        <item m="1" x="5070"/>
        <item m="1" x="4958"/>
        <item m="1" x="5655"/>
        <item m="1" x="3509"/>
        <item m="1" x="6577"/>
        <item m="1" x="6951"/>
        <item m="1" x="5340"/>
        <item m="1" x="1929"/>
        <item m="1" x="7365"/>
        <item m="1" x="6486"/>
        <item m="1" x="6566"/>
        <item m="1" x="2954"/>
        <item m="1" x="5096"/>
        <item m="1" x="4406"/>
        <item m="1" x="4850"/>
        <item m="1" x="2098"/>
        <item m="1" x="1428"/>
        <item m="1" x="2224"/>
        <item m="1" x="7106"/>
        <item m="1" x="6974"/>
        <item m="1" x="7050"/>
        <item m="1" x="5174"/>
        <item m="1" x="3082"/>
        <item m="1" x="1685"/>
        <item m="1" x="5892"/>
        <item m="1" x="4254"/>
        <item m="1" x="4001"/>
        <item m="1" x="3025"/>
        <item m="1" x="3591"/>
        <item m="1" x="4046"/>
        <item m="1" x="1384"/>
        <item m="1" x="5657"/>
        <item m="1" x="2996"/>
        <item m="1" x="6426"/>
        <item m="1" x="5314"/>
        <item m="1" x="6397"/>
        <item m="1" x="5845"/>
        <item m="1" x="5802"/>
        <item m="1" x="2997"/>
        <item m="1" x="1913"/>
        <item m="1" x="1735"/>
        <item m="1" x="6837"/>
        <item m="1" x="2301"/>
        <item m="1" x="4509"/>
        <item m="1" x="6959"/>
        <item m="1" x="6573"/>
        <item m="1" x="7289"/>
        <item m="1" x="6909"/>
        <item m="1" x="7075"/>
        <item m="1" x="2473"/>
        <item m="1" x="6233"/>
        <item m="1" x="4267"/>
        <item m="1" x="6620"/>
        <item m="1" x="3187"/>
        <item m="1" x="5875"/>
        <item m="1" x="3297"/>
        <item m="1" x="4693"/>
        <item m="1" x="2942"/>
        <item m="1" x="2427"/>
        <item m="1" x="3412"/>
        <item m="1" x="4790"/>
        <item m="1" x="3366"/>
        <item m="1" x="2733"/>
        <item m="1" x="5642"/>
        <item m="1" x="3804"/>
        <item m="1" x="5957"/>
        <item m="1" x="6638"/>
        <item m="1" x="2152"/>
        <item m="1" x="4183"/>
        <item m="1" x="5952"/>
        <item m="1" x="5920"/>
        <item m="1" x="5879"/>
        <item m="1" x="2124"/>
        <item m="1" x="6489"/>
        <item m="1" x="2290"/>
        <item m="1" x="1551"/>
        <item m="1" x="4609"/>
        <item m="1" x="6013"/>
        <item m="1" x="3974"/>
        <item m="1" x="2318"/>
        <item m="1" x="1919"/>
        <item m="1" x="4094"/>
        <item m="1" x="1434"/>
        <item m="1" x="6604"/>
        <item m="1" x="6110"/>
        <item m="1" x="5746"/>
        <item m="1" x="2440"/>
        <item m="1" x="4803"/>
        <item m="1" x="1574"/>
        <item m="1" x="3960"/>
        <item m="1" x="6768"/>
        <item m="1" x="4985"/>
        <item m="1" x="3306"/>
        <item m="1" x="3394"/>
        <item m="1" x="7210"/>
        <item m="1" x="6533"/>
        <item m="1" x="1710"/>
        <item m="1" x="3222"/>
        <item m="1" x="5736"/>
        <item m="1" x="7410"/>
        <item m="1" x="5254"/>
        <item m="1" x="5477"/>
        <item m="1" x="7414"/>
        <item m="1" x="6506"/>
        <item m="1" x="3698"/>
        <item m="1" x="7148"/>
        <item m="1" x="3725"/>
        <item m="1" x="1880"/>
        <item m="1" x="1604"/>
        <item m="1" x="4133"/>
        <item m="1" x="4677"/>
        <item m="1" x="2348"/>
        <item m="1" x="5876"/>
        <item m="1" x="2953"/>
        <item m="1" x="1971"/>
        <item m="1" x="1346"/>
        <item m="1" x="5439"/>
        <item m="1" x="2570"/>
        <item m="1" x="7049"/>
        <item m="1" x="4377"/>
        <item m="1" x="3241"/>
        <item m="1" x="4030"/>
        <item m="1" x="6882"/>
        <item m="1" x="2138"/>
        <item m="1" x="2092"/>
        <item m="1" x="3347"/>
        <item m="1" x="1458"/>
        <item m="1" x="5248"/>
        <item m="1" x="3613"/>
        <item m="1" x="2390"/>
        <item m="1" x="6645"/>
        <item m="1" x="4941"/>
        <item m="1" x="6243"/>
        <item m="1" x="6580"/>
        <item m="1" x="4672"/>
        <item m="1" x="4720"/>
        <item m="1" x="4653"/>
        <item m="1" x="4971"/>
        <item m="1" x="3003"/>
        <item m="1" x="7019"/>
        <item m="1" x="5827"/>
        <item m="1" x="3203"/>
        <item m="1" x="4737"/>
        <item m="1" x="5672"/>
        <item m="1" x="3861"/>
        <item m="1" x="2007"/>
        <item m="1" x="1364"/>
        <item m="1" x="5458"/>
        <item m="1" x="7102"/>
        <item m="1" x="4085"/>
        <item m="1" x="1754"/>
        <item m="1" x="7126"/>
        <item m="1" x="6867"/>
        <item m="1" x="1530"/>
        <item m="1" x="2645"/>
        <item m="1" x="4189"/>
        <item m="1" x="4321"/>
        <item m="1" x="2744"/>
        <item m="1" x="5280"/>
        <item m="1" x="5164"/>
        <item m="1" x="5137"/>
        <item m="1" x="4407"/>
        <item m="1" x="4467"/>
        <item m="1" x="5236"/>
        <item m="1" x="1697"/>
        <item m="1" x="7074"/>
        <item m="1" x="6264"/>
        <item m="1" x="5065"/>
        <item m="1" x="5450"/>
        <item m="1" x="4561"/>
        <item m="1" x="4742"/>
        <item m="1" x="5053"/>
        <item m="1" x="2811"/>
        <item m="1" x="2539"/>
        <item m="1" x="5334"/>
        <item m="1" x="6610"/>
        <item m="1" x="3218"/>
        <item m="1" x="6780"/>
        <item m="1" x="3283"/>
        <item m="1" x="1689"/>
        <item m="1" x="6041"/>
        <item m="1" x="5110"/>
        <item m="1" x="2648"/>
        <item m="1" x="1605"/>
        <item m="1" x="5968"/>
        <item m="1" x="7196"/>
        <item m="1" x="1459"/>
        <item m="1" x="4991"/>
        <item m="1" x="5462"/>
        <item m="1" x="2720"/>
        <item m="1" x="2112"/>
        <item m="1" x="5079"/>
        <item m="1" x="1539"/>
        <item m="1" x="3753"/>
        <item m="1" x="6325"/>
        <item m="1" x="3002"/>
        <item m="1" x="993"/>
        <item m="1" x="6234"/>
        <item m="1" x="7057"/>
        <item m="1" x="4876"/>
        <item m="1" x="5298"/>
        <item m="1" x="3972"/>
        <item m="1" x="5142"/>
        <item m="1" x="6750"/>
        <item m="1" x="3245"/>
        <item m="1" x="7224"/>
        <item m="1" x="1075"/>
        <item m="1" x="5484"/>
        <item m="1" x="4647"/>
        <item m="1" x="2504"/>
        <item m="1" x="2977"/>
        <item m="1" x="4111"/>
        <item m="1" x="6108"/>
        <item m="1" x="6849"/>
        <item m="1" x="2027"/>
        <item m="1" x="7137"/>
        <item m="1" x="6530"/>
        <item m="1" x="3482"/>
        <item m="1" x="2203"/>
        <item m="1" x="2931"/>
        <item m="1" x="2433"/>
        <item m="1" x="2493"/>
        <item m="1" x="4175"/>
        <item m="1" x="5572"/>
        <item m="1" x="7389"/>
        <item m="1" x="3238"/>
        <item m="1" x="2987"/>
        <item m="1" x="2712"/>
        <item m="1" x="6479"/>
        <item m="1" x="7391"/>
        <item m="1" x="5806"/>
        <item m="1" x="3313"/>
        <item m="1" x="2157"/>
        <item m="1" x="5782"/>
        <item m="1" x="4915"/>
        <item m="1" x="2436"/>
        <item m="1" x="3583"/>
        <item m="1" x="5626"/>
        <item m="1" x="2979"/>
        <item m="1" x="5182"/>
        <item m="1" x="4479"/>
        <item m="1" x="2077"/>
        <item m="1" x="2052"/>
        <item m="1" x="1943"/>
        <item m="1" x="6693"/>
        <item m="1" x="1839"/>
        <item m="1" x="3107"/>
        <item m="1" x="5765"/>
        <item m="1" x="2860"/>
        <item m="1" x="7413"/>
        <item m="1" x="2327"/>
        <item m="1" x="3058"/>
        <item m="1" x="3702"/>
        <item m="1" x="2938"/>
        <item m="1" x="1441"/>
        <item m="1" x="5222"/>
        <item m="1" x="4020"/>
        <item m="1" x="5593"/>
        <item m="1" x="6238"/>
        <item m="1" x="3054"/>
        <item m="1" x="2627"/>
        <item m="1" x="1637"/>
        <item m="1" x="6192"/>
        <item m="1" x="6569"/>
        <item m="1" x="2637"/>
        <item m="1" x="2017"/>
        <item m="1" x="5475"/>
        <item m="1" x="4689"/>
        <item m="1" x="1666"/>
        <item m="1" x="3735"/>
        <item m="1" x="5265"/>
        <item m="1" x="5302"/>
        <item m="1" x="7124"/>
        <item m="1" x="1549"/>
        <item m="1" x="4852"/>
        <item m="1" x="1805"/>
        <item m="1" x="5006"/>
        <item m="1" x="1497"/>
        <item m="1" x="5715"/>
        <item m="1" x="6316"/>
        <item m="1" x="5668"/>
        <item m="1" x="3703"/>
        <item m="1" x="5778"/>
        <item m="1" x="7265"/>
        <item m="1" x="1777"/>
        <item m="1" x="1578"/>
        <item m="1" x="2228"/>
        <item m="1" x="4362"/>
        <item m="1" x="7024"/>
        <item m="1" x="2773"/>
        <item m="1" x="2455"/>
        <item m="1" x="2476"/>
        <item m="1" x="4961"/>
        <item m="1" x="3228"/>
        <item m="1" x="4534"/>
        <item m="1" x="3064"/>
        <item m="1" x="5263"/>
        <item m="1" x="4269"/>
        <item m="1" x="2397"/>
        <item m="1" x="2292"/>
        <item m="1" x="2229"/>
        <item m="1" x="4768"/>
        <item m="1" x="1806"/>
        <item m="1" x="6993"/>
        <item m="1" x="1830"/>
        <item m="1" x="3752"/>
        <item m="1" x="4904"/>
        <item m="1" x="6182"/>
        <item m="1" x="5589"/>
        <item m="1" x="2812"/>
        <item m="1" x="2064"/>
        <item m="1" x="4912"/>
        <item m="1" x="5840"/>
        <item m="1" x="6427"/>
        <item m="1" x="1508"/>
        <item m="1" x="2329"/>
        <item m="1" x="6699"/>
        <item m="1" x="5195"/>
        <item m="1" x="5966"/>
        <item m="1" x="4178"/>
        <item m="1" x="4286"/>
        <item m="1" x="2458"/>
        <item m="1" x="5253"/>
        <item m="1" x="5039"/>
        <item m="1" x="4771"/>
        <item m="1" x="1991"/>
        <item m="1" x="2374"/>
        <item m="1" x="4632"/>
        <item m="1" x="5380"/>
        <item m="1" x="3319"/>
        <item m="1" x="3128"/>
        <item m="1" x="6467"/>
        <item m="1" x="5121"/>
        <item m="1" x="3360"/>
        <item m="1" x="5660"/>
        <item m="1" x="6677"/>
        <item m="1" x="3802"/>
        <item m="1" x="1553"/>
        <item m="1" x="2881"/>
        <item m="1" x="6322"/>
        <item m="1" x="4828"/>
        <item m="1" x="6860"/>
        <item m="1" x="2461"/>
        <item m="1" x="5969"/>
        <item m="1" x="2721"/>
        <item m="1" x="3470"/>
        <item m="1" x="3637"/>
        <item m="1" x="7038"/>
        <item m="1" x="3535"/>
        <item m="1" x="3985"/>
        <item m="1" x="5109"/>
        <item m="1" x="3093"/>
        <item m="1" x="4905"/>
        <item m="1" x="2934"/>
        <item m="1" x="4217"/>
        <item m="1" x="4827"/>
        <item m="1" x="7329"/>
        <item m="1" x="5170"/>
        <item m="1" x="1507"/>
        <item m="1" x="6724"/>
        <item m="1" x="1484"/>
        <item m="1" x="2335"/>
        <item m="1" x="3674"/>
        <item m="1" x="3799"/>
        <item m="1" x="3603"/>
        <item m="1" x="3388"/>
        <item m="1" x="3179"/>
        <item m="1" x="1822"/>
        <item m="1" x="6805"/>
        <item m="1" x="5735"/>
        <item m="1" x="3632"/>
        <item m="1" x="5499"/>
        <item m="1" x="4986"/>
        <item m="1" x="1953"/>
        <item m="1" x="2647"/>
        <item m="1" x="7091"/>
        <item m="1" x="5763"/>
        <item m="1" x="4017"/>
        <item m="1" x="6088"/>
        <item m="1" x="2115"/>
        <item m="1" x="3562"/>
        <item m="1" x="6599"/>
        <item m="1" x="2484"/>
        <item m="1" x="3204"/>
        <item m="1" x="7118"/>
        <item m="1" x="3538"/>
        <item m="1" x="6250"/>
        <item m="1" x="1790"/>
        <item m="1" x="3958"/>
        <item m="1" x="5711"/>
        <item m="1" x="6624"/>
        <item m="1" x="2975"/>
        <item m="1" x="2208"/>
        <item m="1" x="3158"/>
        <item m="1" x="3864"/>
        <item m="1" x="5825"/>
        <item m="1" x="6045"/>
        <item m="1" x="4209"/>
        <item m="1" x="4465"/>
        <item m="1" x="3743"/>
        <item m="1" x="3812"/>
        <item m="1" x="1863"/>
        <item m="1" x="3406"/>
        <item m="1" x="7361"/>
        <item m="1" x="3275"/>
        <item m="1" x="1643"/>
        <item m="1" x="6763"/>
        <item m="1" x="4926"/>
        <item m="1" x="1534"/>
        <item m="1" x="3061"/>
        <item m="1" x="6597"/>
        <item m="1" x="6900"/>
        <item m="1" x="3169"/>
        <item m="1" x="2569"/>
        <item m="1" x="4458"/>
        <item m="1" x="4325"/>
        <item m="1" x="6029"/>
        <item m="1" x="6836"/>
        <item m="1" x="6262"/>
        <item m="1" x="4252"/>
        <item m="1" x="5881"/>
        <item m="1" x="4442"/>
        <item m="1" x="4368"/>
        <item m="1" x="4292"/>
        <item m="1" x="3937"/>
        <item m="1" x="6647"/>
        <item m="1" x="5762"/>
        <item m="1" x="1357"/>
        <item m="1" x="3584"/>
        <item m="1" x="1723"/>
        <item m="1" x="5135"/>
        <item m="1" x="2057"/>
        <item m="1" x="1397"/>
        <item m="1" x="7188"/>
        <item m="1" x="6056"/>
        <item m="1" x="2460"/>
        <item m="1" x="1981"/>
        <item m="1" x="6937"/>
        <item m="1" x="1698"/>
        <item m="1" x="3563"/>
        <item m="1" x="7421"/>
        <item m="1" x="3498"/>
        <item m="1" x="6226"/>
        <item m="1" x="7194"/>
        <item m="1" x="1757"/>
        <item m="1" x="2129"/>
        <item m="1" x="7377"/>
        <item m="1" x="6353"/>
        <item m="1" x="4650"/>
        <item m="1" x="6292"/>
        <item m="1" x="7119"/>
        <item m="1" x="6540"/>
        <item m="1" x="3748"/>
        <item m="1" x="7379"/>
        <item m="1" x="5031"/>
        <item m="1" x="3891"/>
        <item m="1" x="3721"/>
        <item m="1" x="4736"/>
        <item m="1" x="5493"/>
        <item m="1" x="3315"/>
        <item m="1" x="7030"/>
        <item m="1" x="7223"/>
        <item m="1" x="2620"/>
        <item m="1" x="6512"/>
        <item m="1" x="3686"/>
        <item m="1" x="6784"/>
        <item m="1" x="4854"/>
        <item m="1" x="4232"/>
        <item m="1" x="3300"/>
        <item m="1" x="7345"/>
        <item m="1" x="4112"/>
        <item m="1" x="1818"/>
        <item m="1" x="6144"/>
        <item m="1" x="3249"/>
        <item m="1" x="6302"/>
        <item m="1" x="2132"/>
        <item m="1" x="5338"/>
        <item m="1" x="5071"/>
        <item m="1" x="5446"/>
        <item m="1" x="3708"/>
        <item m="1" x="5752"/>
        <item m="1" x="4903"/>
        <item m="1" x="5319"/>
        <item m="1" x="6778"/>
        <item m="1" x="5564"/>
        <item m="1" x="3881"/>
        <item m="1" x="6199"/>
        <item m="1" x="3754"/>
        <item m="1" x="2015"/>
        <item m="1" x="2949"/>
        <item m="1" x="3075"/>
        <item m="1" x="3710"/>
        <item m="1" x="7407"/>
        <item m="1" x="7297"/>
        <item m="1" x="3935"/>
        <item m="1" x="2596"/>
        <item m="1" x="4065"/>
        <item m="1" x="1647"/>
        <item m="1" x="2442"/>
        <item m="1" x="2727"/>
        <item m="1" x="3788"/>
        <item m="1" x="7338"/>
        <item m="1" x="3172"/>
        <item m="1" x="5865"/>
        <item m="1" x="2487"/>
        <item m="1" x="6435"/>
        <item m="1" x="4657"/>
        <item m="1" x="2110"/>
        <item m="1" x="6033"/>
        <item m="1" x="3701"/>
        <item m="1" x="3258"/>
        <item m="1" x="5851"/>
        <item m="1" x="7331"/>
        <item m="1" x="2884"/>
        <item m="1" x="2748"/>
        <item m="1" x="4152"/>
        <item m="1" x="5591"/>
        <item m="1" x="3431"/>
        <item m="1" x="6575"/>
        <item m="1" x="7354"/>
        <item m="1" x="5678"/>
        <item m="1" x="2191"/>
        <item m="1" x="1587"/>
        <item m="1" x="6059"/>
        <item m="1" x="2353"/>
        <item m="1" x="5337"/>
        <item m="1" x="2503"/>
        <item m="1" x="3555"/>
        <item m="1" x="1899"/>
        <item m="1" x="5081"/>
        <item m="1" x="6931"/>
        <item m="1" x="4939"/>
        <item m="1" x="5275"/>
        <item m="1" x="3797"/>
        <item m="1" x="4606"/>
        <item m="1" x="3695"/>
        <item m="1" x="5573"/>
        <item m="1" x="2595"/>
        <item m="1" x="4204"/>
        <item m="1" x="4612"/>
        <item m="1" x="3825"/>
        <item m="1" x="4583"/>
        <item m="1" x="5296"/>
        <item m="1" x="4548"/>
        <item m="1" x="1616"/>
        <item m="1" x="3053"/>
        <item m="1" x="1579"/>
        <item m="1" x="5437"/>
        <item m="1" x="4843"/>
        <item m="1" x="4199"/>
        <item m="1" x="2261"/>
        <item m="1" x="866"/>
        <item m="1" x="3760"/>
        <item m="1" x="6263"/>
        <item m="1" x="4541"/>
        <item m="1" x="2874"/>
        <item m="1" x="5609"/>
        <item m="1" x="4821"/>
        <item m="1" x="5897"/>
        <item m="1" x="6595"/>
        <item m="1" x="1675"/>
        <item m="1" x="4883"/>
        <item m="1" x="3134"/>
        <item m="1" x="7355"/>
        <item m="1" x="3208"/>
        <item m="1" x="6434"/>
        <item m="1" x="4545"/>
        <item m="1" x="2150"/>
        <item m="1" x="1480"/>
        <item m="1" x="6404"/>
        <item m="1" x="1992"/>
        <item m="1" x="1347"/>
        <item m="1" x="3854"/>
        <item m="1" x="1456"/>
        <item m="1" x="6729"/>
        <item m="1" x="1988"/>
        <item m="1" x="5402"/>
        <item m="1" x="7284"/>
        <item m="1" x="5318"/>
        <item m="1" x="4899"/>
        <item m="1" x="3467"/>
        <item m="1" x="6422"/>
        <item m="1" x="2670"/>
        <item m="1" x="3349"/>
        <item m="1" x="3369"/>
        <item m="1" x="2136"/>
        <item m="1" x="2787"/>
        <item m="1" x="6767"/>
        <item m="1" x="4682"/>
        <item m="1" x="1990"/>
        <item m="1" x="1871"/>
        <item m="1" x="7371"/>
        <item m="1" x="6754"/>
        <item m="1" x="4120"/>
        <item m="1" x="4247"/>
        <item m="1" x="6274"/>
        <item m="1" x="1855"/>
        <item m="1" x="1834"/>
        <item m="1" x="2896"/>
        <item m="1" x="6075"/>
        <item m="1" x="3065"/>
        <item m="1" x="2168"/>
        <item m="1" x="3401"/>
        <item m="1" x="1340"/>
        <item m="1" x="6690"/>
        <item m="1" x="7077"/>
        <item m="1" x="1798"/>
        <item m="1" x="1449"/>
        <item m="1" x="4055"/>
        <item m="1" x="7116"/>
        <item m="1" x="5684"/>
        <item m="1" x="1525"/>
        <item m="1" x="2395"/>
        <item m="1" x="6370"/>
        <item m="1" x="6688"/>
        <item m="1" x="6111"/>
        <item m="1" x="1381"/>
        <item m="1" x="3956"/>
        <item m="1" x="2271"/>
        <item m="1" x="6739"/>
        <item m="1" x="4087"/>
        <item m="1" x="2578"/>
        <item m="1" x="2295"/>
        <item m="1" x="6646"/>
        <item m="1" x="1498"/>
        <item m="1" x="2034"/>
        <item m="1" x="3066"/>
        <item m="1" x="6385"/>
        <item m="1" x="2577"/>
        <item m="1" x="4367"/>
        <item m="1" x="4141"/>
        <item m="1" x="7200"/>
        <item m="1" x="5770"/>
        <item m="1" x="5323"/>
        <item m="1" x="5872"/>
        <item m="1" x="2130"/>
        <item m="1" x="1812"/>
        <item m="1" x="6712"/>
        <item m="1" x="5191"/>
        <item m="1" x="4491"/>
        <item m="1" x="7067"/>
        <item m="1" x="7182"/>
        <item m="1" x="5858"/>
        <item m="1" x="2086"/>
        <item m="1" x="3424"/>
        <item m="1" x="2231"/>
        <item m="1" x="7376"/>
        <item m="1" x="1500"/>
        <item m="1" x="3461"/>
        <item m="1" x="4145"/>
        <item m="1" x="5016"/>
        <item m="1" x="4419"/>
        <item m="1" x="3653"/>
        <item m="1" x="4568"/>
        <item m="1" x="7023"/>
        <item m="1" x="5535"/>
        <item m="1" x="2276"/>
        <item m="1" x="3585"/>
        <item m="1" x="1908"/>
        <item m="1" x="6871"/>
        <item m="1" x="5558"/>
        <item m="1" x="4871"/>
        <item m="1" x="6983"/>
        <item m="1" x="4717"/>
        <item m="1" x="5009"/>
        <item m="1" x="6885"/>
        <item m="1" x="1606"/>
        <item m="1" x="2280"/>
        <item m="1" x="4306"/>
        <item m="1" x="6314"/>
        <item m="1" x="2994"/>
        <item m="1" x="6405"/>
        <item m="1" x="1682"/>
        <item m="1" x="4823"/>
        <item m="1" x="6198"/>
        <item m="1" x="5118"/>
        <item m="1" x="4698"/>
        <item m="1" x="5860"/>
        <item m="1" x="2789"/>
        <item m="1" x="5688"/>
        <item m="1" x="7052"/>
        <item m="1" x="4501"/>
        <item m="1" x="3717"/>
        <item m="1" x="6671"/>
        <item m="1" x="5857"/>
        <item m="1" x="7330"/>
        <item m="1" x="4106"/>
        <item m="1" x="2345"/>
        <item m="1" x="7285"/>
        <item m="1" x="5506"/>
        <item m="1" x="6040"/>
        <item m="1" x="4382"/>
        <item m="1" x="5757"/>
        <item m="1" x="7214"/>
        <item m="1" x="3620"/>
        <item m="1" x="2412"/>
        <item m="1" x="5162"/>
        <item m="1" x="4891"/>
        <item m="1" x="6766"/>
        <item m="1" x="3687"/>
        <item m="1" x="1442"/>
        <item m="1" x="6590"/>
        <item m="1" x="6423"/>
        <item m="1" x="1482"/>
        <item m="1" x="4429"/>
        <item m="1" x="2470"/>
        <item m="1" x="6875"/>
        <item m="1" x="7343"/>
        <item m="1" x="5036"/>
        <item m="1" x="4253"/>
        <item m="1" x="3041"/>
        <item m="1" x="5471"/>
        <item m="1" x="6394"/>
        <item m="1" x="4716"/>
        <item m="1" x="5994"/>
        <item m="1" x="5431"/>
        <item m="1" x="5126"/>
        <item m="1" x="3253"/>
        <item m="1" x="7170"/>
        <item m="1" x="6466"/>
        <item m="1" x="1715"/>
        <item m="1" x="1901"/>
        <item m="1" x="7047"/>
        <item m="1" x="5546"/>
        <item m="1" x="6227"/>
        <item m="1" x="2373"/>
        <item m="1" x="3875"/>
        <item m="1" x="1353"/>
        <item m="1" x="4786"/>
        <item m="1" x="2065"/>
        <item m="1" x="5748"/>
        <item m="1" x="4496"/>
        <item m="1" x="7009"/>
        <item m="1" x="5641"/>
        <item m="1" x="5716"/>
        <item m="1" x="6442"/>
        <item m="1" x="2683"/>
        <item m="1" x="2707"/>
        <item m="1" x="5796"/>
        <item m="1" x="5536"/>
        <item m="1" x="1619"/>
        <item m="1" x="1876"/>
        <item m="1" x="2311"/>
        <item m="1" x="4922"/>
        <item m="1" x="1444"/>
        <item m="1" x="2729"/>
        <item m="1" x="6196"/>
        <item m="1" x="6666"/>
        <item m="1" x="6017"/>
        <item m="1" x="5192"/>
        <item m="1" x="4791"/>
        <item m="1" x="2922"/>
        <item m="1" x="3042"/>
        <item m="1" x="4966"/>
        <item m="1" x="6901"/>
        <item m="1" x="1975"/>
        <item m="1" x="2512"/>
        <item m="1" x="3792"/>
        <item m="1" x="5714"/>
        <item m="1" x="2088"/>
        <item m="1" x="7129"/>
        <item m="1" x="2016"/>
        <item m="1" x="3951"/>
        <item m="1" x="6290"/>
        <item m="1" x="1820"/>
        <item m="1" x="2737"/>
        <item m="1" x="4748"/>
        <item m="1" x="2285"/>
        <item m="1" x="7238"/>
        <item m="1" x="1737"/>
        <item m="1" x="7069"/>
        <item m="1" x="1580"/>
        <item m="1" x="5125"/>
        <item m="1" x="4758"/>
        <item m="1" x="3127"/>
        <item m="1" x="4644"/>
        <item m="1" x="7277"/>
        <item m="1" x="6398"/>
        <item m="1" x="3537"/>
        <item m="1" x="6730"/>
        <item m="1" x="3651"/>
        <item m="1" x="4542"/>
        <item m="1" x="7012"/>
        <item m="1" x="6218"/>
        <item m="1" x="2628"/>
        <item m="1" x="4238"/>
        <item m="1" x="4814"/>
        <item m="1" x="5226"/>
        <item m="1" x="6572"/>
        <item m="1" x="5993"/>
        <item m="1" x="5776"/>
        <item m="1" x="5615"/>
        <item m="1" x="5261"/>
        <item m="1" x="5870"/>
        <item m="1" x="6044"/>
        <item m="1" x="1951"/>
        <item m="1" x="4075"/>
        <item m="1" x="5956"/>
        <item m="1" x="3383"/>
        <item m="1" x="6787"/>
        <item m="1" x="6201"/>
        <item m="1" x="1366"/>
        <item m="1" x="5912"/>
        <item m="1" x="6445"/>
        <item m="1" x="2928"/>
        <item m="1" x="5085"/>
        <item m="1" x="6779"/>
        <item m="1" x="6463"/>
        <item m="1" x="4584"/>
        <item m="1" x="4671"/>
        <item m="1" x="2771"/>
        <item m="1" x="2313"/>
        <item m="1" x="3635"/>
        <item m="1" x="3691"/>
        <item m="1" x="5339"/>
        <item m="1" x="7219"/>
        <item m="1" x="3659"/>
        <item m="1" x="5720"/>
        <item m="1" x="5116"/>
        <item m="1" x="4346"/>
        <item m="1" x="2361"/>
        <item m="1" x="1856"/>
        <item m="1" x="1559"/>
        <item m="1" x="4846"/>
        <item m="1" x="7006"/>
        <item m="1" x="3999"/>
        <item m="1" x="7301"/>
        <item m="1" x="5228"/>
        <item m="1" x="7048"/>
        <item m="1" x="3755"/>
        <item m="1" x="6246"/>
        <item m="1" x="6384"/>
        <item m="1" x="2172"/>
        <item m="1" x="5537"/>
        <item m="1" x="5710"/>
        <item m="1" x="3915"/>
        <item m="1" x="3726"/>
        <item m="1" x="6628"/>
        <item m="1" x="5213"/>
        <item m="1" x="6890"/>
        <item m="1" x="3212"/>
        <item m="1" x="1593"/>
        <item m="1" x="5048"/>
        <item m="1" x="5676"/>
        <item m="1" x="5780"/>
        <item m="1" x="6852"/>
        <item m="1" x="2735"/>
        <item m="1" x="1363"/>
        <item m="1" x="5356"/>
        <item m="1" x="7281"/>
        <item m="1" x="4044"/>
        <item m="1" x="1659"/>
        <item m="1" x="2003"/>
        <item m="1" x="4210"/>
        <item m="1" x="3939"/>
        <item m="1" x="4026"/>
        <item m="1" x="5341"/>
        <item m="1" x="1696"/>
        <item m="1" x="2426"/>
        <item m="1" x="3114"/>
        <item m="1" x="2323"/>
        <item m="1" x="4414"/>
        <item m="1" x="5653"/>
        <item m="1" x="6171"/>
        <item m="1" x="5784"/>
        <item m="1" x="7390"/>
        <item m="1" x="3878"/>
        <item m="1" x="6214"/>
        <item m="1" x="1462"/>
        <item m="1" x="2074"/>
        <item m="1" x="6439"/>
        <item m="1" x="3689"/>
        <item m="1" x="4920"/>
        <item m="1" x="3429"/>
        <item m="1" x="4004"/>
        <item m="1" x="5072"/>
        <item m="1" x="3913"/>
        <item m="1" x="4045"/>
        <item m="1" x="3022"/>
        <item m="1" x="1390"/>
        <item m="1" x="7305"/>
        <item m="1" x="7256"/>
        <item m="1" x="4849"/>
        <item m="1" x="2706"/>
        <item x="388"/>
        <item m="1" x="1615"/>
        <item m="1" x="3325"/>
        <item m="1" x="4804"/>
        <item m="1" x="2732"/>
        <item m="1" x="6460"/>
        <item m="1" x="1781"/>
        <item m="1" x="7231"/>
        <item m="1" x="3594"/>
        <item m="1" x="4413"/>
        <item m="1" x="6794"/>
        <item m="1" x="1546"/>
        <item m="1" x="5443"/>
        <item m="1" x="3129"/>
        <item m="1" x="3333"/>
        <item m="1" x="4320"/>
        <item m="1" x="6811"/>
        <item m="1" x="7243"/>
        <item m="1" x="6803"/>
        <item m="1" x="6085"/>
        <item m="1" x="6458"/>
        <item m="1" x="6120"/>
        <item m="1" x="5674"/>
        <item m="1" x="5813"/>
        <item m="1" x="1823"/>
        <item m="1" x="3508"/>
        <item m="1" x="3616"/>
        <item m="1" x="2562"/>
        <item m="1" x="3323"/>
        <item m="1" x="5426"/>
        <item m="1" x="4549"/>
        <item m="1" x="2572"/>
        <item m="1" x="4896"/>
        <item m="1" x="7339"/>
        <item m="1" x="6341"/>
        <item m="1" x="6756"/>
        <item m="1" x="7261"/>
        <item m="1" x="5496"/>
        <item m="1" x="6329"/>
        <item m="1" x="6342"/>
        <item m="1" x="5895"/>
        <item m="1" x="2019"/>
        <item m="1" x="2855"/>
        <item m="1" x="1493"/>
        <item m="1" x="5050"/>
        <item m="1" x="3759"/>
        <item m="1" x="4115"/>
        <item m="1" x="3343"/>
        <item m="1" x="4881"/>
        <item m="1" x="2710"/>
        <item m="1" x="5800"/>
        <item m="1" x="3837"/>
        <item m="1" x="2281"/>
        <item m="1" x="1387"/>
        <item m="1" x="4259"/>
        <item m="1" x="5154"/>
        <item m="1" x="6926"/>
        <item m="1" x="3314"/>
        <item m="1" x="5305"/>
        <item m="1" x="5361"/>
        <item m="1" x="1881"/>
        <item m="1" x="1999"/>
        <item m="1" x="5640"/>
        <item m="1" x="6452"/>
        <item m="1" x="2050"/>
        <item m="1" x="2364"/>
        <item m="1" x="5722"/>
        <item m="1" x="5430"/>
        <item m="1" x="3286"/>
        <item m="1" x="4975"/>
        <item m="1" x="1582"/>
        <item m="1" x="2844"/>
        <item m="1" x="5399"/>
        <item m="1" x="1712"/>
        <item m="1" x="3080"/>
        <item m="1" x="1918"/>
        <item m="1" x="2821"/>
        <item m="1" x="7084"/>
        <item m="1" x="3495"/>
        <item m="1" x="2862"/>
        <item m="1" x="4777"/>
        <item m="1" x="1499"/>
        <item m="1" x="2291"/>
        <item m="1" x="2376"/>
        <item m="1" x="3492"/>
        <item m="1" x="2028"/>
        <item m="1" x="3796"/>
        <item m="1" x="2279"/>
        <item m="1" x="2592"/>
        <item m="1" x="4107"/>
        <item m="1" x="5697"/>
        <item m="1" x="5454"/>
        <item m="1" x="6791"/>
        <item m="1" x="2532"/>
        <item m="1" x="2210"/>
        <item m="1" x="5616"/>
        <item m="1" x="3679"/>
        <item m="1" x="4760"/>
        <item m="1" x="4219"/>
        <item m="1" x="5964"/>
        <item m="1" x="3526"/>
        <item m="1" x="3088"/>
        <item m="1" x="4122"/>
        <item m="1" x="1548"/>
        <item m="1" x="6627"/>
        <item m="1" x="6387"/>
        <item m="1" x="6346"/>
        <item m="1" x="3259"/>
        <item m="1" x="6793"/>
        <item m="1" x="4041"/>
        <item m="1" x="5837"/>
        <item m="1" x="1440"/>
        <item m="1" x="2171"/>
        <item m="1" x="7259"/>
        <item m="1" x="5113"/>
        <item m="1" x="1422"/>
        <item m="1" x="1535"/>
        <item m="1" x="6978"/>
        <item m="1" x="3706"/>
        <item m="1" x="7025"/>
        <item m="1" x="3888"/>
        <item m="1" x="4500"/>
        <item m="1" x="2921"/>
        <item m="1" x="5894"/>
        <item m="1" x="4418"/>
        <item m="1" x="3649"/>
        <item m="1" x="5889"/>
        <item m="1" x="2826"/>
        <item m="1" x="5412"/>
        <item m="1" x="6718"/>
        <item m="1" x="2786"/>
        <item m="1" x="4996"/>
        <item m="1" x="3577"/>
        <item m="1" x="1426"/>
        <item m="1" x="2182"/>
        <item m="1" x="5685"/>
        <item m="1" x="2030"/>
        <item m="1" x="2909"/>
        <item m="1" x="3773"/>
        <item m="1" x="2351"/>
        <item m="1" x="3220"/>
        <item m="1" x="3427"/>
        <item m="1" x="1672"/>
        <item m="1" x="2114"/>
        <item m="1" x="6172"/>
        <item m="1" x="5821"/>
        <item m="1" x="3928"/>
        <item m="1" x="2946"/>
        <item m="1" x="1541"/>
        <item m="1" x="3581"/>
        <item m="1" x="2847"/>
        <item m="1" x="7411"/>
        <item m="1" x="6054"/>
        <item m="1" x="6060"/>
        <item m="1" x="5241"/>
        <item m="1" x="2254"/>
        <item m="1" x="4137"/>
        <item m="1" x="2350"/>
        <item m="1" x="2058"/>
        <item m="1" x="4517"/>
        <item m="1" x="4753"/>
        <item m="1" x="4129"/>
        <item m="1" x="4942"/>
        <item m="1" x="6755"/>
        <item m="1" x="3947"/>
        <item m="1" x="5132"/>
        <item m="1" x="2900"/>
        <item m="1" x="4831"/>
        <item m="1" x="7326"/>
        <item m="1" x="2214"/>
        <item m="1" x="6841"/>
        <item m="1" x="4230"/>
        <item m="1" x="5547"/>
        <item m="1" x="3690"/>
        <item m="1" x="6099"/>
        <item m="1" x="4323"/>
        <item m="1" x="7240"/>
        <item m="1" x="4025"/>
        <item m="1" x="3164"/>
        <item m="1" x="4409"/>
        <item m="1" x="1527"/>
        <item m="1" x="6401"/>
        <item m="1" x="5407"/>
        <item m="1" x="6847"/>
        <item m="1" x="2089"/>
        <item m="1" x="6500"/>
        <item m="1" x="3774"/>
        <item m="1" x="4564"/>
        <item m="1" x="4005"/>
        <item m="1" x="2992"/>
        <item m="1" x="3189"/>
        <item m="1" x="1730"/>
        <item m="1" x="7189"/>
        <item m="1" x="5197"/>
        <item m="1" x="4181"/>
        <item m="1" x="3685"/>
        <item m="1" x="2959"/>
        <item m="1" x="4993"/>
        <item m="1" x="4805"/>
        <item m="1" x="5357"/>
        <item m="1" x="5691"/>
        <item m="1" x="1134"/>
        <item m="1" x="3150"/>
        <item m="1" x="7350"/>
        <item m="1" x="4813"/>
        <item m="1" x="3729"/>
        <item m="1" x="6140"/>
        <item m="1" x="7155"/>
        <item m="1" x="3961"/>
        <item m="1" x="3016"/>
        <item m="1" x="5531"/>
        <item m="1" x="6584"/>
        <item m="1" x="4557"/>
        <item m="1" x="1854"/>
        <item m="1" x="7394"/>
        <item m="1" x="5654"/>
        <item m="1" x="4494"/>
        <item m="1" x="3949"/>
        <item m="1" x="3124"/>
        <item m="1" x="5718"/>
        <item m="1" x="6946"/>
        <item m="1" x="3336"/>
        <item m="1" x="5348"/>
        <item m="1" x="7171"/>
        <item m="1" x="4337"/>
        <item m="1" x="1885"/>
        <item m="1" x="1653"/>
        <item m="1" x="6495"/>
        <item m="1" x="6082"/>
        <item m="1" x="3237"/>
        <item m="1" x="3783"/>
        <item m="1" x="4586"/>
        <item m="1" x="5835"/>
        <item m="1" x="7356"/>
        <item m="1" x="1372"/>
        <item m="1" x="5440"/>
        <item m="1" x="5102"/>
        <item m="1" x="4224"/>
        <item m="1" x="5955"/>
        <item m="1" x="1679"/>
        <item m="1" x="5670"/>
        <item m="1" x="2836"/>
        <item m="1" x="2108"/>
        <item m="1" x="2548"/>
        <item m="1" x="3473"/>
        <item m="1" x="3359"/>
        <item m="1" x="3738"/>
        <item m="1" x="1702"/>
        <item m="1" x="5913"/>
        <item m="1" x="2920"/>
        <item m="1" x="6562"/>
        <item m="1" x="5100"/>
        <item m="1" x="5457"/>
        <item m="1" x="4078"/>
        <item m="1" x="2704"/>
        <item m="1" x="4176"/>
        <item m="1" x="4379"/>
        <item m="1" x="5468"/>
        <item m="1" x="4372"/>
        <item m="1" x="4438"/>
        <item m="1" x="1761"/>
        <item m="1" x="3572"/>
        <item m="1" x="3784"/>
        <item m="1" x="4645"/>
        <item m="1" x="2602"/>
        <item m="1" x="1651"/>
        <item m="1" x="3261"/>
        <item m="1" x="3428"/>
        <item m="1" x="4315"/>
        <item m="1" x="4360"/>
        <item m="1" x="5208"/>
        <item m="1" x="3346"/>
        <item m="1" x="6221"/>
        <item m="1" x="1451"/>
        <item m="1" x="4976"/>
        <item m="1" x="2183"/>
        <item m="1" x="5083"/>
        <item m="1" x="5577"/>
        <item m="1" x="1832"/>
        <item m="1" x="6496"/>
        <item m="1" x="5645"/>
        <item m="1" x="2480"/>
        <item m="1" x="2579"/>
        <item m="1" x="5366"/>
        <item m="1" x="4984"/>
        <item m="1" x="5946"/>
        <item m="1" x="3607"/>
        <item m="1" x="3518"/>
        <item m="1" x="3437"/>
        <item m="1" x="4554"/>
        <item m="1" x="3806"/>
        <item m="1" x="1957"/>
        <item m="1" x="6024"/>
        <item m="1" x="3870"/>
        <item m="1" x="7166"/>
        <item m="1" x="6892"/>
        <item m="1" x="6248"/>
        <item m="1" x="5565"/>
        <item m="1" x="2299"/>
        <item m="1" x="6749"/>
        <item m="1" x="6142"/>
        <item m="1" x="6964"/>
        <item m="1" x="1813"/>
        <item m="1" x="6137"/>
        <item m="1" x="6083"/>
        <item m="1" x="5216"/>
        <item m="1" x="3646"/>
        <item m="1" x="7328"/>
        <item m="1" x="4670"/>
        <item m="1" x="2835"/>
        <item m="1" x="4457"/>
        <item m="1" x="3304"/>
        <item m="1" x="6330"/>
        <item m="1" x="4495"/>
        <item m="1" x="4523"/>
        <item m="1" x="4820"/>
        <item m="1" x="2382"/>
        <item m="1" x="7064"/>
        <item m="1" x="5494"/>
        <item m="1" x="7128"/>
        <item m="1" x="2590"/>
        <item m="1" x="6210"/>
        <item m="1" x="4907"/>
        <item m="1" x="1490"/>
        <item m="1" x="3615"/>
        <item m="1" x="6543"/>
        <item m="1" x="2581"/>
        <item m="1" x="5502"/>
        <item m="1" x="1460"/>
        <item m="1" x="4268"/>
        <item m="1" x="4200"/>
        <item m="1" x="5841"/>
        <item m="1" x="4999"/>
        <item m="1" x="6719"/>
        <item m="1" x="6163"/>
        <item m="1" x="2793"/>
        <item m="1" x="3355"/>
        <item m="1" x="5025"/>
        <item m="1" x="2563"/>
        <item m="1" x="4214"/>
        <item m="1" x="7066"/>
        <item m="1" x="3531"/>
        <item m="1" x="1404"/>
        <item m="1" x="4637"/>
        <item m="1" x="7428"/>
        <item m="1" x="6570"/>
        <item m="1" x="4147"/>
        <item m="1" x="1577"/>
        <item m="1" x="4384"/>
        <item m="1" x="6149"/>
        <item m="1" x="7056"/>
        <item m="1" x="4347"/>
        <item m="1" x="5871"/>
        <item m="1" x="7162"/>
        <item m="1" x="4525"/>
        <item m="1" x="3453"/>
        <item m="1" x="4472"/>
        <item m="1" x="2775"/>
        <item m="1" x="1569"/>
        <item m="1" x="6377"/>
        <item m="1" x="7134"/>
        <item m="1" x="2304"/>
        <item m="1" x="6124"/>
        <item m="1" x="3932"/>
        <item m="1" x="6287"/>
        <item m="1" x="6822"/>
        <item m="1" x="4093"/>
        <item m="1" x="6046"/>
        <item m="1" x="3005"/>
        <item m="1" x="1889"/>
        <item m="1" x="3292"/>
        <item m="1" x="3502"/>
        <item m="1" x="2891"/>
        <item m="1" x="2903"/>
        <item m="1" x="7156"/>
        <item m="1" x="4333"/>
        <item m="1" x="4770"/>
        <item m="1" x="3219"/>
        <item m="1" x="2692"/>
        <item m="1" x="4221"/>
        <item m="1" x="6428"/>
        <item m="1" x="6220"/>
        <item m="1" x="7046"/>
        <item m="1" x="5221"/>
        <item m="1" x="4396"/>
        <item m="1" x="4995"/>
        <item m="1" x="4924"/>
        <item m="1" x="5793"/>
        <item m="1" x="5411"/>
        <item m="1" x="2600"/>
        <item m="1" x="5585"/>
        <item m="1" x="6765"/>
        <item m="1" x="4469"/>
        <item m="1" x="4348"/>
        <item m="1" x="5266"/>
        <item m="1" x="5186"/>
        <item m="1" x="2253"/>
        <item m="1" x="6345"/>
        <item m="1" x="2004"/>
        <item m="1" x="4354"/>
        <item m="1" x="4416"/>
        <item m="1" x="1558"/>
        <item m="1" x="7095"/>
        <item m="1" x="2400"/>
        <item m="1" x="3207"/>
        <item m="1" x="2726"/>
        <item m="1" x="5203"/>
        <item m="1" x="6929"/>
        <item m="1" x="5611"/>
        <item m="1" x="6925"/>
        <item m="1" x="6913"/>
        <item m="1" x="4853"/>
        <item m="1" x="5377"/>
        <item m="1" x="3272"/>
        <item m="1" x="3106"/>
        <item m="1" x="2588"/>
        <item m="1" x="7307"/>
        <item m="1" x="4150"/>
        <item m="1" x="4965"/>
        <item m="1" x="5997"/>
        <item m="1" x="5223"/>
        <item m="1" x="7180"/>
        <item m="1" x="5633"/>
        <item m="1" x="2472"/>
        <item m="1" x="4708"/>
        <item m="1" x="1571"/>
        <item x="156"/>
        <item m="1" x="4776"/>
        <item m="1" x="3213"/>
        <item m="1" x="2869"/>
        <item m="1" x="2784"/>
        <item m="1" x="3527"/>
        <item m="1" x="5540"/>
        <item m="1" x="3138"/>
        <item m="1" x="6861"/>
        <item m="1" x="2772"/>
        <item m="1" x="4567"/>
        <item m="1" x="2781"/>
        <item m="1" x="6944"/>
        <item m="1" x="4756"/>
        <item m="1" x="5629"/>
        <item m="1" x="2973"/>
        <item m="1" x="4287"/>
        <item m="1" x="2758"/>
        <item m="1" x="6898"/>
        <item m="1" x="6364"/>
        <item m="1" x="3500"/>
        <item m="1" x="4293"/>
        <item m="1" x="2372"/>
        <item m="1" x="4719"/>
        <item m="1" x="6121"/>
        <item m="1" x="3727"/>
        <item m="1" x="2383"/>
        <item m="1" x="3818"/>
        <item m="1" x="2181"/>
        <item m="1" x="7257"/>
        <item m="1" x="4715"/>
        <item m="1" x="5706"/>
        <item m="1" x="1905"/>
        <item m="1" x="6650"/>
        <item m="1" x="5973"/>
        <item m="1" x="6347"/>
        <item m="1" x="5936"/>
        <item m="1" x="2032"/>
        <item m="1" x="6603"/>
        <item m="1" x="1454"/>
        <item m="1" x="2803"/>
        <item m="1" x="6043"/>
        <item m="1" x="3880"/>
        <item m="1" x="3648"/>
        <item m="1" x="3242"/>
        <item m="1" x="7198"/>
        <item m="1" x="2354"/>
        <item m="1" x="2170"/>
        <item m="1" x="5358"/>
        <item m="1" x="3777"/>
        <item m="1" x="5401"/>
        <item m="1" x="3079"/>
        <item m="1" x="5234"/>
        <item m="1" x="1583"/>
        <item m="1" x="2035"/>
        <item m="1" x="6551"/>
        <item m="1" x="3049"/>
        <item m="1" x="5400"/>
        <item m="1" x="6994"/>
        <item m="1" x="7400"/>
        <item m="1" x="6878"/>
        <item m="1" x="5498"/>
        <item m="1" x="2868"/>
        <item m="1" x="4234"/>
        <item m="1" x="7325"/>
        <item m="1" x="1972"/>
        <item m="1" x="1707"/>
        <item m="1" x="5342"/>
        <item m="1" x="2557"/>
        <item m="1" x="4250"/>
        <item m="1" x="4340"/>
        <item m="1" x="1654"/>
        <item m="1" x="2538"/>
        <item m="1" x="4493"/>
        <item m="1" x="1529"/>
        <item m="1" x="6548"/>
        <item m="1" x="5134"/>
        <item m="1" x="4213"/>
        <item m="1" x="4539"/>
        <item m="1" x="4298"/>
        <item m="1" x="1711"/>
        <item m="1" x="6999"/>
        <item m="1" x="1631"/>
        <item m="1" x="3602"/>
        <item m="1" x="2681"/>
        <item m="1" x="1802"/>
        <item m="1" x="5737"/>
        <item m="1" x="7191"/>
        <item m="1" x="2850"/>
        <item m="1" x="1783"/>
        <item m="1" x="3104"/>
        <item m="1" x="4868"/>
        <item m="1" x="1523"/>
        <item m="1" x="3477"/>
        <item m="1" x="2806"/>
        <item m="1" x="7337"/>
        <item m="1" x="3044"/>
        <item m="1" x="6552"/>
        <item m="1" x="5148"/>
        <item m="1" x="2406"/>
        <item m="1" x="1618"/>
        <item m="1" x="5575"/>
        <item m="1" x="4376"/>
        <item m="1" x="3756"/>
        <item m="1" x="6910"/>
        <item m="1" x="6167"/>
        <item m="1" x="3814"/>
        <item m="1" x="6115"/>
        <item m="1" x="3866"/>
        <item m="1" x="6424"/>
        <item m="1" x="4280"/>
        <item m="1" x="3931"/>
        <item m="1" x="5330"/>
        <item m="1" x="7340"/>
        <item m="1" x="3368"/>
        <item m="1" x="3639"/>
        <item m="1" x="2927"/>
        <item m="1" x="4797"/>
        <item m="1" x="2045"/>
        <item m="1" x="6783"/>
        <item m="1" x="5704"/>
        <item m="1" x="1870"/>
        <item m="1" x="1828"/>
        <item m="1" x="3309"/>
        <item m="1" x="5435"/>
        <item m="1" x="5347"/>
        <item m="1" x="2910"/>
        <item m="1" x="2554"/>
        <item m="1" x="5646"/>
        <item m="1" x="1634"/>
        <item m="1" x="5238"/>
        <item m="1" x="6386"/>
        <item m="1" x="4205"/>
        <item m="1" x="4056"/>
        <item m="1" x="3927"/>
        <item m="1" x="5229"/>
        <item m="1" x="2717"/>
        <item m="1" x="5928"/>
        <item m="1" x="4569"/>
        <item m="1" x="6358"/>
        <item m="1" x="5390"/>
        <item m="1" x="4870"/>
        <item m="1" x="6938"/>
        <item m="1" x="5637"/>
        <item m="1" x="5960"/>
        <item m="1" x="2642"/>
        <item m="1" x="3529"/>
        <item m="1" x="6135"/>
        <item m="1" x="2716"/>
        <item m="1" x="2023"/>
        <item m="1" x="5791"/>
        <item m="1" x="5474"/>
        <item m="1" x="7089"/>
        <item m="1" x="1731"/>
        <item m="1" x="4587"/>
        <item m="1" x="3184"/>
        <item m="1" x="4456"/>
        <item m="1" x="5423"/>
        <item m="1" x="1648"/>
        <item m="1" x="6883"/>
        <item m="1" x="4264"/>
        <item m="1" x="4003"/>
        <item m="1" x="5815"/>
        <item m="1" x="7109"/>
        <item m="1" x="4834"/>
        <item m="1" x="4426"/>
        <item m="1" x="6260"/>
        <item m="1" x="7431"/>
        <item m="1" x="4504"/>
        <item m="1" x="6546"/>
        <item m="1" x="7207"/>
        <item m="1" x="3667"/>
        <item m="1" x="3029"/>
        <item m="1" x="5185"/>
        <item m="1" x="2446"/>
        <item m="1" x="1770"/>
        <item m="1" x="2202"/>
        <item m="1" x="5893"/>
        <item m="1" x="2149"/>
        <item m="1" x="5101"/>
        <item m="1" x="1803"/>
        <item m="1" x="7168"/>
        <item m="1" x="1345"/>
        <item m="1" x="5996"/>
        <item m="1" x="1686"/>
        <item m="1" x="5742"/>
        <item m="1" x="4547"/>
        <item m="1" x="5112"/>
        <item m="1" x="6089"/>
        <item m="1" x="7150"/>
        <item m="1" x="3057"/>
        <item m="1" x="1763"/>
        <item m="1" x="4117"/>
        <item m="1" x="1228"/>
        <item m="1" x="1633"/>
        <item m="1" x="4724"/>
        <item m="1" x="6323"/>
        <item m="1" x="2040"/>
        <item m="1" x="4857"/>
        <item m="1" x="1838"/>
        <item m="1" x="4327"/>
        <item m="1" x="1896"/>
        <item m="1" x="2687"/>
        <item m="1" x="1560"/>
        <item m="1" x="3084"/>
        <item m="1" x="4405"/>
        <item m="1" x="4446"/>
        <item m="1" x="2722"/>
        <item m="1" x="1826"/>
        <item m="1" x="5850"/>
        <item m="1" x="4997"/>
        <item m="1" x="2075"/>
        <item m="1" x="6036"/>
        <item m="1" x="6972"/>
        <item m="1" x="2252"/>
        <item m="1" x="6068"/>
        <item m="1" x="2589"/>
        <item m="1" x="4658"/>
        <item m="1" x="2785"/>
        <item m="1" x="7100"/>
        <item m="1" x="6902"/>
        <item m="1" x="1840"/>
        <item m="1" x="5934"/>
        <item m="1" x="2962"/>
        <item m="1" x="2375"/>
        <item m="1" x="3485"/>
        <item m="1" x="2258"/>
        <item m="1" x="6919"/>
        <item m="1" x="5425"/>
        <item m="1" x="5999"/>
        <item m="1" x="2143"/>
        <item m="1" x="7351"/>
        <item m="1" x="4649"/>
        <item m="1" x="6759"/>
        <item m="1" x="6309"/>
        <item m="1" x="5204"/>
        <item m="1" x="4620"/>
        <item m="1" x="5117"/>
        <item m="1" x="5470"/>
        <item m="1" x="5554"/>
        <item m="1" x="3250"/>
        <item m="1" x="2545"/>
        <item m="1" x="6706"/>
        <item m="1" x="5644"/>
        <item m="1" x="1890"/>
        <item m="1" x="4945"/>
        <item m="1" x="6293"/>
        <item m="1" x="3716"/>
        <item m="1" x="3766"/>
        <item m="1" x="5729"/>
        <item m="1" x="6256"/>
        <item m="1" x="6626"/>
        <item m="1" x="4364"/>
        <item m="1" x="4625"/>
        <item m="1" x="5519"/>
        <item m="1" x="4463"/>
        <item m="1" x="3175"/>
        <item m="1" x="2236"/>
        <item m="1" x="5744"/>
        <item m="1" x="5512"/>
        <item m="1" x="4897"/>
        <item m="1" x="1947"/>
        <item m="1" x="2867"/>
        <item m="1" x="4392"/>
        <item m="1" x="6776"/>
        <item m="1" x="6446"/>
        <item m="1" x="4953"/>
        <item m="1" x="2204"/>
        <item m="1" x="3765"/>
        <item m="1" x="6018"/>
        <item m="1" x="6889"/>
        <item m="1" x="4957"/>
        <item m="1" x="5669"/>
        <item m="1" x="2882"/>
        <item m="1" x="5988"/>
        <item m="1" x="6832"/>
        <item m="1" x="2518"/>
        <item m="1" x="5037"/>
        <item m="1" x="5986"/>
        <item m="1" x="2011"/>
        <item m="1" x="1744"/>
        <item m="1" x="4236"/>
        <item m="1" x="1611"/>
        <item m="1" x="3284"/>
        <item m="1" x="4198"/>
        <item m="1" x="1860"/>
        <item m="1" x="3662"/>
        <item m="1" x="6159"/>
        <item m="1" x="4462"/>
        <item m="1" x="2964"/>
        <item m="1" x="1976"/>
        <item m="1" x="5316"/>
        <item m="1" x="6026"/>
        <item m="1" x="5661"/>
        <item m="1" x="7079"/>
        <item m="1" x="6950"/>
        <item m="1" x="2689"/>
        <item m="1" x="7271"/>
        <item m="1" x="3868"/>
        <item m="1" x="1486"/>
        <item m="1" x="7169"/>
        <item m="1" x="1895"/>
        <item m="1" x="6927"/>
        <item m="1" x="6971"/>
        <item m="1" x="4855"/>
        <item m="1" x="4701"/>
        <item m="1" x="1510"/>
        <item m="1" x="2667"/>
        <item m="1" x="3160"/>
        <item m="1" x="4666"/>
        <item m="1" x="2444"/>
        <item m="1" x="6244"/>
        <item m="1" x="3749"/>
        <item m="1" x="6915"/>
        <item m="1" x="4933"/>
        <item m="1" x="7139"/>
        <item m="1" x="6833"/>
        <item m="1" x="2314"/>
        <item m="1" x="5866"/>
        <item m="1" x="5436"/>
        <item m="1" x="3154"/>
        <item m="1" x="7011"/>
        <item m="1" x="6637"/>
        <item m="1" x="6315"/>
        <item m="1" x="1365"/>
        <item m="1" x="5690"/>
        <item m="1" x="3852"/>
        <item m="1" x="3889"/>
        <item m="1" x="2885"/>
        <item m="1" x="4000"/>
        <item m="1" x="5352"/>
        <item m="1" x="3832"/>
        <item m="1" x="4009"/>
        <item m="1" x="2849"/>
        <item m="1" x="2939"/>
        <item m="1" x="7302"/>
        <item m="1" x="5721"/>
        <item m="1" x="6513"/>
        <item m="1" x="4887"/>
        <item m="1" x="5950"/>
        <item m="1" x="2740"/>
        <item m="1" x="2607"/>
        <item m="1" x="1415"/>
        <item m="1" x="2743"/>
        <item m="1" x="5538"/>
        <item m="1" x="3865"/>
        <item m="1" x="5487"/>
        <item m="1" x="4619"/>
        <item m="1" x="1769"/>
        <item m="1" x="3216"/>
        <item m="1" x="4747"/>
        <item m="1" x="2349"/>
        <item m="1" x="2760"/>
        <item m="1" x="7380"/>
        <item m="1" x="5600"/>
        <item m="1" x="3827"/>
        <item m="1" x="4490"/>
        <item m="1" x="2247"/>
        <item m="1" x="5175"/>
        <item m="1" x="1663"/>
        <item m="1" x="1667"/>
        <item m="1" x="6651"/>
        <item m="1" x="2117"/>
        <item m="1" x="5888"/>
        <item m="1" x="3130"/>
        <item m="1" x="4555"/>
        <item m="1" x="5011"/>
        <item m="1" x="4161"/>
        <item m="1" x="5829"/>
        <item m="1" x="4825"/>
        <item m="1" x="5063"/>
        <item m="1" x="3680"/>
        <item m="1" x="3982"/>
        <item m="1" x="7395"/>
        <item m="1" x="3357"/>
        <item m="1" x="2937"/>
        <item m="1" x="4008"/>
        <item m="1" x="2677"/>
        <item m="1" x="6698"/>
        <item m="1" x="3795"/>
        <item m="1" x="6528"/>
        <item m="1" x="5434"/>
        <item m="1" x="1907"/>
        <item m="1" x="4010"/>
        <item m="1" x="4628"/>
        <item m="1" x="1980"/>
        <item m="1" x="4299"/>
        <item m="1" x="1393"/>
        <item m="1" x="5393"/>
        <item m="1" x="4840"/>
        <item m="1" x="4836"/>
        <item m="1" x="3916"/>
        <item m="1" x="5809"/>
        <item m="1" x="2674"/>
        <item m="1" x="1369"/>
        <item m="1" x="3225"/>
        <item m="1" x="4948"/>
        <item m="1" x="1380"/>
        <item m="1" x="3120"/>
        <item m="1" x="2857"/>
        <item m="1" x="6958"/>
        <item m="1" x="3652"/>
        <item m="1" x="2367"/>
        <item m="1" x="2080"/>
        <item m="1" x="6209"/>
        <item m="1" x="2819"/>
        <item m="1" x="7327"/>
        <item m="1" x="2536"/>
        <item m="1" x="4730"/>
        <item m="1" x="6241"/>
        <item m="1" x="5853"/>
        <item m="1" x="5789"/>
        <item m="1" x="1383"/>
        <item m="1" x="1921"/>
        <item m="1" x="7149"/>
        <item m="1" x="6396"/>
        <item m="1" x="3162"/>
        <item m="1" x="7000"/>
        <item m="1" x="6012"/>
        <item m="1" x="1985"/>
        <item m="1" x="6388"/>
        <item m="1" x="5859"/>
        <item m="1" x="6408"/>
        <item m="1" x="4331"/>
        <item m="1" x="6888"/>
        <item m="1" x="3934"/>
        <item m="1" x="3965"/>
        <item m="1" x="5193"/>
        <item m="1" x="6478"/>
        <item m="1" x="4550"/>
        <item m="1" x="5256"/>
        <item m="1" x="3436"/>
        <item m="1" x="4842"/>
        <item m="1" x="3199"/>
        <item m="1" x="3966"/>
        <item m="1" x="2174"/>
        <item m="1" x="6006"/>
        <item m="1" x="4642"/>
        <item m="1" x="5861"/>
        <item m="1" x="5269"/>
        <item m="1" x="6539"/>
        <item m="1" x="4170"/>
        <item m="1" x="2813"/>
        <item m="1" x="2756"/>
        <item m="1" x="4166"/>
        <item m="1" x="5804"/>
        <item m="1" x="2083"/>
        <item m="1" x="4424"/>
        <item m="1" x="2424"/>
        <item m="1" x="3943"/>
        <item m="1" x="7195"/>
        <item m="1" x="3118"/>
        <item m="1" x="5713"/>
        <item m="1" x="2166"/>
        <item m="1" x="3887"/>
        <item m="1" x="3038"/>
        <item m="1" x="1407"/>
        <item m="1" x="6461"/>
        <item m="1" x="5501"/>
        <item m="1" x="6715"/>
        <item m="1" x="5077"/>
        <item m="1" x="7127"/>
        <item m="1" x="6255"/>
        <item m="1" x="1776"/>
        <item m="1" x="2890"/>
        <item m="1" x="2049"/>
        <item m="1" x="7076"/>
        <item m="1" x="4081"/>
        <item m="1" x="1607"/>
        <item m="1" x="5239"/>
        <item m="1" x="3354"/>
        <item m="1" x="6773"/>
        <item m="1" x="6151"/>
        <item m="1" x="5178"/>
        <item m="1" x="6376"/>
        <item m="1" x="5524"/>
        <item m="1" x="7070"/>
        <item m="1" x="6676"/>
        <item m="1" x="2070"/>
        <item m="1" x="2688"/>
        <item m="1" x="6276"/>
        <item m="1" x="3787"/>
        <item m="1" x="2878"/>
        <item m="1" x="4932"/>
        <item m="1" x="682"/>
        <item m="1" x="1835"/>
        <item m="1" x="3671"/>
        <item m="1" x="6070"/>
        <item m="1" x="6483"/>
        <item m="1" x="6897"/>
        <item m="1" x="3499"/>
        <item m="1" x="3548"/>
        <item m="1" x="3876"/>
        <item m="1" x="6775"/>
        <item m="1" x="7349"/>
        <item m="1" x="6048"/>
        <item m="1" x="1683"/>
        <item m="1" x="5220"/>
        <item m="1" x="7034"/>
        <item m="1" x="1420"/>
        <item m="1" x="6313"/>
        <item m="1" x="5384"/>
        <item m="1" x="3957"/>
        <item m="1" x="2396"/>
        <item m="1" x="6494"/>
        <item m="1" x="5344"/>
        <item m="1" x="1797"/>
        <item m="1" x="2198"/>
        <item m="1" x="4029"/>
        <item m="1" x="5592"/>
        <item m="1" x="5179"/>
        <item m="1" x="3156"/>
        <item m="1" x="5649"/>
        <item m="1" x="4266"/>
        <item m="1" x="6369"/>
        <item m="1" x="4240"/>
        <item m="1" x="1471"/>
        <item m="1" x="7159"/>
        <item m="1" x="5579"/>
        <item m="1" x="4808"/>
        <item m="1" x="4605"/>
        <item m="1" x="3608"/>
        <item m="1" x="3595"/>
        <item m="1" x="3348"/>
        <item m="1" x="2422"/>
        <item m="1" x="2039"/>
        <item m="1" x="3998"/>
        <item m="1" x="7104"/>
        <item m="1" x="5080"/>
        <item m="1" x="1388"/>
        <item m="1" x="6989"/>
        <item m="1" x="1339"/>
        <item m="1" x="7244"/>
        <item m="1" x="1852"/>
        <item m="1" x="5812"/>
        <item m="1" x="6126"/>
        <item m="1" x="4910"/>
        <item m="1" x="2403"/>
        <item m="1" x="5349"/>
        <item m="1" x="3223"/>
        <item m="1" x="5727"/>
        <item m="1" x="2555"/>
        <item m="1" x="2631"/>
        <item m="1" x="1524"/>
        <item m="1" x="3484"/>
        <item m="1" x="4732"/>
        <item m="1" x="4536"/>
        <item m="1" x="2328"/>
        <item m="1" x="7183"/>
        <item m="1" x="2393"/>
        <item m="1" x="3836"/>
        <item m="1" x="4617"/>
        <item m="1" x="6451"/>
        <item m="1" x="3435"/>
        <item m="1" x="3993"/>
        <item m="1" x="2783"/>
        <item m="1" x="1729"/>
        <item m="1" x="2441"/>
        <item m="1" x="1545"/>
        <item m="1" x="6076"/>
        <item m="1" x="1909"/>
        <item m="1" x="5099"/>
        <item m="1" x="4627"/>
        <item m="1" x="1688"/>
        <item m="1" x="2380"/>
        <item m="1" x="2122"/>
        <item m="1" x="5758"/>
        <item m="1" x="7426"/>
        <item m="1" x="1886"/>
        <item m="1" x="1962"/>
        <item m="1" x="1693"/>
        <item m="1" x="5136"/>
        <item m="1" x="3900"/>
        <item m="1" x="2904"/>
        <item m="1" x="3952"/>
        <item m="1" x="4341"/>
        <item m="1" x="4824"/>
        <item m="1" x="7065"/>
        <item m="1" x="1572"/>
        <item m="1" x="7013"/>
        <item m="1" x="1996"/>
        <item m="1" x="6747"/>
        <item m="1" x="5832"/>
        <item m="1" x="6402"/>
        <item m="1" x="3105"/>
        <item m="1" x="1576"/>
        <item m="1" x="5783"/>
        <item m="1" x="7267"/>
        <item m="1" x="6821"/>
        <item m="1" x="3809"/>
        <item m="1" x="1584"/>
        <item m="1" x="4886"/>
        <item m="1" x="1760"/>
        <item m="1" x="3377"/>
        <item m="1" x="6456"/>
        <item m="1" x="4943"/>
        <item m="1" x="1188"/>
        <item m="1" x="1189"/>
        <item m="1" x="6224"/>
        <item m="1" x="1191"/>
        <item m="1" x="7344"/>
        <item m="1" x="2072"/>
        <item m="1" x="1194"/>
        <item m="1" x="1195"/>
        <item m="1" x="2876"/>
        <item m="1" x="5151"/>
        <item m="1" x="2095"/>
        <item m="1" x="7304"/>
        <item m="1" x="1199"/>
        <item m="1" x="1201"/>
        <item m="1" x="3822"/>
        <item m="1" x="7433"/>
        <item m="1" x="6689"/>
        <item m="1" x="5562"/>
        <item m="1" x="7425"/>
        <item m="1" x="4202"/>
        <item m="1" x="4243"/>
        <item m="1" x="3805"/>
        <item m="1" x="2930"/>
        <item m="1" x="864"/>
        <item m="1" x="6984"/>
        <item m="1" x="7234"/>
        <item m="1" x="5830"/>
        <item m="1" x="5598"/>
        <item m="1" x="1563"/>
        <item m="1" x="6016"/>
        <item m="1" x="7401"/>
        <item m="1" x="6003"/>
        <item m="1" x="1792"/>
        <item m="1" x="4734"/>
        <item m="1" x="4982"/>
        <item m="1" x="1764"/>
        <item m="1" x="831"/>
        <item m="1" x="2500"/>
        <item m="1" x="4603"/>
        <item m="1" x="5862"/>
        <item m="1" x="7336"/>
        <item m="1" x="1516"/>
        <item m="1" x="5447"/>
        <item m="1" x="6100"/>
        <item m="1" x="5055"/>
        <item m="1" x="2371"/>
        <item m="1" x="2319"/>
        <item m="1" x="7368"/>
        <item m="1" x="1782"/>
        <item m="1" x="2580"/>
        <item m="1" x="4014"/>
        <item m="1" x="5486"/>
        <item m="1" x="5272"/>
        <item m="1" x="3768"/>
        <item m="1" x="4191"/>
        <item m="1" x="4697"/>
        <item m="1" x="1237"/>
        <item m="1" x="1238"/>
        <item m="1" x="906"/>
        <item m="1" x="1412"/>
        <item m="1" x="1358"/>
        <item m="1" x="1848"/>
        <item m="1" x="2477"/>
        <item m="1" x="4291"/>
        <item m="1" x="4906"/>
        <item m="1" x="5283"/>
        <item m="1" x="4916"/>
        <item m="1" x="3511"/>
        <item m="1" x="4940"/>
        <item m="1" x="2185"/>
        <item m="1" x="2205"/>
        <item m="1" x="2359"/>
        <item m="1" x="4952"/>
        <item m="1" x="4363"/>
        <item m="1" x="2355"/>
        <item m="1" x="5388"/>
        <item m="1" x="5951"/>
        <item m="1" x="7032"/>
        <item m="1" x="5171"/>
        <item m="1" x="5038"/>
        <item m="1" x="3658"/>
        <item m="1" x="2848"/>
        <item m="1" x="5386"/>
        <item m="1" x="2901"/>
        <item m="1" x="6053"/>
        <item m="1" x="4863"/>
        <item m="1" x="3552"/>
        <item m="1" x="3135"/>
        <item m="1" x="5144"/>
        <item m="1" x="2776"/>
        <item m="1" x="5604"/>
        <item m="1" x="1904"/>
        <item m="1" x="3233"/>
        <item m="1" x="2008"/>
        <item m="1" x="3117"/>
        <item m="1" x="4336"/>
        <item m="1" x="1526"/>
        <item m="1" x="2316"/>
        <item m="1" x="4788"/>
        <item m="1" x="2820"/>
        <item m="1" x="2405"/>
        <item m="1" x="6623"/>
        <item m="1" x="2265"/>
        <item m="1" x="5990"/>
        <item m="1" x="3871"/>
        <item m="1" x="5090"/>
        <item m="1" x="2356"/>
        <item m="1" x="6474"/>
        <item m="1" x="5979"/>
        <item m="1" x="3227"/>
        <item m="1" x="4478"/>
        <item m="1" x="7272"/>
        <item m="1" x="3446"/>
        <item m="1" x="4460"/>
        <item m="1" x="5235"/>
        <item m="1" x="1632"/>
        <item m="1" x="5311"/>
        <item m="1" x="6310"/>
        <item m="1" x="3322"/>
        <item m="1" x="4277"/>
        <item m="1" x="1703"/>
        <item m="1" x="5122"/>
        <item m="1" x="6686"/>
        <item m="1" x="4639"/>
        <item m="1" x="3491"/>
        <item m="1" x="6772"/>
        <item m="1" x="2337"/>
        <item m="1" x="2197"/>
        <item m="1" x="4782"/>
        <item m="1" x="3371"/>
        <item m="1" x="6726"/>
        <item m="1" x="6372"/>
        <item m="1" x="3582"/>
        <item m="1" x="2696"/>
        <item m="1" x="822"/>
        <item m="1" x="1739"/>
        <item m="1" x="992"/>
        <item m="1" x="994"/>
        <item m="1" x="995"/>
        <item m="1" x="6440"/>
        <item m="1" x="2294"/>
        <item m="1" x="4480"/>
        <item m="1" x="7105"/>
        <item m="1" x="1717"/>
        <item m="1" x="5553"/>
        <item m="1" x="2559"/>
        <item m="1" x="4844"/>
        <item m="1" x="4359"/>
        <item m="1" x="3290"/>
        <item m="1" x="4244"/>
        <item m="1" x="1645"/>
        <item m="1" x="1784"/>
        <item m="1" x="4216"/>
        <item m="1" x="4623"/>
        <item m="1" x="3037"/>
        <item m="1" x="6522"/>
        <item m="1" x="1418"/>
        <item m="1" x="7248"/>
        <item m="1" x="2895"/>
        <item m="1" x="6065"/>
        <item m="1" x="3946"/>
        <item m="1" x="3863"/>
        <item m="1" x="6760"/>
        <item m="1" x="1338"/>
        <item m="1" x="2625"/>
        <item m="1" x="1382"/>
        <item m="1" x="4066"/>
        <item m="1" x="2151"/>
        <item m="1" x="1767"/>
        <item m="1" x="2941"/>
        <item m="1" x="7273"/>
        <item m="1" x="6704"/>
        <item m="1" x="2437"/>
        <item m="1" x="6733"/>
        <item m="1" x="6007"/>
        <item m="1" x="1398"/>
        <item m="1" x="4654"/>
        <item m="1" x="2697"/>
        <item m="1" x="4864"/>
        <item m="1" x="4833"/>
        <item m="1" x="2067"/>
        <item m="1" x="7280"/>
        <item m="1" x="5209"/>
        <item m="1" x="5612"/>
        <item m="1" x="4931"/>
        <item m="1" x="4949"/>
        <item m="1" x="6281"/>
        <item m="1" x="2824"/>
        <item m="1" x="1021"/>
        <item m="1" x="5896"/>
        <item m="1" x="1920"/>
        <item m="1" x="4731"/>
        <item m="1" x="1850"/>
        <item m="1" x="3280"/>
        <item m="1" x="2700"/>
        <item m="1" x="4512"/>
        <item m="1" x="2957"/>
        <item m="1" x="2948"/>
        <item m="1" x="4981"/>
        <item m="1" x="2278"/>
        <item m="1" x="2889"/>
        <item m="1" x="4357"/>
        <item m="1" x="3468"/>
        <item m="1" x="5578"/>
        <item m="1" x="4795"/>
        <item m="1" x="7323"/>
        <item m="1" x="4278"/>
        <item m="1" x="5662"/>
        <item m="1" x="6232"/>
        <item m="1" x="4058"/>
        <item m="1" x="7202"/>
        <item m="1" x="7153"/>
        <item m="1" x="5899"/>
        <item m="1" x="1424"/>
        <item m="1" x="3023"/>
        <item m="1" x="2757"/>
        <item m="1" x="2340"/>
        <item m="1" x="5042"/>
        <item m="1" x="2495"/>
        <item m="1" x="7041"/>
        <item m="1" x="4023"/>
        <item m="1" x="5799"/>
        <item m="1" x="3356"/>
        <item m="1" x="1641"/>
        <item m="1" x="4593"/>
        <item m="1" x="6406"/>
        <item m="1" x="5307"/>
        <item m="1" x="542"/>
        <item m="1" x="6781"/>
        <item m="1" x="2324"/>
        <item m="1" x="7358"/>
        <item m="1" x="2719"/>
        <item m="1" x="5705"/>
        <item m="1" x="2655"/>
        <item m="1" x="6253"/>
        <item m="1" x="6306"/>
        <item m="1" x="3033"/>
        <item m="1" x="4329"/>
        <item m="1" x="3281"/>
        <item m="1" x="3254"/>
        <item m="1" x="2428"/>
        <item m="1" x="5731"/>
        <item m="1" x="3074"/>
        <item m="1" x="2259"/>
        <item m="1" x="2046"/>
        <item m="1" x="3399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5869"/>
        <item m="1" x="4830"/>
        <item m="1" x="6447"/>
        <item m="1" x="6498"/>
        <item m="1" x="1448"/>
        <item m="1" x="4206"/>
        <item m="1" x="4440"/>
        <item m="1" x="2121"/>
        <item m="1" x="4188"/>
        <item m="1" x="3410"/>
        <item m="1" x="5582"/>
        <item m="1" x="2179"/>
        <item m="1" x="3988"/>
        <item m="1" x="7090"/>
        <item m="1" x="5917"/>
        <item m="1" x="5489"/>
        <item m="1" x="4893"/>
        <item m="1" x="5978"/>
        <item m="1" x="597"/>
        <item m="1" x="4599"/>
        <item m="1" x="6744"/>
        <item m="1" x="5183"/>
        <item m="1" x="2725"/>
        <item m="1" x="4080"/>
        <item m="1" x="3604"/>
        <item m="1" x="5111"/>
        <item m="1" x="5452"/>
        <item m="1" x="6204"/>
        <item m="1" x="6219"/>
        <item m="1" x="2519"/>
        <item m="1" x="3099"/>
        <item m="1" x="5251"/>
        <item m="1" x="5040"/>
        <item m="1" x="6605"/>
        <item m="1" x="4499"/>
        <item m="1" x="2634"/>
        <item m="1" x="6908"/>
        <item m="1" x="6166"/>
        <item m="1" x="3263"/>
        <item m="1" x="3327"/>
        <item m="1" x="1474"/>
        <item m="1" x="4086"/>
        <item m="1" x="3077"/>
        <item m="1" x="7004"/>
        <item m="1" x="4902"/>
        <item m="1" x="6502"/>
        <item m="1" x="1514"/>
        <item m="1" x="3906"/>
        <item m="1" x="2381"/>
        <item m="1" x="7147"/>
        <item m="1" x="3380"/>
        <item m="1" x="4917"/>
        <item m="1" x="5925"/>
        <item m="1" x="3224"/>
        <item m="1" x="6817"/>
        <item m="1" x="6063"/>
        <item m="1" x="7230"/>
        <item m="1" x="3100"/>
        <item m="1" x="1313"/>
        <item m="1" x="1314"/>
        <item m="1" x="1315"/>
        <item m="1" x="633"/>
        <item m="1" x="1316"/>
        <item m="1" x="1317"/>
        <item m="1" x="1318"/>
        <item m="1" x="1319"/>
        <item m="1" x="1320"/>
        <item m="1" x="7432"/>
        <item m="1" x="2597"/>
        <item m="1" x="6752"/>
        <item m="1" x="4911"/>
        <item m="1" x="7286"/>
        <item m="1" x="4427"/>
        <item m="1" x="4859"/>
        <item m="1" x="5397"/>
        <item m="1" x="5465"/>
        <item m="1" x="2551"/>
        <item m="1" x="2816"/>
        <item m="1" x="5147"/>
        <item m="1" x="3419"/>
        <item m="1" x="5658"/>
        <item m="1" x="4451"/>
        <item m="1" x="5980"/>
        <item m="1" x="3170"/>
        <item m="1" x="2339"/>
        <item m="1" x="5485"/>
        <item m="1" x="6721"/>
        <item m="1" x="5225"/>
        <item m="1" x="5105"/>
        <item m="1" x="3407"/>
        <item m="1" x="6961"/>
        <item m="1" x="2708"/>
        <item m="1" x="3476"/>
        <item m="1" x="6194"/>
        <item m="1" x="3183"/>
        <item m="1" x="3556"/>
        <item m="1" x="2494"/>
        <item m="1" x="5076"/>
        <item m="1" x="2283"/>
        <item m="1" x="6090"/>
        <item m="1" x="4602"/>
        <item m="1" x="5520"/>
        <item m="1" x="2723"/>
        <item m="1" x="3329"/>
        <item m="1" x="3459"/>
        <item m="1" x="4573"/>
        <item m="1" x="3009"/>
        <item m="1" x="2842"/>
        <item m="1" x="3086"/>
        <item m="1" x="2698"/>
        <item m="1" x="3352"/>
        <item m="1" x="2699"/>
        <item m="1" x="4694"/>
        <item m="1" x="5529"/>
        <item m="1" x="1942"/>
        <item m="1" x="7130"/>
        <item m="1" x="3472"/>
        <item m="1" x="2911"/>
        <item m="1" x="6661"/>
        <item m="1" x="2085"/>
        <item m="1" x="4484"/>
        <item m="1" x="1740"/>
        <item m="1" x="2565"/>
        <item m="1" x="7158"/>
        <item m="1" x="2765"/>
        <item m="1" x="6509"/>
        <item m="1" x="1413"/>
        <item m="1" x="6922"/>
        <item m="1" x="5698"/>
        <item m="1" x="1586"/>
        <item m="1" x="3614"/>
        <item m="1" x="3112"/>
        <item m="1" x="2583"/>
        <item m="1" x="1427"/>
        <item m="1" x="4969"/>
        <item m="1" x="5992"/>
        <item m="1" x="7151"/>
        <item m="1" x="3732"/>
        <item m="1" x="5666"/>
        <item m="1" x="6956"/>
        <item m="1" x="3523"/>
        <item m="1" x="2546"/>
        <item m="1" x="3426"/>
        <item m="1" x="7334"/>
        <item m="1" x="7087"/>
        <item m="1" x="1455"/>
        <item m="1" x="4257"/>
        <item m="1" x="6485"/>
        <item m="1" x="2398"/>
        <item m="1" x="3087"/>
        <item m="1" x="3078"/>
        <item m="1" x="7037"/>
        <item m="1" x="5998"/>
        <item m="1" x="3834"/>
        <item m="1" x="7175"/>
        <item m="1" x="2497"/>
        <item m="1" x="2502"/>
        <item m="1" x="4258"/>
        <item m="1" x="7081"/>
        <item m="1" x="4125"/>
        <item m="1" x="5647"/>
        <item m="1" x="2206"/>
        <item m="1" x="5046"/>
        <item m="1" x="7335"/>
        <item m="1" x="764"/>
        <item m="1" x="3893"/>
        <item m="1" x="6826"/>
        <item m="1" x="5759"/>
        <item m="1" x="4572"/>
        <item m="1" x="3083"/>
        <item m="1" x="6866"/>
        <item m="1" x="3454"/>
        <item m="1" x="4540"/>
        <item m="1" x="2731"/>
        <item m="1" x="2489"/>
        <item m="1" x="1168"/>
        <item m="1" x="1622"/>
        <item m="1" x="4829"/>
        <item m="1" x="3159"/>
        <item m="1" x="1956"/>
        <item m="1" x="6504"/>
        <item m="1" x="3896"/>
        <item m="1" x="2968"/>
        <item m="1" x="5069"/>
        <item m="1" x="2434"/>
        <item m="1" x="7061"/>
        <item m="1" x="6798"/>
        <item m="1" x="4908"/>
        <item m="1" x="789"/>
        <item m="1" x="6598"/>
        <item m="1" x="1938"/>
        <item m="1" x="3206"/>
        <item m="1" x="5511"/>
        <item m="1" x="5052"/>
        <item m="1" x="4600"/>
        <item m="1" x="4869"/>
        <item m="1" x="3081"/>
        <item m="1" x="3434"/>
        <item m="1" x="1342"/>
        <item m="1" x="3007"/>
        <item m="1" x="5058"/>
        <item m="1" x="2541"/>
        <item m="1" x="1849"/>
        <item m="1" x="7216"/>
        <item m="1" x="7416"/>
        <item m="1" x="4318"/>
        <item m="1" x="7033"/>
        <item m="1" x="2604"/>
        <item m="1" x="2244"/>
        <item m="1" x="2107"/>
        <item m="1" x="3879"/>
        <item m="1" x="7409"/>
        <item m="1" x="5243"/>
        <item m="1" x="4373"/>
        <item m="1" x="6073"/>
        <item m="1" x="4220"/>
        <item m="1" x="2257"/>
        <item m="1" x="1187"/>
        <item m="1" x="1190"/>
        <item m="1" x="1192"/>
        <item m="1" x="2709"/>
        <item m="1" x="6903"/>
        <item m="1" x="5189"/>
        <item m="1" x="7254"/>
        <item m="1" x="5021"/>
        <item m="1" x="3479"/>
        <item m="1" x="3265"/>
        <item m="1" x="3148"/>
        <item m="1" x="3195"/>
        <item m="1" x="3549"/>
        <item m="1" x="4031"/>
        <item m="1" x="2517"/>
        <item m="1" x="5559"/>
        <item m="1" x="5219"/>
        <item m="1" x="6321"/>
        <item m="1" x="867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6487"/>
        <item m="1" x="3631"/>
        <item m="1" x="4102"/>
        <item m="1" x="3981"/>
        <item m="1" x="6010"/>
        <item m="1" x="1853"/>
        <item m="1" x="5671"/>
        <item m="1" x="6856"/>
        <item m="1" x="6738"/>
        <item m="1" x="3342"/>
        <item m="1" x="6592"/>
        <item m="1" x="3921"/>
        <item m="1" x="1399"/>
        <item m="1" x="6818"/>
        <item m="1" x="5255"/>
        <item m="1" x="3762"/>
        <item m="1" x="1745"/>
        <item m="1" x="1982"/>
        <item m="1" x="1922"/>
        <item m="1" x="3287"/>
        <item m="1" x="4127"/>
        <item m="1" x="6981"/>
        <item m="1" x="2507"/>
        <item m="1" x="5093"/>
        <item m="1" x="6205"/>
        <item m="1" x="3592"/>
        <item m="1" x="1600"/>
        <item m="1" x="4683"/>
        <item m="1" x="4574"/>
        <item m="1" x="5683"/>
        <item m="1" x="1800"/>
        <item m="1" x="4134"/>
        <item m="1" x="4193"/>
        <item m="1" x="5513"/>
        <item m="1" x="5335"/>
        <item m="1" x="6732"/>
        <item m="1" x="5124"/>
        <item m="1" x="2113"/>
        <item m="1" x="6305"/>
        <item m="1" x="6601"/>
        <item m="1" x="4445"/>
        <item m="1" x="4745"/>
        <item m="1" x="3785"/>
        <item m="1" x="2635"/>
        <item m="1" x="5839"/>
        <item m="1" x="6122"/>
        <item m="1" x="2703"/>
        <item m="1" x="6340"/>
        <item m="1" x="6654"/>
        <item m="1" x="2343"/>
        <item m="1" x="4643"/>
        <item m="1" x="5597"/>
        <item m="1" x="5406"/>
        <item m="1" x="5119"/>
        <item m="1" x="2810"/>
        <item m="1" x="3167"/>
        <item m="1" x="6679"/>
        <item m="1" x="7232"/>
        <item m="1" x="3039"/>
        <item m="1" x="5304"/>
        <item m="1" x="6277"/>
        <item m="1" x="2071"/>
        <item m="1" x="3930"/>
        <item m="1" x="2568"/>
        <item m="1" x="5336"/>
        <item m="1" x="7229"/>
        <item m="1" x="3919"/>
        <item m="1" x="6258"/>
        <item m="1" x="2564"/>
        <item m="1" x="3892"/>
        <item m="1" x="4208"/>
        <item m="1" x="5548"/>
        <item m="1" x="3963"/>
        <item m="1" x="2815"/>
        <item m="1" x="2859"/>
        <item m="1" x="5542"/>
        <item m="1" x="6668"/>
        <item m="1" x="2990"/>
        <item m="1" x="1362"/>
        <item m="1" x="5308"/>
        <item m="1" x="4158"/>
        <item m="1" x="2818"/>
        <item m="1" x="6965"/>
        <item m="1" x="2233"/>
        <item m="1" x="3911"/>
        <item m="1" x="6703"/>
        <item m="1" x="5631"/>
        <item m="1" x="6631"/>
        <item m="1" x="4459"/>
        <item m="1" x="5374"/>
        <item m="1" x="461"/>
        <item m="1" x="462"/>
        <item m="1" x="463"/>
        <item m="1" x="1004"/>
        <item m="1" x="1005"/>
        <item m="1" x="466"/>
        <item m="1" x="1006"/>
        <item m="1" x="1007"/>
        <item m="1" x="469"/>
        <item m="1" x="1008"/>
        <item m="1" x="1009"/>
        <item m="1" x="1010"/>
        <item m="1" x="473"/>
        <item m="1" x="474"/>
        <item m="1" x="475"/>
        <item m="1" x="476"/>
        <item m="1" x="477"/>
        <item m="1" x="1011"/>
        <item m="1" x="1012"/>
        <item m="1" x="481"/>
        <item m="1" x="482"/>
        <item m="1" x="483"/>
        <item m="1" x="1013"/>
        <item m="1" x="485"/>
        <item m="1" x="1014"/>
        <item m="1" x="487"/>
        <item m="1" x="488"/>
        <item m="1" x="489"/>
        <item m="1" x="490"/>
        <item m="1" x="491"/>
        <item m="1" x="1015"/>
        <item m="1" x="1016"/>
        <item m="1" x="1017"/>
        <item m="1" x="1019"/>
        <item m="1" x="1020"/>
        <item m="1" x="499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512"/>
        <item m="1" x="513"/>
        <item m="1" x="514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525"/>
        <item m="1" x="1041"/>
        <item m="1" x="1042"/>
        <item m="1" x="1043"/>
        <item m="1" x="1044"/>
        <item m="1" x="1045"/>
        <item m="1" x="531"/>
        <item m="1" x="1046"/>
        <item m="1" x="533"/>
        <item m="1" x="535"/>
        <item m="1" x="1047"/>
        <item m="1" x="1048"/>
        <item m="1" x="538"/>
        <item m="1" x="1049"/>
        <item m="1" x="540"/>
        <item m="1" x="541"/>
        <item m="1" x="1050"/>
        <item m="1" x="1051"/>
        <item m="1" x="545"/>
        <item m="1" x="546"/>
        <item m="1" x="547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70"/>
        <item m="1" x="579"/>
        <item m="1" x="580"/>
        <item m="1" x="581"/>
        <item m="1" x="582"/>
        <item m="1" x="583"/>
        <item m="1" x="584"/>
        <item m="1" x="585"/>
        <item m="1" x="1071"/>
        <item m="1" x="587"/>
        <item m="1" x="1072"/>
        <item m="1" x="589"/>
        <item m="1" x="590"/>
        <item m="1" x="592"/>
        <item m="1" x="1073"/>
        <item m="1" x="594"/>
        <item m="1" x="595"/>
        <item m="1" x="596"/>
        <item m="1" x="1074"/>
        <item m="1" x="599"/>
        <item m="1" x="1076"/>
        <item m="1" x="601"/>
        <item m="1" x="602"/>
        <item m="1" x="1077"/>
        <item m="1" x="604"/>
        <item m="1" x="606"/>
        <item m="1" x="1078"/>
        <item m="1" x="608"/>
        <item m="1" x="1079"/>
        <item m="1" x="1080"/>
        <item m="1" x="1081"/>
        <item m="1" x="1082"/>
        <item m="1" x="1083"/>
        <item m="1" x="614"/>
        <item m="1" x="1084"/>
        <item m="1" x="1085"/>
        <item m="1" x="1086"/>
        <item m="1" x="1087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650"/>
        <item m="1" x="651"/>
        <item m="1" x="652"/>
        <item m="1" x="654"/>
        <item m="1" x="655"/>
        <item m="1" x="656"/>
        <item m="1" x="657"/>
        <item m="1" x="658"/>
        <item m="1" x="659"/>
        <item m="1" x="660"/>
        <item m="1" x="1103"/>
        <item m="1" x="1104"/>
        <item m="1" x="1105"/>
        <item m="1" x="1106"/>
        <item m="1" x="1107"/>
        <item m="1" x="667"/>
        <item m="1" x="1108"/>
        <item m="1" x="1109"/>
        <item m="1" x="670"/>
        <item m="1" x="671"/>
        <item m="1" x="672"/>
        <item m="1" x="673"/>
        <item m="1" x="1110"/>
        <item m="1" x="1111"/>
        <item m="1" x="1112"/>
        <item m="1" x="678"/>
        <item m="1" x="1113"/>
        <item m="1" x="680"/>
        <item m="1" x="681"/>
        <item m="1" x="1114"/>
        <item m="1" x="1115"/>
        <item m="1" x="1116"/>
        <item m="1" x="1117"/>
        <item m="1" x="687"/>
        <item m="1" x="1118"/>
        <item m="1" x="1119"/>
        <item m="1" x="1120"/>
        <item m="1" x="1121"/>
        <item m="1" x="1122"/>
        <item m="1" x="694"/>
        <item m="1" x="1123"/>
        <item m="1" x="1124"/>
        <item m="1" x="698"/>
        <item m="1" x="1125"/>
        <item m="1" x="701"/>
        <item m="1" x="702"/>
        <item m="1" x="703"/>
        <item m="1" x="704"/>
        <item m="1" x="1126"/>
        <item m="1" x="1127"/>
        <item m="1" x="1128"/>
        <item m="1" x="1129"/>
        <item m="1" x="709"/>
        <item m="1" x="1130"/>
        <item m="1" x="1131"/>
        <item m="1" x="1132"/>
        <item m="1" x="1133"/>
        <item m="1" x="715"/>
        <item m="1" x="716"/>
        <item m="1" x="717"/>
        <item m="1" x="1135"/>
        <item m="1" x="1136"/>
        <item m="1" x="1137"/>
        <item m="1" x="1138"/>
        <item m="1" x="1139"/>
        <item m="1" x="725"/>
        <item m="1" x="1140"/>
        <item m="1" x="1141"/>
        <item m="1" x="728"/>
        <item m="1" x="729"/>
        <item m="1" x="730"/>
        <item m="1" x="731"/>
        <item m="1" x="732"/>
        <item m="1" x="1142"/>
        <item m="1" x="735"/>
        <item m="1" x="736"/>
        <item m="1" x="737"/>
        <item m="1" x="738"/>
        <item m="1" x="1143"/>
        <item m="1" x="1144"/>
        <item m="1" x="1145"/>
        <item m="1" x="742"/>
        <item m="1" x="743"/>
        <item m="1" x="1146"/>
        <item m="1" x="1147"/>
        <item m="1" x="1148"/>
        <item m="1" x="1149"/>
        <item m="1" x="1150"/>
        <item m="1" x="750"/>
        <item m="1" x="1151"/>
        <item m="1" x="1152"/>
        <item m="1" x="753"/>
        <item m="1" x="1153"/>
        <item m="1" x="1154"/>
        <item m="1" x="1155"/>
        <item m="1" x="1156"/>
        <item m="1" x="1157"/>
        <item m="1" x="1158"/>
        <item m="1" x="1159"/>
        <item m="1" x="762"/>
        <item m="1" x="1160"/>
        <item m="1" x="1161"/>
        <item m="1" x="1162"/>
        <item m="1" x="767"/>
        <item m="1" x="768"/>
        <item m="1" x="769"/>
        <item m="1" x="1163"/>
        <item m="1" x="1164"/>
        <item m="1" x="1165"/>
        <item m="1" x="1166"/>
        <item m="1" x="1167"/>
        <item m="1" x="1169"/>
        <item m="1" x="1170"/>
        <item m="1" x="1171"/>
        <item m="1" x="1172"/>
        <item m="1" x="1173"/>
        <item m="1" x="1174"/>
        <item m="1" x="1175"/>
        <item m="1" x="785"/>
        <item m="1" x="786"/>
        <item m="1" x="787"/>
        <item m="1" x="788"/>
        <item m="1" x="1176"/>
        <item m="1" x="1177"/>
        <item m="1" x="1178"/>
        <item m="1" x="793"/>
        <item m="1" x="794"/>
        <item m="1" x="1179"/>
        <item m="1" x="796"/>
        <item m="1" x="1180"/>
        <item m="1" x="1181"/>
        <item m="1" x="1182"/>
        <item m="1" x="1183"/>
        <item m="1" x="802"/>
        <item m="1" x="803"/>
        <item m="1" x="804"/>
        <item m="1" x="805"/>
        <item m="1" x="806"/>
        <item m="1" x="807"/>
        <item m="1" x="1184"/>
        <item m="1" x="810"/>
        <item m="1" x="811"/>
        <item m="1" x="812"/>
        <item m="1" x="1185"/>
        <item m="1" x="1186"/>
        <item m="1" x="815"/>
        <item m="1" x="816"/>
        <item m="1" x="817"/>
        <item m="1" x="818"/>
        <item m="1" x="819"/>
        <item m="1" x="1198"/>
        <item m="1" x="1202"/>
        <item m="1" x="1203"/>
        <item m="1" x="1204"/>
        <item m="1" x="854"/>
        <item m="1" x="1205"/>
        <item m="1" x="1206"/>
        <item m="1" x="1207"/>
        <item m="1" x="1208"/>
        <item m="1" x="1209"/>
        <item m="1" x="1210"/>
        <item m="1" x="1211"/>
        <item m="1" x="1221"/>
        <item m="1" x="1222"/>
        <item m="1" x="881"/>
        <item m="1" x="1223"/>
        <item m="1" x="1224"/>
        <item m="1" x="1225"/>
        <item m="1" x="1226"/>
        <item m="1" x="1227"/>
        <item m="1" x="889"/>
        <item m="1" x="890"/>
        <item m="1" x="891"/>
        <item m="1" x="892"/>
        <item m="1" x="893"/>
        <item m="1" x="1229"/>
        <item m="1" x="1230"/>
        <item m="1" x="1231"/>
        <item m="1" x="897"/>
        <item m="1" x="1232"/>
        <item m="1" x="1233"/>
        <item m="1" x="1234"/>
        <item m="1" x="1235"/>
        <item m="1" x="1236"/>
        <item m="1" x="1239"/>
        <item m="1" x="1240"/>
        <item m="1" x="1241"/>
        <item m="1" x="1242"/>
        <item m="1" x="911"/>
        <item m="1" x="996"/>
        <item m="1" x="997"/>
        <item m="1" x="998"/>
        <item m="1" x="999"/>
        <item m="1" x="1000"/>
        <item m="1" x="1001"/>
        <item m="1" x="1002"/>
        <item m="1" x="1003"/>
        <item m="1" x="1252"/>
        <item m="1" x="1253"/>
        <item m="1" x="1254"/>
        <item m="1" x="938"/>
        <item m="1" x="1255"/>
        <item m="1" x="941"/>
        <item m="1" x="1256"/>
        <item m="1" x="1257"/>
        <item m="1" x="944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933"/>
        <item m="1" x="1321"/>
        <item m="1" x="1322"/>
        <item m="1" x="1324"/>
        <item m="1" x="1325"/>
        <item m="1" x="1326"/>
        <item m="1" x="1327"/>
        <item m="1" x="1328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959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563"/>
        <item m="1" x="564"/>
        <item m="1" x="565"/>
        <item m="1" x="1065"/>
        <item m="1" x="1066"/>
        <item m="1" x="568"/>
        <item m="1" x="569"/>
        <item m="1" x="570"/>
        <item m="1" x="571"/>
        <item m="1" x="1067"/>
        <item m="1" x="1068"/>
        <item m="1" x="1069"/>
        <item m="1" x="575"/>
        <item m="1" x="576"/>
        <item m="1" x="1097"/>
        <item m="1" x="1098"/>
        <item m="1" x="1099"/>
        <item m="1" x="644"/>
        <item m="1" x="1100"/>
        <item m="1" x="1101"/>
        <item m="1" x="1102"/>
        <item m="1" x="648"/>
        <item m="1" x="1193"/>
        <item m="1" x="1196"/>
        <item m="1" x="840"/>
        <item m="1" x="1197"/>
        <item m="1" x="842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492"/>
        <item m="1" x="464"/>
        <item m="1" x="465"/>
        <item m="1" x="467"/>
        <item m="1" x="468"/>
        <item m="1" x="470"/>
        <item m="1" x="471"/>
        <item m="1" x="472"/>
        <item m="1" x="478"/>
        <item m="1" x="479"/>
        <item m="1" x="480"/>
        <item m="1" x="484"/>
        <item m="1" x="486"/>
        <item m="1" x="493"/>
        <item m="1" x="494"/>
        <item m="1" x="495"/>
        <item m="1" x="496"/>
        <item m="1" x="497"/>
        <item m="1" x="498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6"/>
        <item m="1" x="527"/>
        <item m="1" x="528"/>
        <item m="1" x="529"/>
        <item m="1" x="530"/>
        <item m="1" x="532"/>
        <item m="1" x="534"/>
        <item m="1" x="536"/>
        <item m="1" x="537"/>
        <item m="1" x="539"/>
        <item m="1" x="543"/>
        <item m="1" x="544"/>
        <item m="1" x="548"/>
        <item m="1" x="549"/>
        <item m="1" x="550"/>
        <item m="1" x="551"/>
        <item m="1" x="552"/>
        <item m="1" x="553"/>
        <item m="1" x="555"/>
        <item m="1" x="556"/>
        <item m="1" x="557"/>
        <item m="1" x="558"/>
        <item m="1" x="559"/>
        <item m="1" x="560"/>
        <item m="1" x="561"/>
        <item m="1" x="562"/>
        <item m="1" x="566"/>
        <item m="1" x="567"/>
        <item m="1" x="572"/>
        <item m="1" x="573"/>
        <item m="1" x="574"/>
        <item m="1" x="577"/>
        <item m="1" x="578"/>
        <item m="1" x="586"/>
        <item m="1" x="588"/>
        <item m="1" x="591"/>
        <item m="1" x="593"/>
        <item m="1" x="598"/>
        <item m="1" x="600"/>
        <item m="1" x="603"/>
        <item m="1" x="605"/>
        <item m="1" x="607"/>
        <item m="1" x="609"/>
        <item m="1" x="610"/>
        <item m="1" x="611"/>
        <item m="1" x="612"/>
        <item m="1" x="613"/>
        <item m="1" x="615"/>
        <item m="1" x="616"/>
        <item m="1" x="617"/>
        <item m="1" x="618"/>
        <item m="1" x="619"/>
        <item m="1" x="630"/>
        <item m="1" x="631"/>
        <item m="1" x="632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5"/>
        <item m="1" x="646"/>
        <item m="1" x="647"/>
        <item m="1" x="649"/>
        <item m="1" x="661"/>
        <item m="1" x="662"/>
        <item m="1" x="663"/>
        <item m="1" x="664"/>
        <item m="1" x="665"/>
        <item m="1" x="666"/>
        <item m="1" x="668"/>
        <item m="1" x="669"/>
        <item m="1" x="674"/>
        <item m="1" x="675"/>
        <item m="1" x="676"/>
        <item m="1" x="677"/>
        <item m="1" x="679"/>
        <item m="1" x="683"/>
        <item m="1" x="684"/>
        <item m="1" x="685"/>
        <item m="1" x="686"/>
        <item m="1" x="688"/>
        <item m="1" x="689"/>
        <item m="1" x="690"/>
        <item m="1" x="691"/>
        <item m="1" x="692"/>
        <item m="1" x="693"/>
        <item m="1" x="695"/>
        <item m="1" x="696"/>
        <item m="1" x="697"/>
        <item m="1" x="699"/>
        <item m="1" x="700"/>
        <item m="1" x="705"/>
        <item m="1" x="706"/>
        <item m="1" x="707"/>
        <item m="1" x="708"/>
        <item m="1" x="710"/>
        <item m="1" x="711"/>
        <item m="1" x="712"/>
        <item m="1" x="714"/>
        <item m="1" x="718"/>
        <item m="1" x="719"/>
        <item m="1" x="720"/>
        <item m="1" x="721"/>
        <item m="1" x="722"/>
        <item m="1" x="723"/>
        <item m="1" x="724"/>
        <item m="1" x="726"/>
        <item m="1" x="727"/>
        <item m="1" x="733"/>
        <item m="1" x="734"/>
        <item m="1" x="739"/>
        <item m="1" x="740"/>
        <item m="1" x="741"/>
        <item m="1" x="744"/>
        <item m="1" x="745"/>
        <item m="1" x="746"/>
        <item m="1" x="747"/>
        <item m="1" x="748"/>
        <item m="1" x="749"/>
        <item m="1" x="751"/>
        <item m="1" x="752"/>
        <item m="1" x="754"/>
        <item m="1" x="755"/>
        <item m="1" x="756"/>
        <item m="1" x="757"/>
        <item m="1" x="758"/>
        <item m="1" x="759"/>
        <item m="1" x="760"/>
        <item m="1" x="761"/>
        <item m="1" x="763"/>
        <item m="1" x="765"/>
        <item m="1" x="766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90"/>
        <item m="1" x="791"/>
        <item m="1" x="792"/>
        <item m="1" x="795"/>
        <item m="1" x="797"/>
        <item m="1" x="798"/>
        <item m="1" x="799"/>
        <item m="1" x="800"/>
        <item m="1" x="801"/>
        <item m="1" x="808"/>
        <item m="1" x="809"/>
        <item m="1" x="813"/>
        <item m="1" x="814"/>
        <item m="1" x="820"/>
        <item m="1" x="829"/>
        <item m="1" x="830"/>
        <item m="1" x="832"/>
        <item m="1" x="833"/>
        <item m="1" x="834"/>
        <item m="1" x="835"/>
        <item m="1" x="836"/>
        <item m="1" x="837"/>
        <item m="1" x="838"/>
        <item m="1" x="839"/>
        <item m="1" x="841"/>
        <item m="1" x="843"/>
        <item m="1" x="844"/>
        <item m="1" x="845"/>
        <item m="1" x="847"/>
        <item m="1" x="848"/>
        <item m="1" x="849"/>
        <item m="1" x="850"/>
        <item m="1" x="851"/>
        <item m="1" x="852"/>
        <item m="1" x="853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5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2"/>
        <item m="1" x="883"/>
        <item m="1" x="884"/>
        <item m="1" x="885"/>
        <item m="1" x="886"/>
        <item m="1" x="887"/>
        <item m="1" x="888"/>
        <item m="1" x="894"/>
        <item m="1" x="895"/>
        <item m="1" x="896"/>
        <item m="1" x="898"/>
        <item m="1" x="899"/>
        <item m="1" x="900"/>
        <item m="1" x="901"/>
        <item m="1" x="902"/>
        <item m="1" x="903"/>
        <item m="1" x="904"/>
        <item m="1" x="905"/>
        <item m="1" x="907"/>
        <item m="1" x="908"/>
        <item m="1" x="909"/>
        <item m="1" x="910"/>
        <item m="1" x="912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4"/>
        <item m="1" x="935"/>
        <item m="1" x="936"/>
        <item m="1" x="937"/>
        <item m="1" x="939"/>
        <item m="1" x="942"/>
        <item m="1" x="943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821"/>
        <item m="1" x="823"/>
        <item m="1" x="824"/>
        <item m="1" x="825"/>
        <item m="1" x="826"/>
        <item m="1" x="827"/>
        <item m="1" x="828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</items>
    </pivotField>
    <pivotField axis="axisRow" compact="0" outline="0" subtotalTop="0" showAll="0" includeNewItemsInFilter="1" defaultSubtotal="0">
      <items count="8000">
        <item x="17"/>
        <item m="1" x="2587"/>
        <item m="1" x="3072"/>
        <item m="1" x="7450"/>
        <item m="1" x="3759"/>
        <item m="1" x="6349"/>
        <item m="1" x="6339"/>
        <item m="1" x="5077"/>
        <item m="1" x="5311"/>
        <item m="1" x="7863"/>
        <item m="1" x="6743"/>
        <item m="1" x="4571"/>
        <item m="1" x="5487"/>
        <item m="1" x="5038"/>
        <item m="1" x="5156"/>
        <item m="1" x="3442"/>
        <item m="1" x="2810"/>
        <item m="1" x="7109"/>
        <item m="1" x="4719"/>
        <item m="1" x="6299"/>
        <item m="1" x="5658"/>
        <item m="1" x="5609"/>
        <item m="1" x="3168"/>
        <item m="1" x="2605"/>
        <item m="1" x="5401"/>
        <item m="1" x="7597"/>
        <item m="1" x="7970"/>
        <item m="1" x="4702"/>
        <item m="1" x="6475"/>
        <item m="1" x="5378"/>
        <item m="1" x="6316"/>
        <item m="1" x="2364"/>
        <item m="1" x="4482"/>
        <item m="1" x="3536"/>
        <item m="1" x="7564"/>
        <item m="1" x="5662"/>
        <item m="1" x="5816"/>
        <item m="1" x="5567"/>
        <item m="1" x="7680"/>
        <item m="1" x="4790"/>
        <item m="1" x="5464"/>
        <item m="1" x="4589"/>
        <item m="1" x="6491"/>
        <item m="1" x="4904"/>
        <item m="1" x="3896"/>
        <item m="1" x="2426"/>
        <item m="1" x="5518"/>
        <item m="1" x="3119"/>
        <item m="1" x="7808"/>
        <item m="1" x="2873"/>
        <item m="1" x="6752"/>
        <item m="1" x="4816"/>
        <item m="1" x="7997"/>
        <item m="1" x="4035"/>
        <item m="1" x="7461"/>
        <item m="1" x="7015"/>
        <item m="1" x="7202"/>
        <item m="1" x="3240"/>
        <item m="1" x="3673"/>
        <item m="1" x="5547"/>
        <item m="1" x="6898"/>
        <item m="1" x="3186"/>
        <item m="1" x="6262"/>
        <item m="1" x="2387"/>
        <item m="1" x="2648"/>
        <item m="1" x="4602"/>
        <item m="1" x="2175"/>
        <item m="1" x="6650"/>
        <item m="1" x="5642"/>
        <item m="1" x="5476"/>
        <item m="1" x="3164"/>
        <item m="1" x="4511"/>
        <item m="1" x="6304"/>
        <item m="1" x="4387"/>
        <item m="1" x="6101"/>
        <item m="1" x="7920"/>
        <item m="1" x="3201"/>
        <item m="1" x="6090"/>
        <item m="1" x="7440"/>
        <item m="1" x="5402"/>
        <item m="1" x="2543"/>
        <item m="1" x="3713"/>
        <item m="1" x="4487"/>
        <item m="1" x="4353"/>
        <item m="1" x="5735"/>
        <item m="1" x="3347"/>
        <item m="1" x="3519"/>
        <item m="1" x="7005"/>
        <item m="1" x="5836"/>
        <item m="1" x="3983"/>
        <item m="1" x="4657"/>
        <item m="1" x="6913"/>
        <item m="1" x="6361"/>
        <item m="1" x="6766"/>
        <item m="1" x="6911"/>
        <item m="1" x="3268"/>
        <item m="1" x="2277"/>
        <item m="1" x="5565"/>
        <item m="1" x="5690"/>
        <item m="1" x="2196"/>
        <item m="1" x="3835"/>
        <item m="1" x="5813"/>
        <item m="1" x="4275"/>
        <item m="1" x="2251"/>
        <item m="1" x="2241"/>
        <item m="1" x="4612"/>
        <item m="1" x="4529"/>
        <item m="1" x="4905"/>
        <item m="1" x="2534"/>
        <item m="1" x="4546"/>
        <item m="1" x="4156"/>
        <item m="1" x="5260"/>
        <item m="1" x="5205"/>
        <item m="1" x="2840"/>
        <item m="1" x="5066"/>
        <item m="1" x="5405"/>
        <item m="1" x="4127"/>
        <item m="1" x="5673"/>
        <item m="1" x="3147"/>
        <item m="1" x="3571"/>
        <item m="1" x="2179"/>
        <item m="1" x="5858"/>
        <item m="1" x="2192"/>
        <item m="1" x="3660"/>
        <item m="1" x="7763"/>
        <item m="1" x="4583"/>
        <item m="1" x="3302"/>
        <item m="1" x="7243"/>
        <item m="1" x="2852"/>
        <item m="1" x="4728"/>
        <item m="1" x="6804"/>
        <item m="1" x="5114"/>
        <item m="1" x="6961"/>
        <item m="1" x="7475"/>
        <item m="1" x="2414"/>
        <item m="1" x="7824"/>
        <item m="1" x="6282"/>
        <item m="1" x="4006"/>
        <item m="1" x="5395"/>
        <item m="1" x="3815"/>
        <item m="1" x="2674"/>
        <item m="1" x="4130"/>
        <item m="1" x="5833"/>
        <item m="1" x="2906"/>
        <item m="1" x="4152"/>
        <item m="1" x="3404"/>
        <item m="1" x="3681"/>
        <item m="1" x="3745"/>
        <item m="1" x="6602"/>
        <item m="1" x="4290"/>
        <item m="1" x="5875"/>
        <item m="1" x="3883"/>
        <item m="1" x="6966"/>
        <item m="1" x="4399"/>
        <item m="1" x="4225"/>
        <item m="1" x="6184"/>
        <item m="1" x="7878"/>
        <item m="1" x="7839"/>
        <item m="1" x="7616"/>
        <item m="1" x="5840"/>
        <item m="1" x="2212"/>
        <item m="1" x="2228"/>
        <item m="1" x="6447"/>
        <item m="1" x="6865"/>
        <item m="1" x="5894"/>
        <item m="1" x="2871"/>
        <item m="1" x="2362"/>
        <item m="1" x="5369"/>
        <item m="1" x="5291"/>
        <item m="1" x="3953"/>
        <item m="1" x="4501"/>
        <item m="1" x="6103"/>
        <item m="1" x="2202"/>
        <item m="1" x="2841"/>
        <item m="1" x="7924"/>
        <item m="1" x="5744"/>
        <item m="1" x="4619"/>
        <item m="1" x="2983"/>
        <item m="1" x="7621"/>
        <item m="1" x="7625"/>
        <item m="1" x="4171"/>
        <item m="1" x="5017"/>
        <item m="1" x="4549"/>
        <item m="1" x="2178"/>
        <item m="1" x="3510"/>
        <item m="1" x="3172"/>
        <item m="1" x="3626"/>
        <item m="1" x="6181"/>
        <item m="1" x="5851"/>
        <item m="1" x="2403"/>
        <item m="1" x="4448"/>
        <item m="1" x="7026"/>
        <item m="1" x="6936"/>
        <item m="1" x="2232"/>
        <item m="1" x="3056"/>
        <item m="1" x="6671"/>
        <item m="1" x="3049"/>
        <item m="1" x="5706"/>
        <item m="1" x="7598"/>
        <item m="1" x="2478"/>
        <item m="1" x="5138"/>
        <item m="1" x="4259"/>
        <item m="1" x="6722"/>
        <item m="1" x="3376"/>
        <item m="1" x="7872"/>
        <item m="1" x="6165"/>
        <item m="1" x="4515"/>
        <item m="1" x="4304"/>
        <item m="1" x="5821"/>
        <item m="1" x="4833"/>
        <item m="1" x="6882"/>
        <item m="1" x="7136"/>
        <item m="1" x="3721"/>
        <item m="1" x="6193"/>
        <item m="1" x="2669"/>
        <item m="1" x="7700"/>
        <item m="1" x="6474"/>
        <item m="1" x="4767"/>
        <item m="1" x="2651"/>
        <item m="1" x="6176"/>
        <item m="1" x="7204"/>
        <item m="1" x="7860"/>
        <item m="1" x="6245"/>
        <item m="1" x="4371"/>
        <item m="1" x="6692"/>
        <item m="1" x="6563"/>
        <item m="1" x="3937"/>
        <item m="1" x="5582"/>
        <item m="1" x="5280"/>
        <item m="1" x="7617"/>
        <item m="1" x="6933"/>
        <item m="1" x="7950"/>
        <item m="1" x="6517"/>
        <item m="1" x="6984"/>
        <item m="1" x="4786"/>
        <item m="1" x="3478"/>
        <item m="1" x="4978"/>
        <item m="1" x="2599"/>
        <item m="1" x="6695"/>
        <item m="1" x="4124"/>
        <item m="1" x="6500"/>
        <item m="1" x="4467"/>
        <item m="1" x="2215"/>
        <item m="1" x="3817"/>
        <item m="1" x="3985"/>
        <item m="1" x="4076"/>
        <item m="1" x="7489"/>
        <item m="1" x="5403"/>
        <item m="1" x="5539"/>
        <item m="1" x="4581"/>
        <item m="1" x="3511"/>
        <item m="1" x="7434"/>
        <item m="1" x="6779"/>
        <item m="1" x="3722"/>
        <item m="1" x="3651"/>
        <item m="1" x="7373"/>
        <item m="1" x="4297"/>
        <item m="1" x="7977"/>
        <item m="1" x="4538"/>
        <item m="1" x="6457"/>
        <item m="1" x="7341"/>
        <item m="1" x="5563"/>
        <item m="1" x="3625"/>
        <item m="1" x="2263"/>
        <item m="1" x="5238"/>
        <item m="1" x="7075"/>
        <item m="1" x="2321"/>
        <item m="1" x="7360"/>
        <item m="1" x="5963"/>
        <item m="1" x="3322"/>
        <item m="1" x="5776"/>
        <item m="1" x="7099"/>
        <item m="1" x="3902"/>
        <item m="1" x="3274"/>
        <item m="1" x="4019"/>
        <item m="1" x="5206"/>
        <item m="1" x="3179"/>
        <item m="1" x="2523"/>
        <item m="1" x="6952"/>
        <item m="1" x="5048"/>
        <item m="1" x="3760"/>
        <item m="1" x="6758"/>
        <item m="1" x="5283"/>
        <item m="1" x="6113"/>
        <item m="1" x="2392"/>
        <item m="1" x="6454"/>
        <item m="1" x="4039"/>
        <item m="1" x="6124"/>
        <item m="1" x="6570"/>
        <item m="1" x="2616"/>
        <item m="1" x="2290"/>
        <item m="1" x="3636"/>
        <item m="1" x="4356"/>
        <item m="1" x="3779"/>
        <item m="1" x="5989"/>
        <item m="1" x="6477"/>
        <item m="1" x="2885"/>
        <item m="1" x="3868"/>
        <item m="1" x="7833"/>
        <item m="1" x="5468"/>
        <item m="1" x="4134"/>
        <item m="1" x="7365"/>
        <item m="1" x="6857"/>
        <item m="1" x="6059"/>
        <item m="1" x="4695"/>
        <item m="1" x="5392"/>
        <item m="1" x="6957"/>
        <item m="1" x="3331"/>
        <item m="1" x="3658"/>
        <item m="1" x="2877"/>
        <item m="1" x="5895"/>
        <item m="1" x="6976"/>
        <item m="1" x="3766"/>
        <item m="1" x="7877"/>
        <item m="1" x="6669"/>
        <item m="1" x="7714"/>
        <item m="1" x="3876"/>
        <item m="1" x="7479"/>
        <item m="1" x="6986"/>
        <item m="1" x="2948"/>
        <item m="1" x="2280"/>
        <item m="1" x="2717"/>
        <item m="1" x="6163"/>
        <item m="1" x="4821"/>
        <item m="1" x="4504"/>
        <item m="1" x="3827"/>
        <item m="1" x="5024"/>
        <item m="1" x="2795"/>
        <item m="1" x="2596"/>
        <item m="1" x="3770"/>
        <item m="1" x="3448"/>
        <item m="1" x="2269"/>
        <item m="1" x="4223"/>
        <item m="1" x="2846"/>
        <item m="1" x="6357"/>
        <item m="1" x="5359"/>
        <item m="1" x="4343"/>
        <item m="1" x="6778"/>
        <item m="1" x="7540"/>
        <item m="1" x="2328"/>
        <item m="1" x="7944"/>
        <item m="1" x="6633"/>
        <item m="1" x="7205"/>
        <item m="1" x="5521"/>
        <item m="1" x="4706"/>
        <item m="1" x="3371"/>
        <item m="1" x="6366"/>
        <item m="1" x="2510"/>
        <item m="1" x="7042"/>
        <item m="1" x="4257"/>
        <item m="1" x="3746"/>
        <item m="1" x="6110"/>
        <item m="1" x="6685"/>
        <item m="1" x="4391"/>
        <item m="1" x="6612"/>
        <item m="1" x="3323"/>
        <item m="1" x="5928"/>
        <item m="1" x="5786"/>
        <item m="1" x="7897"/>
        <item m="1" x="7275"/>
        <item m="1" x="3254"/>
        <item m="1" x="2437"/>
        <item m="1" x="4893"/>
        <item m="1" x="6213"/>
        <item m="1" x="5597"/>
        <item m="1" x="4322"/>
        <item m="1" x="5595"/>
        <item m="1" x="7606"/>
        <item m="1" x="7349"/>
        <item m="1" x="2464"/>
        <item m="1" x="7439"/>
        <item m="1" x="4317"/>
        <item m="1" x="3882"/>
        <item m="1" x="3193"/>
        <item m="1" x="4544"/>
        <item m="1" x="4701"/>
        <item m="1" x="7121"/>
        <item m="1" x="5709"/>
        <item m="1" x="3496"/>
        <item m="1" x="7328"/>
        <item m="1" x="2904"/>
        <item m="1" x="5155"/>
        <item m="1" x="7063"/>
        <item m="1" x="5877"/>
        <item m="1" x="5632"/>
        <item m="1" x="5262"/>
        <item m="1" x="3628"/>
        <item m="1" x="4247"/>
        <item m="1" x="3602"/>
        <item m="1" x="7587"/>
        <item m="1" x="6539"/>
        <item m="1" x="3090"/>
        <item m="1" x="2662"/>
        <item m="1" x="7954"/>
        <item m="1" x="5915"/>
        <item m="1" x="6201"/>
        <item m="1" x="5727"/>
        <item m="1" x="6895"/>
        <item m="1" x="6615"/>
        <item m="1" x="5990"/>
        <item m="1" x="5891"/>
        <item m="1" x="3308"/>
        <item m="1" x="4341"/>
        <item m="1" x="4479"/>
        <item x="5"/>
        <item m="1" x="4880"/>
        <item m="1" x="3588"/>
        <item m="1" x="2343"/>
        <item m="1" x="6675"/>
        <item m="1" x="3574"/>
        <item m="1" x="4212"/>
        <item m="1" x="2919"/>
        <item m="1" x="7073"/>
        <item m="1" x="2670"/>
        <item m="1" x="6303"/>
        <item m="1" x="7177"/>
        <item m="1" x="4054"/>
        <item m="1" x="5119"/>
        <item m="1" x="6461"/>
        <item m="1" x="2849"/>
        <item m="1" x="3559"/>
        <item m="1" x="3728"/>
        <item m="1" x="4263"/>
        <item m="1" x="2185"/>
        <item m="1" x="3043"/>
        <item m="1" x="7437"/>
        <item m="1" x="5904"/>
        <item m="1" x="4480"/>
        <item m="1" x="5541"/>
        <item m="1" x="7239"/>
        <item m="1" x="6832"/>
        <item m="1" x="7719"/>
        <item m="1" x="6901"/>
        <item m="1" x="5988"/>
        <item m="1" x="4172"/>
        <item m="1" x="7941"/>
        <item m="1" x="2484"/>
        <item m="1" x="7464"/>
        <item m="1" x="3307"/>
        <item m="1" x="2229"/>
        <item m="1" x="6688"/>
        <item m="1" x="3967"/>
        <item m="1" x="7001"/>
        <item m="1" x="3029"/>
        <item m="1" x="3341"/>
        <item m="1" x="3730"/>
        <item m="1" x="6004"/>
        <item m="1" x="2494"/>
        <item m="1" x="5702"/>
        <item m="1" x="6942"/>
        <item m="1" x="3944"/>
        <item m="1" x="7025"/>
        <item m="1" x="7380"/>
        <item m="1" x="7633"/>
        <item m="1" x="3917"/>
        <item m="1" x="3972"/>
        <item m="1" x="3669"/>
        <item m="1" x="7260"/>
        <item m="1" x="3412"/>
        <item m="1" x="6411"/>
        <item m="1" x="3754"/>
        <item m="1" x="5622"/>
        <item m="1" x="3693"/>
        <item m="1" x="6359"/>
        <item m="1" x="5769"/>
        <item m="1" x="5849"/>
        <item m="1" x="5173"/>
        <item m="1" x="3569"/>
        <item m="1" x="4191"/>
        <item m="1" x="4915"/>
        <item m="1" x="4294"/>
        <item m="1" x="6005"/>
        <item m="1" x="3153"/>
        <item m="1" x="7196"/>
        <item m="1" x="7539"/>
        <item m="1" x="7610"/>
        <item m="1" x="4756"/>
        <item m="1" x="3982"/>
        <item m="1" x="5485"/>
        <item m="1" x="3176"/>
        <item m="1" x="4410"/>
        <item m="1" x="4300"/>
        <item m="1" x="7978"/>
        <item m="1" x="6546"/>
        <item m="1" x="7402"/>
        <item m="1" x="6998"/>
        <item m="1" x="3447"/>
        <item m="1" x="2588"/>
        <item m="1" x="2747"/>
        <item m="1" x="4267"/>
        <item m="1" x="2628"/>
        <item m="1" x="6063"/>
        <item m="1" x="2198"/>
        <item m="1" x="3988"/>
        <item m="1" x="6442"/>
        <item m="1" x="3297"/>
        <item m="1" x="6817"/>
        <item m="1" x="3797"/>
        <item m="1" x="7654"/>
        <item m="1" x="6719"/>
        <item m="1" x="6905"/>
        <item m="1" x="7926"/>
        <item m="1" x="7414"/>
        <item m="1" x="2923"/>
        <item m="1" x="5585"/>
        <item m="1" x="5389"/>
        <item m="1" x="7056"/>
        <item m="1" x="5444"/>
        <item m="1" x="3610"/>
        <item m="1" x="2708"/>
        <item m="1" x="6923"/>
        <item m="1" x="5992"/>
        <item m="1" x="7953"/>
        <item m="1" x="4632"/>
        <item m="1" x="6043"/>
        <item m="1" x="4361"/>
        <item m="1" x="6285"/>
        <item m="1" x="3281"/>
        <item m="1" x="3750"/>
        <item m="1" x="4292"/>
        <item m="1" x="7492"/>
        <item m="1" x="3480"/>
        <item m="1" x="3772"/>
        <item m="1" x="6146"/>
        <item m="1" x="7446"/>
        <item m="1" x="4845"/>
        <item m="1" x="2246"/>
        <item m="1" x="4608"/>
        <item m="1" x="4784"/>
        <item m="1" x="5700"/>
        <item m="1" x="7207"/>
        <item m="1" x="2535"/>
        <item m="1" x="6784"/>
        <item m="1" x="6983"/>
        <item m="1" x="5454"/>
        <item m="1" x="7545"/>
        <item m="1" x="4683"/>
        <item m="1" x="2513"/>
        <item m="1" x="5436"/>
        <item m="1" x="4694"/>
        <item m="1" x="2974"/>
        <item m="1" x="2966"/>
        <item m="1" x="5178"/>
        <item m="1" x="7816"/>
        <item m="1" x="2891"/>
        <item m="1" x="6169"/>
        <item m="1" x="3777"/>
        <item m="1" x="6250"/>
        <item m="1" x="5795"/>
        <item m="1" x="4523"/>
        <item m="1" x="7999"/>
        <item m="1" x="4606"/>
        <item m="1" x="2956"/>
        <item m="1" x="4492"/>
        <item m="1" x="7927"/>
        <item m="1" x="4668"/>
        <item m="1" x="4556"/>
        <item m="1" x="7904"/>
        <item m="1" x="2199"/>
        <item m="1" x="6007"/>
        <item m="1" x="4464"/>
        <item m="1" x="7372"/>
        <item m="1" x="4170"/>
        <item m="1" x="3196"/>
        <item m="1" x="3207"/>
        <item m="1" x="5163"/>
        <item m="1" x="6731"/>
        <item m="1" x="5806"/>
        <item m="1" x="3130"/>
        <item m="1" x="7664"/>
        <item m="1" x="3533"/>
        <item m="1" x="2371"/>
        <item m="1" x="4058"/>
        <item m="1" x="2792"/>
        <item m="1" x="7668"/>
        <item m="1" x="3431"/>
        <item m="1" x="3226"/>
        <item m="1" x="3816"/>
        <item m="1" x="6368"/>
        <item m="1" x="2218"/>
        <item m="1" x="2942"/>
        <item m="1" x="3465"/>
        <item m="1" x="3774"/>
        <item m="1" x="6249"/>
        <item m="1" x="7961"/>
        <item m="1" x="4792"/>
        <item m="1" x="3886"/>
        <item m="1" x="4284"/>
        <item m="1" x="4312"/>
        <item m="1" x="4691"/>
        <item m="1" x="4201"/>
        <item m="1" x="2834"/>
        <item m="1" x="6589"/>
        <item m="1" x="2620"/>
        <item m="1" x="5974"/>
        <item m="1" x="4184"/>
        <item m="1" x="2760"/>
        <item m="1" x="3825"/>
        <item m="1" x="5093"/>
        <item m="1" x="2991"/>
        <item m="1" x="4763"/>
        <item m="1" x="4349"/>
        <item m="1" x="7157"/>
        <item m="1" x="6837"/>
        <item m="1" x="5368"/>
        <item m="1" x="2462"/>
        <item m="1" x="5856"/>
        <item m="1" x="6630"/>
        <item m="1" x="6133"/>
        <item m="1" x="7918"/>
        <item m="1" x="4365"/>
        <item m="1" x="6372"/>
        <item m="1" x="2968"/>
        <item m="1" x="4415"/>
        <item m="1" x="5980"/>
        <item m="1" x="3410"/>
        <item m="1" x="3674"/>
        <item m="1" x="6210"/>
        <item m="1" x="5969"/>
        <item m="1" x="5898"/>
        <item m="1" x="2264"/>
        <item m="1" x="6199"/>
        <item m="1" x="3154"/>
        <item m="1" x="3101"/>
        <item m="1" x="3140"/>
        <item m="1" x="7642"/>
        <item m="1" x="2970"/>
        <item m="1" x="4535"/>
        <item m="1" x="4149"/>
        <item m="1" x="7326"/>
        <item m="1" x="4739"/>
        <item m="1" x="4874"/>
        <item m="1" x="5110"/>
        <item m="1" x="2393"/>
        <item m="1" x="4876"/>
        <item m="1" x="6556"/>
        <item m="1" x="5982"/>
        <item m="1" x="5176"/>
        <item m="1" x="6192"/>
        <item m="1" x="5072"/>
        <item m="1" x="2590"/>
        <item m="1" x="6069"/>
        <item m="1" x="6439"/>
        <item m="1" x="7595"/>
        <item m="1" x="3624"/>
        <item m="1" x="5190"/>
        <item m="1" x="4579"/>
        <item m="1" x="6399"/>
        <item m="1" x="3034"/>
        <item m="1" x="3054"/>
        <item m="1" x="4102"/>
        <item m="1" x="4595"/>
        <item m="1" x="3204"/>
        <item m="1" x="6100"/>
        <item m="1" x="7667"/>
        <item m="1" x="4923"/>
        <item m="1" x="2720"/>
        <item m="1" x="2345"/>
        <item m="1" x="4902"/>
        <item m="1" x="2424"/>
        <item m="1" x="2355"/>
        <item m="1" x="3685"/>
        <item m="1" x="2518"/>
        <item m="1" x="7602"/>
        <item m="1" x="3014"/>
        <item m="1" x="3422"/>
        <item m="1" x="5437"/>
        <item m="1" x="3851"/>
        <item m="1" x="3668"/>
        <item m="1" x="4394"/>
        <item m="1" x="5791"/>
        <item m="1" x="3532"/>
        <item m="1" x="4681"/>
        <item m="1" x="2791"/>
        <item m="1" x="6755"/>
        <item m="1" x="6884"/>
        <item m="1" x="3305"/>
        <item m="1" x="7747"/>
        <item m="1" x="7140"/>
        <item m="1" x="3287"/>
        <item m="1" x="7511"/>
        <item m="1" x="5696"/>
        <item m="1" x="3996"/>
        <item m="1" x="3215"/>
        <item m="1" x="3430"/>
        <item m="1" x="7894"/>
        <item m="1" x="7317"/>
        <item m="1" x="2310"/>
        <item m="1" x="6980"/>
        <item m="1" x="7077"/>
        <item m="1" x="2774"/>
        <item m="1" x="6727"/>
        <item m="1" x="6511"/>
        <item m="1" x="7229"/>
        <item m="1" x="6116"/>
        <item m="1" x="4196"/>
        <item m="1" x="5221"/>
        <item m="1" x="6855"/>
        <item m="1" x="4783"/>
        <item m="1" x="3485"/>
        <item m="1" x="7705"/>
        <item m="1" x="2979"/>
        <item m="1" x="7637"/>
        <item m="1" x="3971"/>
        <item m="1" x="3258"/>
        <item m="1" x="7939"/>
        <item m="1" x="4332"/>
        <item m="1" x="2632"/>
        <item m="1" x="4331"/>
        <item m="1" x="3399"/>
        <item m="1" x="7731"/>
        <item m="1" x="2296"/>
        <item m="1" x="3830"/>
        <item m="1" x="6121"/>
        <item m="1" x="3232"/>
        <item m="1" x="2689"/>
        <item m="1" x="2247"/>
        <item m="1" x="5172"/>
        <item m="1" x="6538"/>
        <item m="1" x="7347"/>
        <item m="1" x="6194"/>
        <item m="1" x="5501"/>
        <item m="1" x="5158"/>
        <item m="1" x="2738"/>
        <item m="1" x="4262"/>
        <item m="1" x="5101"/>
        <item m="1" x="5162"/>
        <item m="1" x="3523"/>
        <item m="1" x="6136"/>
        <item m="1" x="3942"/>
        <item m="1" x="4079"/>
        <item m="1" x="2476"/>
        <item m="1" x="5132"/>
        <item m="1" x="6735"/>
        <item m="1" x="6419"/>
        <item m="1" x="4654"/>
        <item m="1" x="3729"/>
        <item m="1" x="2941"/>
        <item m="1" x="5781"/>
        <item m="1" x="4671"/>
        <item m="1" x="2548"/>
        <item m="1" x="4246"/>
        <item m="1" x="2562"/>
        <item m="1" x="5611"/>
        <item m="1" x="4499"/>
        <item m="1" x="3796"/>
        <item m="1" x="3936"/>
        <item m="1" x="6264"/>
        <item m="1" x="6676"/>
        <item m="1" x="4163"/>
        <item m="1" x="7957"/>
        <item m="1" x="2880"/>
        <item m="1" x="2973"/>
        <item m="1" x="3146"/>
        <item m="1" x="3042"/>
        <item m="1" x="5355"/>
        <item m="1" x="2694"/>
        <item m="1" x="5854"/>
        <item m="1" x="5382"/>
        <item m="1" x="2740"/>
        <item m="1" x="6596"/>
        <item m="1" x="7986"/>
        <item m="1" x="3491"/>
        <item m="1" x="7122"/>
        <item m="1" x="7494"/>
        <item m="1" x="7528"/>
        <item m="1" x="5203"/>
        <item m="1" x="6145"/>
        <item m="1" x="5629"/>
        <item m="1" x="6495"/>
        <item m="1" x="7292"/>
        <item m="1" x="5133"/>
        <item m="1" x="6198"/>
        <item m="1" x="5754"/>
        <item m="1" x="3460"/>
        <item m="1" x="5764"/>
        <item m="1" x="4286"/>
        <item m="1" x="7280"/>
        <item m="1" x="7420"/>
        <item m="1" x="5299"/>
        <item m="1" x="2468"/>
        <item m="1" x="3475"/>
        <item m="1" x="7711"/>
        <item m="1" x="3373"/>
        <item m="1" x="4038"/>
        <item m="1" x="4623"/>
        <item m="1" x="5815"/>
        <item m="1" x="4853"/>
        <item m="1" x="7160"/>
        <item m="1" x="4711"/>
        <item m="1" x="6106"/>
        <item m="1" x="5310"/>
        <item m="1" x="7501"/>
        <item m="1" x="2750"/>
        <item m="1" x="7101"/>
        <item m="1" x="2903"/>
        <item m="1" x="7252"/>
        <item m="1" x="2508"/>
        <item m="1" x="3326"/>
        <item m="1" x="4160"/>
        <item m="1" x="5638"/>
        <item m="1" x="4129"/>
        <item m="1" x="7852"/>
        <item m="1" x="3601"/>
        <item m="1" x="3427"/>
        <item m="1" x="5945"/>
        <item m="1" x="3575"/>
        <item m="1" x="7964"/>
        <item m="1" x="3252"/>
        <item m="1" x="3938"/>
        <item m="1" x="4983"/>
        <item m="1" x="2180"/>
        <item m="1" x="3608"/>
        <item m="1" x="2428"/>
        <item m="1" x="4789"/>
        <item m="1" x="7078"/>
        <item m="1" x="4402"/>
        <item m="1" x="4962"/>
        <item m="1" x="5075"/>
        <item m="1" x="2490"/>
        <item m="1" x="2874"/>
        <item m="1" x="5261"/>
        <item m="1" x="2479"/>
        <item m="1" x="5292"/>
        <item m="1" x="5881"/>
        <item m="1" x="4676"/>
        <item m="1" x="3573"/>
        <item m="1" x="5932"/>
        <item m="1" x="3655"/>
        <item m="1" x="5703"/>
        <item m="1" x="5428"/>
        <item m="1" x="7151"/>
        <item m="1" x="2285"/>
        <item m="1" x="5602"/>
        <item m="1" x="3299"/>
        <item m="1" x="4334"/>
        <item m="1" x="2326"/>
        <item m="1" x="2667"/>
        <item m="1" x="7201"/>
        <item m="1" x="6373"/>
        <item m="1" x="6841"/>
        <item m="1" x="5805"/>
        <item m="1" x="5137"/>
        <item m="1" x="4587"/>
        <item m="1" x="3137"/>
        <item m="1" x="3325"/>
        <item m="1" x="7603"/>
        <item m="1" x="7983"/>
        <item m="1" x="6089"/>
        <item m="1" x="7294"/>
        <item m="1" x="5417"/>
        <item m="1" x="7919"/>
        <item m="1" x="3474"/>
        <item m="1" x="4678"/>
        <item m="1" x="2425"/>
        <item m="1" x="4517"/>
        <item m="1" x="6639"/>
        <item m="1" x="2449"/>
        <item m="1" x="4295"/>
        <item m="1" x="7186"/>
        <item m="1" x="7388"/>
        <item m="1" x="5465"/>
        <item m="1" x="2615"/>
        <item m="1" x="5080"/>
        <item m="1" x="4462"/>
        <item m="1" x="5479"/>
        <item m="1" x="6943"/>
        <item m="1" x="6107"/>
        <item m="1" x="5097"/>
        <item m="1" x="2340"/>
        <item m="1" x="3257"/>
        <item m="1" x="3639"/>
        <item m="1" x="4675"/>
        <item m="1" x="2275"/>
        <item m="1" x="7628"/>
        <item m="1" x="3675"/>
        <item m="1" x="2244"/>
        <item m="1" x="5329"/>
        <item m="1" x="6200"/>
        <item m="1" x="6075"/>
        <item m="1" x="5127"/>
        <item m="1" x="5625"/>
        <item m="1" x="2768"/>
        <item m="1" x="7433"/>
        <item m="1" x="5052"/>
        <item m="1" x="6724"/>
        <item m="1" x="7937"/>
        <item m="1" x="5169"/>
        <item m="1" x="6877"/>
        <item m="1" x="7687"/>
        <item m="1" x="5707"/>
        <item m="1" x="7795"/>
        <item m="1" x="5869"/>
        <item m="1" x="3858"/>
        <item m="1" x="6881"/>
        <item m="1" x="2630"/>
        <item m="1" x="5838"/>
        <item m="1" x="4302"/>
        <item m="1" x="3984"/>
        <item m="1" x="6728"/>
        <item m="1" x="2663"/>
        <item m="1" x="7805"/>
        <item m="1" x="5469"/>
        <item m="1" x="5152"/>
        <item m="1" x="6939"/>
        <item m="1" x="4722"/>
        <item m="1" x="5344"/>
        <item m="1" x="7079"/>
        <item m="1" x="4491"/>
        <item m="1" x="6416"/>
        <item m="1" x="7809"/>
        <item m="1" x="2360"/>
        <item m="1" x="7296"/>
        <item m="1" x="3771"/>
        <item m="1" x="3092"/>
        <item m="1" x="4404"/>
        <item m="1" x="4324"/>
        <item m="1" x="4389"/>
        <item m="1" x="4296"/>
        <item m="1" x="7807"/>
        <item m="1" x="7378"/>
        <item m="1" x="6088"/>
        <item m="1" x="4808"/>
        <item m="1" x="2243"/>
        <item m="1" x="2855"/>
        <item m="1" x="3630"/>
        <item m="1" x="6483"/>
        <item m="1" x="5159"/>
        <item m="1" x="7647"/>
        <item m="1" x="7923"/>
        <item m="1" x="6987"/>
        <item m="1" x="6973"/>
        <item m="1" x="3708"/>
        <item m="1" x="3710"/>
        <item m="1" x="2958"/>
        <item m="1" x="7142"/>
        <item m="1" x="3767"/>
        <item m="1" x="5674"/>
        <item m="1" x="7903"/>
        <item m="1" x="5612"/>
        <item m="1" x="3822"/>
        <item m="1" x="6632"/>
        <item m="1" x="7449"/>
        <item m="1" x="4475"/>
        <item m="1" x="7306"/>
        <item m="1" x="7884"/>
        <item m="1" x="6481"/>
        <item m="1" x="6378"/>
        <item m="1" x="4735"/>
        <item m="1" x="5483"/>
        <item m="1" x="3956"/>
        <item m="1" x="7865"/>
        <item m="1" x="4533"/>
        <item m="1" x="3392"/>
        <item m="1" x="7581"/>
        <item m="1" x="5523"/>
        <item m="1" x="2962"/>
        <item m="1" x="7071"/>
        <item m="1" x="5560"/>
        <item m="1" x="2402"/>
        <item m="1" x="6709"/>
        <item m="1" x="3259"/>
        <item m="1" x="7768"/>
        <item m="1" x="3682"/>
        <item m="1" x="6917"/>
        <item m="1" x="2390"/>
        <item m="1" x="7684"/>
        <item m="1" x="4794"/>
        <item m="1" x="6092"/>
        <item m="1" x="2954"/>
        <item m="1" x="6305"/>
        <item m="1" x="3945"/>
        <item m="1" x="7230"/>
        <item m="1" x="3763"/>
        <item m="1" x="3540"/>
        <item m="1" x="2377"/>
        <item m="1" x="6430"/>
        <item m="1" x="4968"/>
        <item m="1" x="3702"/>
        <item m="1" x="6946"/>
        <item m="1" x="2304"/>
        <item m="1" x="3503"/>
        <item m="1" x="7552"/>
        <item m="1" x="6309"/>
        <item m="1" x="5960"/>
        <item m="1" x="2346"/>
        <item m="1" x="3843"/>
        <item m="1" x="5941"/>
        <item m="1" x="3309"/>
        <item m="1" x="4183"/>
        <item m="1" x="3733"/>
        <item m="1" x="3829"/>
        <item m="1" x="6263"/>
        <item m="1" x="5601"/>
        <item m="1" x="4388"/>
        <item m="1" x="6024"/>
        <item m="1" x="6125"/>
        <item m="1" x="7374"/>
        <item m="1" x="4502"/>
        <item m="1" x="2557"/>
        <item m="1" x="3707"/>
        <item m="1" x="4958"/>
        <item m="1" x="5042"/>
        <item m="1" x="6774"/>
        <item m="1" x="6239"/>
        <item m="1" x="7337"/>
        <item m="1" x="5798"/>
        <item m="1" x="6858"/>
        <item m="1" x="5477"/>
        <item m="1" x="4060"/>
        <item m="1" x="3878"/>
        <item m="1" x="3424"/>
        <item m="1" x="7993"/>
        <item m="1" x="2947"/>
        <item m="1" x="3890"/>
        <item m="1" x="7288"/>
        <item m="1" x="4047"/>
        <item m="1" x="4772"/>
        <item m="1" x="6405"/>
        <item m="1" x="5082"/>
        <item m="1" x="5331"/>
        <item m="1" x="5731"/>
        <item m="1" x="7721"/>
        <item m="1" x="3038"/>
        <item m="1" x="5462"/>
        <item m="1" x="7559"/>
        <item m="1" x="4370"/>
        <item m="1" x="7126"/>
        <item m="1" x="5058"/>
        <item m="1" x="2709"/>
        <item m="1" x="6916"/>
        <item m="1" x="5498"/>
        <item m="1" x="7343"/>
        <item m="1" x="5978"/>
        <item m="1" x="3151"/>
        <item m="1" x="7663"/>
        <item m="1" x="4870"/>
        <item m="1" x="2279"/>
        <item m="1" x="7544"/>
        <item m="1" x="2636"/>
        <item m="1" x="6058"/>
        <item m="1" x="7084"/>
        <item m="1" x="3604"/>
        <item m="1" x="6173"/>
        <item m="1" x="3576"/>
        <item m="1" x="3567"/>
        <item m="1" x="2853"/>
        <item m="1" x="2503"/>
        <item m="1" x="2960"/>
        <item m="1" x="7487"/>
        <item m="1" x="4900"/>
        <item m="1" x="2303"/>
        <item m="1" x="6025"/>
        <item m="1" x="5276"/>
        <item m="1" x="3026"/>
        <item m="1" x="4751"/>
        <item m="1" x="6000"/>
        <item m="1" x="6803"/>
        <item m="1" x="4308"/>
        <item m="1" x="4318"/>
        <item m="1" x="4227"/>
        <item m="1" x="2858"/>
        <item m="1" x="2911"/>
        <item m="1" x="2672"/>
        <item m="1" x="2457"/>
        <item m="1" x="2889"/>
        <item m="1" x="2772"/>
        <item m="1" x="4424"/>
        <item m="1" x="3292"/>
        <item m="1" x="7261"/>
        <item m="1" x="6228"/>
        <item m="1" x="4080"/>
        <item m="1" x="3470"/>
        <item m="1" x="2864"/>
        <item m="1" x="4319"/>
        <item m="1" x="6654"/>
        <item m="1" x="7404"/>
        <item m="1" x="4514"/>
        <item m="1" x="3105"/>
        <item m="1" x="3781"/>
        <item m="1" x="3191"/>
        <item m="1" x="3395"/>
        <item m="1" x="2514"/>
        <item m="1" x="7604"/>
        <item m="1" x="2830"/>
        <item m="1" x="6139"/>
        <item m="1" x="4457"/>
        <item m="1" x="6955"/>
        <item m="1" x="5242"/>
        <item m="1" x="5241"/>
        <item m="1" x="6286"/>
        <item m="1" x="2910"/>
        <item m="1" x="6232"/>
        <item m="1" x="7644"/>
        <item m="1" x="4278"/>
        <item m="1" x="2971"/>
        <item m="1" x="2453"/>
        <item m="1" x="3349"/>
        <item m="1" x="5194"/>
        <item m="1" x="3015"/>
        <item m="1" x="2292"/>
        <item m="1" x="6022"/>
        <item m="1" x="4737"/>
        <item m="1" x="3242"/>
        <item m="1" x="6415"/>
        <item m="1" x="5246"/>
        <item m="1" x="3507"/>
        <item m="1" x="7967"/>
        <item m="1" x="5081"/>
        <item m="1" x="2601"/>
        <item m="1" x="7958"/>
        <item m="1" x="2369"/>
        <item m="1" x="3888"/>
        <item m="1" x="6502"/>
        <item m="1" x="6085"/>
        <item m="1" x="2217"/>
        <item m="1" x="5122"/>
        <item m="1" x="2521"/>
        <item m="1" x="2961"/>
        <item m="1" x="5298"/>
        <item m="1" x="6365"/>
        <item m="1" x="6297"/>
        <item m="1" x="2926"/>
        <item m="1" x="5519"/>
        <item m="1" x="4016"/>
        <item m="1" x="4815"/>
        <item m="1" x="2515"/>
        <item m="1" x="4670"/>
        <item m="1" x="6871"/>
        <item m="1" x="4713"/>
        <item m="1" x="7323"/>
        <item m="1" x="7982"/>
        <item m="1" x="2531"/>
        <item m="1" x="6856"/>
        <item m="1" x="2249"/>
        <item m="1" x="4687"/>
        <item m="1" x="3512"/>
        <item m="1" x="7783"/>
        <item m="1" x="7774"/>
        <item m="1" x="7861"/>
        <item m="1" x="7055"/>
        <item m="1" x="4565"/>
        <item m="1" x="6868"/>
        <item m="1" x="3487"/>
        <item m="1" x="5559"/>
        <item m="1" x="3344"/>
        <item m="1" x="5322"/>
        <item m="1" x="4360"/>
        <item m="1" x="5824"/>
        <item m="1" x="7831"/>
        <item m="1" x="6191"/>
        <item m="1" x="4122"/>
        <item m="1" x="6119"/>
        <item m="1" x="5570"/>
        <item m="1" x="7672"/>
        <item m="1" x="2332"/>
        <item m="1" x="3742"/>
        <item m="1" x="3838"/>
        <item m="1" x="5416"/>
        <item m="1" x="3126"/>
        <item m="1" x="4989"/>
        <item m="1" x="4727"/>
        <item m="1" x="7281"/>
        <item m="1" x="7892"/>
        <item m="1" x="6381"/>
        <item m="1" x="5593"/>
        <item m="1" x="6924"/>
        <item m="1" x="5724"/>
        <item m="1" x="5268"/>
        <item m="1" x="3244"/>
        <item m="1" x="2592"/>
        <item m="1" x="6944"/>
        <item m="1" x="5772"/>
        <item m="1" x="2586"/>
        <item m="1" x="3757"/>
        <item m="1" x="5141"/>
        <item m="1" x="6659"/>
        <item m="1" x="2624"/>
        <item m="1" x="5492"/>
        <item m="1" x="6768"/>
        <item m="1" x="6827"/>
        <item m="1" x="4260"/>
        <item m="1" x="2959"/>
        <item m="1" x="5639"/>
        <item m="1" x="2611"/>
        <item m="1" x="7241"/>
        <item m="1" x="2847"/>
        <item m="1" x="5691"/>
        <item m="1" x="7835"/>
        <item m="1" x="4976"/>
        <item m="1" x="7284"/>
        <item m="1" x="3961"/>
        <item m="1" x="7277"/>
        <item m="1" x="2398"/>
        <item m="1" x="6276"/>
        <item m="1" x="5489"/>
        <item m="1" x="2351"/>
        <item m="1" x="6450"/>
        <item m="1" x="3342"/>
        <item m="1" x="4456"/>
        <item m="1" x="4542"/>
        <item m="1" x="3010"/>
        <item m="1" x="3554"/>
        <item m="1" x="7460"/>
        <item m="1" x="4736"/>
        <item m="1" x="2276"/>
        <item m="1" x="5822"/>
        <item m="1" x="7976"/>
        <item m="1" x="7392"/>
        <item m="1" x="6147"/>
        <item m="1" x="7359"/>
        <item m="1" x="7988"/>
        <item m="1" x="6030"/>
        <item m="1" x="4995"/>
        <item m="1" x="2831"/>
        <item m="1" x="7331"/>
        <item m="1" x="2872"/>
        <item m="1" x="4085"/>
        <item m="1" x="7483"/>
        <item m="1" x="4313"/>
        <item m="1" x="6432"/>
        <item m="1" x="5746"/>
        <item m="1" x="2463"/>
        <item m="1" x="4465"/>
        <item m="1" x="5452"/>
        <item m="1" x="4934"/>
        <item m="1" x="4791"/>
        <item m="1" x="2578"/>
        <item m="1" x="4316"/>
        <item m="1" x="6394"/>
        <item m="1" x="6143"/>
        <item m="1" x="4939"/>
        <item m="1" x="6698"/>
        <item m="1" x="6363"/>
        <item m="1" x="5762"/>
        <item m="1" x="5794"/>
        <item m="1" x="4666"/>
        <item m="1" x="5273"/>
        <item m="1" x="6880"/>
        <item m="1" x="3891"/>
        <item m="1" x="6523"/>
        <item m="1" x="3824"/>
        <item m="1" x="7568"/>
        <item m="1" x="7014"/>
        <item m="1" x="6990"/>
        <item m="1" x="4218"/>
        <item m="1" x="4840"/>
        <item m="1" x="5316"/>
        <item m="1" x="3462"/>
        <item m="1" x="2195"/>
        <item m="1" x="3277"/>
        <item m="1" x="5118"/>
        <item m="1" x="6131"/>
        <item m="1" x="6390"/>
        <item m="1" x="4043"/>
        <item m="1" x="2944"/>
        <item m="1" x="6982"/>
        <item m="1" x="4466"/>
        <item m="1" x="7469"/>
        <item m="1" x="4519"/>
        <item m="1" x="4938"/>
        <item m="1" x="6422"/>
        <item m="1" x="4959"/>
        <item m="1" x="4303"/>
        <item m="1" x="7436"/>
        <item m="1" x="7064"/>
        <item m="1" x="7376"/>
        <item m="1" x="3340"/>
        <item m="1" x="6581"/>
        <item m="1" x="3731"/>
        <item m="1" x="2617"/>
        <item m="1" x="5195"/>
        <item m="1" x="7913"/>
        <item m="1" x="6930"/>
        <item m="1" x="4052"/>
        <item m="1" x="2384"/>
        <item m="1" x="2909"/>
        <item m="1" x="2606"/>
        <item m="1" x="3558"/>
        <item m="1" x="4779"/>
        <item m="1" x="3694"/>
        <item m="1" x="2608"/>
        <item m="1" x="4616"/>
        <item m="1" x="3432"/>
        <item m="1" x="5637"/>
        <item m="1" x="6540"/>
        <item m="1" x="3012"/>
        <item m="1" x="7203"/>
        <item m="1" x="3057"/>
        <item m="1" x="7561"/>
        <item m="1" x="2342"/>
        <item m="1" x="4478"/>
        <item m="1" x="7815"/>
        <item m="1" x="7289"/>
        <item m="1" x="5377"/>
        <item m="1" x="6683"/>
        <item m="1" x="4357"/>
        <item m="1" x="3009"/>
        <item m="1" x="4537"/>
        <item m="1" x="5183"/>
        <item m="1" x="4810"/>
        <item m="1" x="3530"/>
        <item m="1" x="2704"/>
        <item m="1" x="4000"/>
        <item m="1" x="3174"/>
        <item m="1" x="7432"/>
        <item m="1" x="7524"/>
        <item m="1" x="5939"/>
        <item m="1" x="3375"/>
        <item m="1" x="7155"/>
        <item m="1" x="4685"/>
        <item m="1" x="3330"/>
        <item m="1" x="5287"/>
        <item m="1" x="7899"/>
        <item m="1" x="2619"/>
        <item m="1" x="6114"/>
        <item m="1" x="6848"/>
        <item m="1" x="7885"/>
        <item m="1" x="2491"/>
        <item m="1" x="6839"/>
        <item m="1" x="4476"/>
        <item m="1" x="2498"/>
        <item m="1" x="3641"/>
        <item m="1" x="7836"/>
        <item m="1" x="4428"/>
        <item m="1" x="6183"/>
        <item m="1" x="7320"/>
        <item m="1" x="5814"/>
        <item m="1" x="7364"/>
        <item m="1" x="3217"/>
        <item m="1" x="6972"/>
        <item m="1" x="2525"/>
        <item m="1" x="2507"/>
        <item m="1" x="6996"/>
        <item m="1" x="2838"/>
        <item m="1" x="3040"/>
        <item m="1" x="6102"/>
        <item m="1" x="5302"/>
        <item m="1" x="6601"/>
        <item m="1" x="7430"/>
        <item m="1" x="5506"/>
        <item m="1" x="2728"/>
        <item m="1" x="6449"/>
        <item m="1" x="5259"/>
        <item m="1" x="3363"/>
        <item m="1" x="6189"/>
        <item m="1" x="6291"/>
        <item m="1" x="4199"/>
        <item m="1" x="3290"/>
        <item m="1" x="2773"/>
        <item m="1" x="3545"/>
        <item m="1" x="4975"/>
        <item m="1" x="7383"/>
        <item m="1" x="6274"/>
        <item m="1" x="4045"/>
        <item m="1" x="5807"/>
        <item m="1" x="7329"/>
        <item m="1" x="3919"/>
        <item m="1" x="6759"/>
        <item m="1" x="4530"/>
        <item m="1" x="4920"/>
        <item m="1" x="5412"/>
        <item m="1" x="5393"/>
        <item m="1" x="5775"/>
        <item m="1" x="7282"/>
        <item m="1" x="3775"/>
        <item m="1" x="7232"/>
        <item m="1" x="3350"/>
        <item m="1" x="7670"/>
        <item m="1" x="3464"/>
        <item m="1" x="6077"/>
        <item m="1" x="4264"/>
        <item m="1" x="4717"/>
        <item m="1" x="5117"/>
        <item m="1" x="4689"/>
        <item m="1" x="3357"/>
        <item m="1" x="4765"/>
        <item m="1" x="2504"/>
        <item m="1" x="3271"/>
        <item m="1" x="5145"/>
        <item m="1" x="6506"/>
        <item m="1" x="3455"/>
        <item m="1" x="3361"/>
        <item m="1" x="4174"/>
        <item m="1" x="4112"/>
        <item m="1" x="3954"/>
        <item m="1" x="5010"/>
        <item m="1" x="2573"/>
        <item m="1" x="4325"/>
        <item m="1" x="4745"/>
        <item m="1" x="6552"/>
        <item m="1" x="7429"/>
        <item m="1" x="7643"/>
        <item m="1" x="7315"/>
        <item m="1" x="3074"/>
        <item m="1" x="2200"/>
        <item m="1" x="2213"/>
        <item m="1" x="6002"/>
        <item m="1" x="5300"/>
        <item m="1" x="2897"/>
        <item m="1" x="4650"/>
        <item m="1" x="3391"/>
        <item m="1" x="5061"/>
        <item m="1" x="6645"/>
        <item m="1" x="7316"/>
        <item m="1" x="7785"/>
        <item m="1" x="3654"/>
        <item m="1" x="2696"/>
        <item m="1" x="4854"/>
        <item m="1" x="2406"/>
        <item m="1" x="3582"/>
        <item m="1" x="5543"/>
        <item m="1" x="7712"/>
        <item m="1" x="5409"/>
        <item m="1" x="2969"/>
        <item m="1" x="7053"/>
        <item m="1" x="6057"/>
        <item m="1" x="5004"/>
        <item m="1" x="3969"/>
        <item m="1" x="4758"/>
        <item m="1" x="4536"/>
        <item m="1" x="7163"/>
        <item m="1" x="2822"/>
        <item m="1" x="6234"/>
        <item m="1" x="4633"/>
        <item m="1" x="3633"/>
        <item m="1" x="5641"/>
        <item m="1" x="6420"/>
        <item m="1" x="3837"/>
        <item m="1" x="4882"/>
        <item m="1" x="4937"/>
        <item m="1" x="5538"/>
        <item m="1" x="3640"/>
        <item m="1" x="3394"/>
        <item m="1" x="5967"/>
        <item m="1" x="5933"/>
        <item m="1" x="7688"/>
        <item m="1" x="7132"/>
        <item m="1" x="2572"/>
        <item m="1" x="6569"/>
        <item m="1" x="5843"/>
        <item m="1" x="6510"/>
        <item m="1" x="3952"/>
        <item m="1" x="5647"/>
        <item m="1" x="3303"/>
        <item m="1" x="2571"/>
        <item m="1" x="2939"/>
        <item m="1" x="7822"/>
        <item m="1" x="7867"/>
        <item m="1" x="7338"/>
        <item m="1" x="7287"/>
        <item m="1" x="7765"/>
        <item m="1" x="5834"/>
        <item m="1" x="4594"/>
        <item m="1" x="6098"/>
        <item m="1" x="4401"/>
        <item m="1" x="6661"/>
        <item m="1" x="2299"/>
        <item m="1" x="3111"/>
        <item m="1" x="5040"/>
        <item m="1" x="2208"/>
        <item m="1" x="3270"/>
        <item m="1" x="6084"/>
        <item m="1" x="6769"/>
        <item m="1" x="3705"/>
        <item m="1" x="2240"/>
        <item m="1" x="2526"/>
        <item m="1" x="7601"/>
        <item m="1" x="3716"/>
        <item m="1" x="6485"/>
        <item m="1" x="5971"/>
        <item m="1" x="2816"/>
        <item m="1" x="6894"/>
        <item m="1" x="4684"/>
        <item m="1" x="4615"/>
        <item m="1" x="5929"/>
        <item m="1" x="7857"/>
        <item m="1" x="7914"/>
        <item m="1" x="7068"/>
        <item m="1" x="5863"/>
        <item m="1" x="5996"/>
        <item m="1" x="3286"/>
        <item m="1" x="3795"/>
        <item m="1" x="3692"/>
        <item m="1" x="7737"/>
        <item m="1" x="2726"/>
        <item m="1" x="6516"/>
        <item m="1" x="4289"/>
        <item m="1" x="6376"/>
        <item m="1" x="4782"/>
        <item m="1" x="7452"/>
        <item m="1" x="7934"/>
        <item m="1" x="4366"/>
        <item m="1" x="4912"/>
        <item m="1" x="6701"/>
        <item m="1" x="3793"/>
        <item m="1" x="6796"/>
        <item m="1" x="6379"/>
        <item m="1" x="5342"/>
        <item m="1" x="5254"/>
        <item m="1" x="4516"/>
        <item m="1" x="4128"/>
        <item m="1" x="7740"/>
        <item m="1" x="5079"/>
        <item m="1" x="7770"/>
        <item m="1" x="3315"/>
        <item m="1" x="3865"/>
        <item m="1" x="5922"/>
        <item m="1" x="3416"/>
        <item m="1" x="3734"/>
        <item m="1" x="6021"/>
        <item m="1" x="6033"/>
        <item m="1" x="2965"/>
        <item m="1" x="3677"/>
        <item m="1" x="7047"/>
        <item m="1" x="6679"/>
        <item m="1" x="4985"/>
        <item m="1" x="5931"/>
        <item m="1" x="4162"/>
        <item m="1" x="3080"/>
        <item m="1" x="2907"/>
        <item m="1" x="5074"/>
        <item m="1" x="6499"/>
        <item m="1" x="7027"/>
        <item m="1" x="5938"/>
        <item m="1" x="2765"/>
        <item m="1" x="3202"/>
        <item m="1" x="4450"/>
        <item m="1" x="7152"/>
        <item m="1" x="3737"/>
        <item m="1" x="7875"/>
        <item m="1" x="7219"/>
        <item m="1" x="3833"/>
        <item m="1" x="6144"/>
        <item m="1" x="6509"/>
        <item m="1" x="3396"/>
        <item m="1" x="3997"/>
        <item m="1" x="6041"/>
        <item m="1" x="7959"/>
        <item m="1" x="5373"/>
        <item m="1" x="7224"/>
        <item m="1" x="3987"/>
        <item m="1" x="3386"/>
        <item m="1" x="2806"/>
        <item m="1" x="5817"/>
        <item m="1" x="3100"/>
        <item m="1" x="5039"/>
        <item m="1" x="5652"/>
        <item m="1" x="2746"/>
        <item m="1" x="6576"/>
        <item m="1" x="3295"/>
        <item m="1" x="3109"/>
        <item m="1" x="3481"/>
        <item m="1" x="3661"/>
        <item m="1" x="3288"/>
        <item m="1" x="2297"/>
        <item m="1" x="6071"/>
        <item m="1" x="4483"/>
        <item m="1" x="5979"/>
        <item m="1" x="3354"/>
        <item m="1" x="7555"/>
        <item m="1" x="7578"/>
        <item m="1" x="3520"/>
        <item m="1" x="5685"/>
        <item m="1" x="4190"/>
        <item m="1" x="2602"/>
        <item m="1" x="5306"/>
        <item m="1" x="5212"/>
        <item m="1" x="5956"/>
        <item m="1" x="4166"/>
        <item m="1" x="4309"/>
        <item m="1" x="3454"/>
        <item m="1" x="7361"/>
        <item m="1" x="3841"/>
        <item m="1" x="6608"/>
        <item m="1" x="6926"/>
        <item m="1" x="6533"/>
        <item m="1" x="7226"/>
        <item m="1" x="5765"/>
        <item m="1" x="2940"/>
        <item m="1" x="5490"/>
        <item m="1" x="3441"/>
        <item m="1" x="5984"/>
        <item m="1" x="4064"/>
        <item m="1" x="4443"/>
        <item m="1" x="3429"/>
        <item m="1" x="3687"/>
        <item m="1" x="5889"/>
        <item m="1" x="7442"/>
        <item m="1" x="2483"/>
        <item m="1" x="2183"/>
        <item m="1" x="4927"/>
        <item m="1" x="2216"/>
        <item m="1" x="7827"/>
        <item m="1" x="6672"/>
        <item m="1" x="5318"/>
        <item m="1" x="7166"/>
        <item m="1" x="4381"/>
        <item m="1" x="4665"/>
        <item m="1" x="4254"/>
        <item m="1" x="5678"/>
        <item m="1" x="3266"/>
        <item m="1" x="2378"/>
        <item m="1" x="7756"/>
        <item m="1" x="5497"/>
        <item m="1" x="3205"/>
        <item m="1" x="7792"/>
        <item m="1" x="2635"/>
        <item m="1" x="5275"/>
        <item m="1" x="6593"/>
        <item m="1" x="6892"/>
        <item m="1" x="2189"/>
        <item m="1" x="5738"/>
        <item m="1" x="3531"/>
        <item m="1" x="6446"/>
        <item m="1" x="3327"/>
        <item m="1" x="7271"/>
        <item m="1" x="7004"/>
        <item m="1" x="7739"/>
        <item m="1" x="3334"/>
        <item m="1" x="4279"/>
        <item m="1" x="2637"/>
        <item m="1" x="4176"/>
        <item m="1" x="7609"/>
        <item m="1" x="4911"/>
        <item m="1" x="5113"/>
        <item m="1" x="3556"/>
        <item m="1" x="2477"/>
        <item m="1" x="5451"/>
        <item m="1" x="3689"/>
        <item m="1" x="7223"/>
        <item m="1" x="2654"/>
        <item m="1" x="5493"/>
        <item m="1" x="5008"/>
        <item m="1" x="4180"/>
        <item m="1" x="7302"/>
        <item m="1" x="2862"/>
        <item m="1" x="2177"/>
        <item m="1" x="5516"/>
        <item m="1" x="3715"/>
        <item m="1" x="5966"/>
        <item m="1" x="6658"/>
        <item m="1" x="7472"/>
        <item m="1" x="4008"/>
        <item m="1" x="7790"/>
        <item m="1" x="2565"/>
        <item m="1" x="7135"/>
        <item m="1" x="7167"/>
        <item m="1" x="4417"/>
        <item m="1" x="7788"/>
        <item m="1" x="4590"/>
        <item m="1" x="3275"/>
        <item m="1" x="2544"/>
        <item m="1" x="4969"/>
        <item m="1" x="2715"/>
        <item m="1" x="3546"/>
        <item m="1" x="4113"/>
        <item m="1" x="6853"/>
        <item m="1" x="2937"/>
        <item m="1" x="4925"/>
        <item m="1" x="3024"/>
        <item m="1" x="4922"/>
        <item m="1" x="6277"/>
        <item m="1" x="7066"/>
        <item m="1" x="5006"/>
        <item m="1" x="5294"/>
        <item m="1" x="6307"/>
        <item m="1" x="6920"/>
        <item m="1" x="2649"/>
        <item m="1" x="6792"/>
        <item m="1" x="4770"/>
        <item m="1" x="7098"/>
        <item m="1" x="6713"/>
        <item m="1" x="7646"/>
        <item m="1" x="4593"/>
        <item m="1" x="4146"/>
        <item m="1" x="6902"/>
        <item m="1" x="6640"/>
        <item m="1" x="4943"/>
        <item m="1" x="7534"/>
        <item m="1" x="7516"/>
        <item m="1" x="4828"/>
        <item m="1" x="3121"/>
        <item m="1" x="7074"/>
        <item m="1" x="7671"/>
        <item m="1" x="6783"/>
        <item m="1" x="7401"/>
        <item m="1" x="5704"/>
        <item m="1" x="3235"/>
        <item m="1" x="7169"/>
        <item m="1" x="3457"/>
        <item m="1" x="6611"/>
        <item m="1" x="7755"/>
        <item m="1" x="2546"/>
        <item m="1" x="3157"/>
        <item m="1" x="5688"/>
        <item m="1" x="5583"/>
        <item m="1" x="2718"/>
        <item m="1" x="2461"/>
        <item m="1" x="2379"/>
        <item m="1" x="5055"/>
        <item m="1" x="6607"/>
        <item m="1" x="7187"/>
        <item m="1" x="7162"/>
        <item m="1" x="4692"/>
        <item m="1" x="3283"/>
        <item m="1" x="2582"/>
        <item m="1" x="5380"/>
        <item m="1" x="6883"/>
        <item m="1" x="4099"/>
        <item m="1" x="3135"/>
        <item m="1" x="5605"/>
        <item m="1" x="5219"/>
        <item m="1" x="5799"/>
        <item m="1" x="2756"/>
        <item m="1" x="5879"/>
        <item m="1" x="7803"/>
        <item m="1" x="3413"/>
        <item m="1" x="3606"/>
        <item m="1" x="4603"/>
        <item m="1" x="2915"/>
        <item m="1" x="6949"/>
        <item m="1" x="6690"/>
        <item m="1" x="3494"/>
        <item m="1" x="4198"/>
        <item m="1" x="6403"/>
        <item m="1" x="6537"/>
        <item m="1" x="4107"/>
        <item m="1" x="6682"/>
        <item m="1" x="6618"/>
        <item m="1" x="7547"/>
        <item m="1" x="5130"/>
        <item m="1" x="5031"/>
        <item m="1" x="6776"/>
        <item m="1" x="6384"/>
        <item m="1" x="7998"/>
        <item m="1" x="4072"/>
        <item m="1" x="4090"/>
        <item m="1" x="4002"/>
        <item m="1" x="3908"/>
        <item m="1" x="5115"/>
        <item m="1" x="4005"/>
        <item m="1" x="5147"/>
        <item m="1" x="6814"/>
        <item m="1" x="2373"/>
        <item m="1" x="5723"/>
        <item m="1" x="7778"/>
        <item m="1" x="6721"/>
        <item m="1" x="3352"/>
        <item m="1" x="3278"/>
        <item m="1" x="5148"/>
        <item m="1" x="6515"/>
        <item m="1" x="5562"/>
        <item m="1" x="6739"/>
        <item m="1" x="6696"/>
        <item m="1" x="5818"/>
        <item m="1" x="7041"/>
        <item m="1" x="5109"/>
        <item m="1" x="5568"/>
        <item m="1" x="6860"/>
        <item m="1" x="3471"/>
        <item m="1" x="3884"/>
        <item m="1" x="2551"/>
        <item m="1" x="2639"/>
        <item m="1" x="7963"/>
        <item m="1" x="4140"/>
        <item m="1" x="6507"/>
        <item m="1" x="3714"/>
        <item m="1" x="5810"/>
        <item m="1" x="4580"/>
        <item m="1" x="2440"/>
        <item m="1" x="6979"/>
        <item m="1" x="4228"/>
        <item m="1" x="3019"/>
        <item m="1" x="5942"/>
        <item m="1" x="2270"/>
        <item m="1" x="4963"/>
        <item m="1" x="7507"/>
        <item m="1" x="2334"/>
        <item m="1" x="4785"/>
        <item m="1" x="7222"/>
        <item m="1" x="3483"/>
        <item m="1" x="6744"/>
        <item m="1" x="3720"/>
        <item m="1" x="7874"/>
        <item m="1" x="7773"/>
        <item m="1" x="5761"/>
        <item m="1" x="3063"/>
        <item m="1" x="4024"/>
        <item m="1" x="2520"/>
        <item m="1" x="7717"/>
        <item m="1" x="5526"/>
        <item m="1" x="5044"/>
        <item m="1" x="7840"/>
        <item m="1" x="2537"/>
        <item m="1" x="5757"/>
        <item m="1" x="7793"/>
        <item m="1" x="3755"/>
        <item m="1" x="2352"/>
        <item m="1" x="6346"/>
        <item m="1" x="7265"/>
        <item m="1" x="4192"/>
        <item m="1" x="6798"/>
        <item m="1" x="3272"/>
        <item m="1" x="3218"/>
        <item m="1" x="4843"/>
        <item m="1" x="5102"/>
        <item m="1" x="7515"/>
        <item m="1" x="5422"/>
        <item m="1" x="2315"/>
        <item m="1" x="4274"/>
        <item m="1" x="6150"/>
        <item m="1" x="3849"/>
        <item m="1" x="2766"/>
        <item m="1" x="6513"/>
        <item m="1" x="6834"/>
        <item m="1" x="3676"/>
        <item m="1" x="7651"/>
        <item m="1" x="4103"/>
        <item m="1" x="5014"/>
        <item m="1" x="2435"/>
        <item m="1" x="5711"/>
        <item m="1" x="6162"/>
        <item m="1" x="2928"/>
        <item m="1" x="6336"/>
        <item m="1" x="5848"/>
        <item m="1" x="3906"/>
        <item m="1" x="2688"/>
        <item m="1" x="7754"/>
        <item m="1" x="2400"/>
        <item m="1" x="6161"/>
        <item m="1" x="3421"/>
        <item m="1" x="2703"/>
        <item m="1" x="3632"/>
        <item m="1" x="4871"/>
        <item m="1" x="3544"/>
        <item m="1" x="5646"/>
        <item m="1" x="2597"/>
        <item m="1" x="7178"/>
        <item m="1" x="3136"/>
        <item m="1" x="5121"/>
        <item m="1" x="3998"/>
        <item m="1" x="2268"/>
        <item m="1" x="7061"/>
        <item m="1" x="4539"/>
        <item m="1" x="7113"/>
        <item m="1" x="7697"/>
        <item m="1" x="5820"/>
        <item m="1" x="7698"/>
        <item m="1" x="4037"/>
        <item m="1" x="6157"/>
        <item m="1" x="7812"/>
        <item m="1" x="5633"/>
        <item m="1" x="7916"/>
        <item m="1" x="6296"/>
        <item m="1" x="5906"/>
        <item m="1" x="6322"/>
        <item m="1" x="6468"/>
        <item m="1" x="4834"/>
        <item m="1" x="4272"/>
        <item m="1" x="4768"/>
        <item m="1" x="4213"/>
        <item m="1" x="2482"/>
        <item m="1" x="2764"/>
        <item m="1" x="3892"/>
        <item m="1" x="4714"/>
        <item m="1" x="7225"/>
        <item m="1" x="6060"/>
        <item m="1" x="6900"/>
        <item m="1" x="6795"/>
        <item m="1" x="5614"/>
        <item m="1" x="3282"/>
        <item m="1" x="7087"/>
        <item m="1" x="4660"/>
        <item m="1" x="4234"/>
        <item m="1" x="6370"/>
        <item m="1" x="4148"/>
        <item m="1" x="2997"/>
        <item m="1" x="4068"/>
        <item m="1" x="6273"/>
        <item m="1" x="6974"/>
        <item m="1" x="7344"/>
        <item m="1" x="5542"/>
        <item m="1" x="3390"/>
        <item m="1" x="2350"/>
        <item m="1" x="2187"/>
        <item m="1" x="4441"/>
        <item m="1" x="6767"/>
        <item m="1" x="3077"/>
        <item m="1" x="5525"/>
        <item m="1" x="4721"/>
        <item m="1" x="6534"/>
        <item m="1" x="3253"/>
        <item m="1" x="7114"/>
        <item m="1" x="6337"/>
        <item m="1" x="7100"/>
        <item m="1" x="4877"/>
        <item m="1" x="6219"/>
        <item m="1" x="6434"/>
        <item m="1" x="5828"/>
        <item m="1" x="4014"/>
        <item m="1" x="4520"/>
        <item m="1" x="2733"/>
        <item m="1" x="3634"/>
        <item m="1" x="6789"/>
        <item m="1" x="6559"/>
        <item m="1" x="6707"/>
        <item m="1" x="4867"/>
        <item m="1" x="3965"/>
        <item m="1" x="7237"/>
        <item m="1" x="6171"/>
        <item m="1" x="4217"/>
        <item m="1" x="4576"/>
        <item m="1" x="2467"/>
        <item m="1" x="6011"/>
        <item m="1" x="4446"/>
        <item m="1" x="3472"/>
        <item m="1" x="6188"/>
        <item m="1" x="7497"/>
        <item m="1" x="5459"/>
        <item m="1" x="3233"/>
        <item m="1" x="3103"/>
        <item m="1" x="7308"/>
        <item m="1" x="5512"/>
        <item m="1" x="4139"/>
        <item m="1" x="4232"/>
        <item m="1" x="6967"/>
        <item m="1" x="4379"/>
        <item m="1" x="3762"/>
        <item m="1" x="3007"/>
        <item m="1" x="6772"/>
        <item m="1" x="3963"/>
        <item m="1" x="5267"/>
        <item m="1" x="5185"/>
        <item m="1" x="3637"/>
        <item m="1" x="4731"/>
        <item m="1" x="2447"/>
        <item m="1" x="3214"/>
        <item m="1" x="3117"/>
        <item m="1" x="2319"/>
        <item m="1" x="3592"/>
        <item m="1" x="6518"/>
        <item m="1" x="6275"/>
        <item m="1" x="6445"/>
        <item m="1" x="6383"/>
        <item m="1" x="3030"/>
        <item m="1" x="7933"/>
        <item m="1" x="2405"/>
        <item m="1" x="2881"/>
        <item m="1" x="2730"/>
        <item m="1" x="5227"/>
        <item m="1" x="7097"/>
        <item m="1" x="3695"/>
        <item m="1" x="3905"/>
        <item m="1" x="6079"/>
        <item m="1" x="6535"/>
        <item m="1" x="7891"/>
        <item m="1" x="5716"/>
        <item m="1" x="4287"/>
        <item m="1" x="3178"/>
        <item m="1" x="7355"/>
        <item m="1" x="2486"/>
        <item m="1" x="2995"/>
        <item m="1" x="2206"/>
        <item m="1" x="7508"/>
        <item m="1" x="5545"/>
        <item m="1" x="4793"/>
        <item m="1" x="2945"/>
        <item m="1" x="7435"/>
        <item m="1" x="3406"/>
        <item m="1" x="6061"/>
        <item m="1" x="5555"/>
        <item m="1" x="7125"/>
        <item m="1" x="3664"/>
        <item m="1" x="4708"/>
        <item m="1" x="2234"/>
        <item m="1" x="7339"/>
        <item m="1" x="5235"/>
        <item m="1" x="5867"/>
        <item m="1" x="2560"/>
        <item m="1" x="7504"/>
        <item m="1" x="4382"/>
        <item m="1" x="6140"/>
        <item m="1" x="6603"/>
        <item m="1" x="4344"/>
        <item m="1" x="6243"/>
        <item m="1" x="5763"/>
        <item m="1" x="4206"/>
        <item m="1" x="5710"/>
        <item m="1" x="7990"/>
        <item m="1" x="7301"/>
        <item m="1" x="6622"/>
        <item m="1" x="2818"/>
        <item m="1" x="3249"/>
        <item m="1" x="5886"/>
        <item m="1" x="2899"/>
        <item m="1" x="6821"/>
        <item m="1" x="6045"/>
        <item m="1" x="7324"/>
        <item m="1" x="2325"/>
        <item m="1" x="7259"/>
        <item m="1" x="6091"/>
        <item m="1" x="6492"/>
        <item m="1" x="6529"/>
        <item m="1" x="7474"/>
        <item m="1" x="4822"/>
        <item m="1" x="5537"/>
        <item m="1" x="2975"/>
        <item m="1" x="2576"/>
        <item m="1" x="5599"/>
        <item m="1" x="4073"/>
        <item m="1" x="7197"/>
        <item m="1" x="7465"/>
        <item m="1" x="6801"/>
        <item m="1" x="4534"/>
        <item m="1" x="3550"/>
        <item m="1" x="5800"/>
        <item m="1" x="2638"/>
        <item m="1" x="2273"/>
        <item m="1" x="6401"/>
        <item m="1" x="3096"/>
        <item m="1" x="3551"/>
        <item m="1" x="4856"/>
        <item m="1" x="5037"/>
        <item m="1" x="6687"/>
        <item m="1" x="4800"/>
        <item m="1" x="7409"/>
        <item m="1" x="5958"/>
        <item m="1" x="2262"/>
        <item m="1" x="4061"/>
        <item m="1" x="5064"/>
        <item m="1" x="7193"/>
        <item m="1" x="7710"/>
        <item m="1" x="6476"/>
        <item m="1" x="6253"/>
        <item m="1" x="7242"/>
        <item m="1" x="6544"/>
        <item m="1" x="7789"/>
        <item m="1" x="6096"/>
        <item m="1" x="5018"/>
        <item m="1" x="5576"/>
        <item m="1" x="7871"/>
        <item m="1" x="6694"/>
        <item m="1" x="5251"/>
        <item m="1" x="7419"/>
        <item m="1" x="6016"/>
        <item m="1" x="5527"/>
        <item m="1" x="7585"/>
        <item m="1" x="2353"/>
        <item m="1" x="2266"/>
        <item m="1" x="5919"/>
        <item m="1" x="3887"/>
        <item m="1" x="6527"/>
        <item m="1" x="2993"/>
        <item m="1" x="7627"/>
        <item m="1" x="3524"/>
        <item m="1" x="5473"/>
        <item m="1" x="3981"/>
        <item m="1" x="7089"/>
        <item m="1" x="7893"/>
        <item m="1" x="5669"/>
        <item m="1" x="6086"/>
        <item m="1" x="3234"/>
        <item m="1" x="7634"/>
        <item m="1" x="2502"/>
        <item m="1" x="7682"/>
        <item m="1" x="5999"/>
        <item m="1" x="4301"/>
        <item m="1" x="6773"/>
        <item m="1" x="7448"/>
        <item m="1" x="7462"/>
        <item m="1" x="5286"/>
        <item m="1" x="3547"/>
        <item m="1" x="5656"/>
        <item m="1" x="6962"/>
        <item m="1" x="6637"/>
        <item m="1" x="3180"/>
        <item m="1" x="4931"/>
        <item m="1" x="7427"/>
        <item m="1" x="4795"/>
        <item m="1" x="5862"/>
        <item m="1" x="3250"/>
        <item m="1" x="3964"/>
        <item m="1" x="6072"/>
        <item m="1" x="3683"/>
        <item m="1" x="5050"/>
        <item m="1" x="7325"/>
        <item m="1" x="5911"/>
        <item m="1" x="2282"/>
        <item m="1" x="3912"/>
        <item m="1" x="5507"/>
        <item m="1" x="4384"/>
        <item m="1" x="4215"/>
        <item m="1" x="3903"/>
        <item m="1" x="5773"/>
        <item m="1" x="3647"/>
        <item m="1" x="7921"/>
        <item m="1" x="6029"/>
        <item m="1" x="5429"/>
        <item m="1" x="7975"/>
        <item m="1" x="5701"/>
        <item m="1" x="5103"/>
        <item m="1" x="2432"/>
        <item m="1" x="5223"/>
        <item m="1" x="4823"/>
        <item m="1" x="6530"/>
        <item m="1" x="4933"/>
        <item m="1" x="4610"/>
        <item m="1" x="7191"/>
        <item m="1" x="6971"/>
        <item m="1" x="3735"/>
        <item m="1" x="7696"/>
        <item m="1" x="7346"/>
        <item m="1" x="7247"/>
        <item m="1" x="7040"/>
        <item m="1" x="7769"/>
        <item m="1" x="5448"/>
        <item m="1" x="6367"/>
        <item m="1" x="7254"/>
        <item m="1" x="6398"/>
        <item m="1" x="5592"/>
        <item m="1" x="7279"/>
        <item m="1" x="6838"/>
        <item m="1" x="4996"/>
        <item m="1" x="3335"/>
        <item m="1" x="6619"/>
        <item m="1" x="3192"/>
        <item m="1" x="3195"/>
        <item m="1" x="5153"/>
        <item m="1" x="4022"/>
        <item m="1" x="4250"/>
        <item m="1" x="5098"/>
        <item m="1" x="3212"/>
        <item m="1" x="2443"/>
        <item m="1" x="4884"/>
        <item m="1" x="2932"/>
        <item m="1" x="5808"/>
        <item m="1" x="4973"/>
        <item m="1" x="7386"/>
        <item m="1" x="7208"/>
        <item m="1" x="3169"/>
        <item m="1" x="4869"/>
        <item m="1" x="7692"/>
        <item m="1" x="3916"/>
        <item m="1" x="7048"/>
        <item m="1" x="3672"/>
        <item m="1" x="5047"/>
        <item m="1" x="5880"/>
        <item m="1" x="2702"/>
        <item m="1" x="6341"/>
        <item m="1" x="5496"/>
        <item m="1" x="7678"/>
        <item m="1" x="3862"/>
        <item m="1" x="3138"/>
        <item m="1" x="2796"/>
        <item m="1" x="2283"/>
        <item m="1" x="4397"/>
        <item m="1" x="4894"/>
        <item m="1" x="4285"/>
        <item m="1" x="6811"/>
        <item m="1" x="7017"/>
        <item m="1" x="3171"/>
        <item m="1" x="3265"/>
        <item m="1" x="5672"/>
        <item m="1" x="3752"/>
        <item m="1" x="4913"/>
        <item m="1" x="3279"/>
        <item m="1" x="6733"/>
        <item m="1" x="3405"/>
        <item m="1" x="6470"/>
        <item m="1" x="7691"/>
        <item m="1" x="3041"/>
        <item m="1" x="5705"/>
        <item m="1" x="6311"/>
        <item m="1" x="6543"/>
        <item m="1" x="7470"/>
        <item m="1" x="7194"/>
        <item m="1" x="5734"/>
        <item m="1" x="3359"/>
        <item m="1" x="4738"/>
        <item m="1" x="2977"/>
        <item m="1" x="4291"/>
        <item m="1" x="2867"/>
        <item m="1" x="5022"/>
        <item m="1" x="7495"/>
        <item m="1" x="2335"/>
        <item m="1" x="4725"/>
        <item m="1" x="4248"/>
        <item m="1" x="2581"/>
        <item m="1" x="4088"/>
        <item m="1" x="5983"/>
        <item m="1" x="2298"/>
        <item m="1" x="7594"/>
        <item m="1" x="3836"/>
        <item m="1" x="6977"/>
        <item m="1" x="2916"/>
        <item m="1" x="7377"/>
        <item m="1" x="7185"/>
        <item m="1" x="6635"/>
        <item m="1" x="5336"/>
        <item m="1" x="5640"/>
        <item m="1" x="7732"/>
        <item m="1" x="2370"/>
        <item m="1" x="5450"/>
        <item m="1" x="6927"/>
        <item m="1" x="2385"/>
        <item m="1" x="7111"/>
        <item m="1" x="4155"/>
        <item m="1" x="3644"/>
        <item m="1" x="4126"/>
        <item m="1" x="6644"/>
        <item m="1" x="4906"/>
        <item m="1" x="4007"/>
        <item m="1" x="4392"/>
        <item m="1" x="4472"/>
        <item m="1" x="5885"/>
        <item m="1" x="7137"/>
        <item m="1" x="6572"/>
        <item m="1" x="3353"/>
        <item m="1" x="3603"/>
        <item m="1" x="2391"/>
        <item m="1" x="6599"/>
        <item m="1" x="3123"/>
        <item m="1" x="7536"/>
        <item m="1" x="4787"/>
        <item m="1" x="7484"/>
        <item m="1" x="5209"/>
        <item m="1" x="2698"/>
        <item m="1" x="3298"/>
        <item m="1" x="6295"/>
        <item m="1" x="6609"/>
        <item m="1" x="3894"/>
        <item m="1" x="6791"/>
        <item m="1" x="2759"/>
        <item m="1" x="3143"/>
        <item m="1" x="6003"/>
        <item m="1" x="5502"/>
        <item m="1" x="2661"/>
        <item m="1" x="2870"/>
        <item m="1" x="5391"/>
        <item m="1" x="5449"/>
        <item m="1" x="4796"/>
        <item m="1" x="2836"/>
        <item m="1" x="5631"/>
        <item m="1" x="4908"/>
        <item m="1" x="3420"/>
        <item m="1" x="3428"/>
        <item m="1" x="3267"/>
        <item m="1" x="7093"/>
        <item m="1" x="3434"/>
        <item m="1" x="7709"/>
        <item m="1" x="4018"/>
        <item m="1" x="7551"/>
        <item m="1" x="5441"/>
        <item m="1" x="3113"/>
        <item m="1" x="7693"/>
        <item m="1" x="2815"/>
        <item m="1" x="2230"/>
        <item m="1" x="6252"/>
        <item m="1" x="7310"/>
        <item m="1" x="6514"/>
        <item m="1" x="4836"/>
        <item m="1" x="3095"/>
        <item m="1" x="6424"/>
        <item m="1" x="6409"/>
        <item m="1" x="7720"/>
        <item m="1" x="3611"/>
        <item m="1" x="5319"/>
        <item m="1" x="7023"/>
        <item m="1" x="5438"/>
        <item m="1" x="6508"/>
        <item m="1" x="6283"/>
        <item m="1" x="5730"/>
        <item m="1" x="6009"/>
        <item m="1" x="2295"/>
        <item m="1" x="3082"/>
        <item m="1" x="7031"/>
        <item m="1" x="7422"/>
        <item m="1" x="4588"/>
        <item m="1" x="4673"/>
        <item m="1" x="7655"/>
        <item m="1" x="6786"/>
        <item m="1" x="6684"/>
        <item m="1" x="7535"/>
        <item m="1" x="7218"/>
        <item m="1" x="3490"/>
        <item m="1" x="2647"/>
        <item m="1" x="2736"/>
        <item m="1" x="6862"/>
        <item m="1" x="5659"/>
        <item m="1" x="6397"/>
        <item m="1" x="6152"/>
        <item m="1" x="5208"/>
        <item m="1" x="7370"/>
        <item m="1" x="4614"/>
        <item m="1" x="5054"/>
        <item m="1" x="7550"/>
        <item m="1" x="6223"/>
        <item m="1" x="5529"/>
        <item m="1" x="3915"/>
        <item m="1" x="4055"/>
        <item m="1" x="4458"/>
        <item m="1" x="2559"/>
        <item m="1" x="4945"/>
        <item m="1" x="7854"/>
        <item m="1" x="3646"/>
        <item m="1" x="2861"/>
        <item m="1" x="6932"/>
        <item m="1" x="5796"/>
        <item m="1" x="5418"/>
        <item m="1" x="2779"/>
        <item m="1" x="3776"/>
        <item m="1" x="3276"/>
        <item m="1" x="3502"/>
        <item m="1" x="6421"/>
        <item m="1" x="6557"/>
        <item m="1" x="5346"/>
        <item m="1" x="7518"/>
        <item m="1" x="3804"/>
        <item m="1" x="7744"/>
        <item m="1" x="5670"/>
        <item m="1" x="5215"/>
        <item m="1" x="3614"/>
        <item m="1" x="3821"/>
        <item m="1" x="2652"/>
        <item m="1" x="3769"/>
        <item m="1" x="2566"/>
        <item m="1" x="6737"/>
        <item m="1" x="6206"/>
        <item m="1" x="5899"/>
        <item m="1" x="5687"/>
        <item m="1" x="6628"/>
        <item m="1" x="7586"/>
        <item m="1" x="6561"/>
        <item m="1" x="3382"/>
        <item m="1" x="4222"/>
        <item m="1" x="2512"/>
        <item m="1" x="5015"/>
        <item m="1" x="6931"/>
        <item m="1" x="2311"/>
        <item m="1" x="6666"/>
        <item m="1" x="5513"/>
        <item m="1" x="5694"/>
        <item m="1" x="5383"/>
        <item m="1" x="6787"/>
        <item m="1" x="5065"/>
        <item m="1" x="5211"/>
        <item m="1" x="4658"/>
        <item m="1" x="6991"/>
        <item m="1" x="6504"/>
        <item m="1" x="6460"/>
        <item m="1" x="5142"/>
        <item m="1" x="6130"/>
        <item m="1" x="7681"/>
        <item m="1" x="3005"/>
        <item m="1" x="4231"/>
        <item m="1" x="4669"/>
        <item m="1" x="6656"/>
        <item m="1" x="4041"/>
        <item m="1" x="3873"/>
        <item m="1" x="5644"/>
        <item m="1" x="7686"/>
        <item m="1" x="7592"/>
        <item m="1" x="4425"/>
        <item m="1" x="4219"/>
        <item m="1" x="7049"/>
        <item m="1" x="5063"/>
        <item m="1" x="3324"/>
        <item m="1" x="5062"/>
        <item m="1" x="4682"/>
        <item m="1" x="5671"/>
        <item m="1" x="7640"/>
        <item m="1" x="4837"/>
        <item m="1" x="6343"/>
        <item m="1" x="2558"/>
        <item m="1" x="6451"/>
        <item m="1" x="6209"/>
        <item m="1" x="2252"/>
        <item m="1" x="7212"/>
        <item m="1" x="2782"/>
        <item m="1" x="7106"/>
        <item m="1" x="2743"/>
        <item m="1" x="6382"/>
        <item m="1" x="5876"/>
        <item m="1" x="6830"/>
        <item m="1" x="3659"/>
        <item m="1" x="4393"/>
        <item m="1" x="7648"/>
        <item m="1" x="4586"/>
        <item m="1" x="7104"/>
        <item m="1" x="4209"/>
        <item m="1" x="6849"/>
        <item m="1" x="6663"/>
        <item m="1" x="7728"/>
        <item m="1" x="2404"/>
        <item m="1" x="3499"/>
        <item m="1" x="6910"/>
        <item m="1" x="6175"/>
        <item m="1" x="2322"/>
        <item m="1" x="3831"/>
        <item m="1" x="2936"/>
        <item m="1" x="3504"/>
        <item m="1" x="5023"/>
        <item m="1" x="7069"/>
        <item m="1" x="2828"/>
        <item m="1" x="7182"/>
        <item m="1" x="4762"/>
        <item m="1" x="6177"/>
        <item m="1" x="2804"/>
        <item m="1" x="5247"/>
        <item m="1" x="5494"/>
        <item m="1" x="3543"/>
        <item m="1" x="7235"/>
        <item m="1" x="6269"/>
        <item m="1" x="3112"/>
        <item m="1" x="5466"/>
        <item m="1" x="3989"/>
        <item m="1" x="7845"/>
        <item m="1" x="7264"/>
        <item m="1" x="2575"/>
        <item m="1" x="3070"/>
        <item m="1" x="4110"/>
        <item m="1" x="4611"/>
        <item m="1" x="3381"/>
        <item m="1" x="5364"/>
        <item m="1" x="5615"/>
        <item m="1" x="3930"/>
        <item m="1" x="7451"/>
        <item m="1" x="3749"/>
        <item m="1" x="4434"/>
        <item m="1" x="3552"/>
        <item m="1" x="5598"/>
        <item m="1" x="5520"/>
        <item m="1" x="3521"/>
        <item m="1" x="5788"/>
        <item m="1" x="2600"/>
        <item m="1" x="5785"/>
        <item m="1" x="5897"/>
        <item m="1" x="6555"/>
        <item m="1" x="4827"/>
        <item m="1" x="2677"/>
        <item m="1" x="7995"/>
        <item m="1" x="6686"/>
        <item m="1" x="2193"/>
        <item m="1" x="6122"/>
        <item m="1" x="3247"/>
        <item m="1" x="3467"/>
        <item m="1" x="5134"/>
        <item m="1" x="3616"/>
        <item m="1" x="2951"/>
        <item m="1" x="5421"/>
        <item m="1" x="6750"/>
        <item m="1" x="5057"/>
        <item m="1" x="4328"/>
        <item m="1" x="2570"/>
        <item m="1" x="4750"/>
        <item m="1" x="2545"/>
        <item m="1" x="6458"/>
        <item m="1" x="7981"/>
        <item m="1" x="5680"/>
        <item m="1" x="2784"/>
        <item m="1" x="5852"/>
        <item m="1" x="7148"/>
        <item m="1" x="7704"/>
        <item m="1" x="4952"/>
        <item m="1" x="5760"/>
        <item m="1" x="3586"/>
        <item m="1" x="6670"/>
        <item m="1" x="6013"/>
        <item m="1" x="2415"/>
        <item m="1" x="2517"/>
        <item m="1" x="5616"/>
        <item m="1" x="2706"/>
        <item m="1" x="6215"/>
        <item m="1" x="6212"/>
        <item m="1" x="5123"/>
        <item m="1" x="2381"/>
        <item m="1" x="6404"/>
        <item m="1" x="6536"/>
        <item m="1" x="4150"/>
        <item m="1" x="5973"/>
        <item m="1" x="4917"/>
        <item m="1" x="2963"/>
        <item m="1" x="2866"/>
        <item m="1" x="6664"/>
        <item m="1" x="5041"/>
        <item m="1" x="5349"/>
        <item m="1" x="7217"/>
        <item m="1" x="6182"/>
        <item m="1" x="6480"/>
        <item m="1" x="5151"/>
        <item m="1" x="7590"/>
        <item m="1" x="4251"/>
        <item m="1" x="2985"/>
        <item m="1" x="5628"/>
        <item m="1" x="7245"/>
        <item m="1" x="5399"/>
        <item m="1" x="7971"/>
        <item m="1" x="7403"/>
        <item m="1" x="4974"/>
        <item m="1" x="3221"/>
        <item m="1" x="3563"/>
        <item m="1" x="6473"/>
        <item m="1" x="5100"/>
        <item m="1" x="4850"/>
        <item m="1" x="6039"/>
        <item m="1" x="5733"/>
        <item m="1" x="6823"/>
        <item m="1" x="3360"/>
        <item m="1" x="7006"/>
        <item m="1" x="3463"/>
        <item m="1" x="2664"/>
        <item m="1" x="4235"/>
        <item m="1" x="5339"/>
        <item m="1" x="4642"/>
        <item m="1" x="5112"/>
        <item m="1" x="7181"/>
        <item m="1" x="2683"/>
        <item m="1" x="5480"/>
        <item m="1" x="5845"/>
        <item m="1" x="5013"/>
        <item m="1" x="2749"/>
        <item m="1" x="7046"/>
        <item m="1" x="2788"/>
        <item m="1" x="5896"/>
        <item m="1" x="6425"/>
        <item m="1" x="4348"/>
        <item m="1" x="2589"/>
        <item m="1" x="4469"/>
        <item m="1" x="4230"/>
        <item m="1" x="4726"/>
        <item m="1" x="3488"/>
        <item m="1" x="4138"/>
        <item m="1" x="2646"/>
        <item m="1" x="5356"/>
        <item m="1" x="3782"/>
        <item m="1" x="2714"/>
        <item m="1" x="3319"/>
        <item m="1" x="5721"/>
        <item m="1" x="6959"/>
        <item m="1" x="7743"/>
        <item m="1" x="5779"/>
        <item m="1" x="5199"/>
        <item m="1" x="5865"/>
        <item m="1" x="4460"/>
        <item m="1" x="5655"/>
        <item m="1" x="7748"/>
        <item m="1" x="3517"/>
        <item m="1" x="3934"/>
        <item m="1" x="5767"/>
        <item m="1" x="2603"/>
        <item m="1" x="6642"/>
        <item m="1" x="7334"/>
        <item m="1" x="3615"/>
        <item m="1" x="4067"/>
        <item m="1" x="6408"/>
        <item m="1" x="6887"/>
        <item m="1" x="5240"/>
        <item m="1" x="5693"/>
        <item m="1" x="5087"/>
        <item m="1" x="4026"/>
        <item m="1" x="5032"/>
        <item m="1" x="5955"/>
        <item m="1" x="4626"/>
        <item m="1" x="2821"/>
        <item m="1" x="4004"/>
        <item m="1" x="3104"/>
        <item m="1" x="7965"/>
        <item m="1" x="7438"/>
        <item m="1" x="7096"/>
        <item m="1" x="5375"/>
        <item m="1" x="2665"/>
        <item m="1" x="3167"/>
        <item m="1" x="7589"/>
        <item m="1" x="3106"/>
        <item m="1" x="2946"/>
        <item m="1" x="5125"/>
        <item m="1" x="4554"/>
        <item m="1" x="4031"/>
        <item m="1" x="3875"/>
        <item m="1" x="5166"/>
        <item m="1" x="4804"/>
        <item m="1" x="7660"/>
        <item m="1" x="2528"/>
        <item m="1" x="2174"/>
        <item m="1" x="7909"/>
        <item m="1" x="4293"/>
        <item m="1" x="2643"/>
        <item m="1" x="5736"/>
        <item m="1" x="3867"/>
        <item m="1" x="5170"/>
        <item m="1" x="6067"/>
        <item m="1" x="6568"/>
        <item m="1" x="6968"/>
        <item m="1" x="2474"/>
        <item m="1" x="5088"/>
        <item m="1" x="3369"/>
        <item m="1" x="6230"/>
        <item m="1" x="6327"/>
        <item m="1" x="4097"/>
        <item m="1" x="7910"/>
        <item m="1" x="3842"/>
        <item m="1" x="2668"/>
        <item m="1" x="7052"/>
        <item m="1" x="6288"/>
        <item m="1" x="6441"/>
        <item m="1" x="2842"/>
        <item m="1" x="2259"/>
        <item m="1" x="7488"/>
        <item m="1" x="7821"/>
        <item m="1" x="3152"/>
        <item m="1" x="4982"/>
        <item m="1" x="4044"/>
        <item m="1" x="6272"/>
        <item m="1" x="3116"/>
        <item m="1" x="2943"/>
        <item m="1" x="6290"/>
        <item m="1" x="2411"/>
        <item m="1" x="3516"/>
        <item m="1" x="7480"/>
        <item m="1" x="7117"/>
        <item m="1" x="6471"/>
        <item m="1" x="6610"/>
        <item m="1" x="7496"/>
        <item m="1" x="4540"/>
        <item m="1" x="5210"/>
        <item m="1" x="7272"/>
        <item m="1" x="4056"/>
        <item m="1" x="3539"/>
        <item m="1" x="4495"/>
        <item m="1" x="5586"/>
        <item m="1" x="7881"/>
        <item m="1" x="7915"/>
        <item m="1" x="2416"/>
        <item m="1" x="6919"/>
        <item m="1" x="2642"/>
        <item m="1" x="3437"/>
        <item m="1" x="7028"/>
        <item m="1" x="6542"/>
        <item m="1" x="7421"/>
        <item m="1" x="6753"/>
        <item m="1" x="4760"/>
        <item m="1" x="5168"/>
        <item m="1" x="6097"/>
        <item m="1" x="2978"/>
        <item m="1" x="6726"/>
        <item m="1" x="5944"/>
        <item m="1" x="7817"/>
        <item m="1" x="4940"/>
        <item m="1" x="3482"/>
        <item m="1" x="6490"/>
        <item m="1" x="7150"/>
        <item m="1" x="2843"/>
        <item m="1" x="7410"/>
        <item m="1" x="6014"/>
        <item m="1" x="5613"/>
        <item m="1" x="6816"/>
        <item m="1" x="4561"/>
        <item m="1" x="3021"/>
        <item m="1" x="2595"/>
        <item m="1" x="4742"/>
        <item m="1" x="4240"/>
        <item m="1" x="7443"/>
        <item m="1" x="6104"/>
        <item m="1" x="2419"/>
        <item m="1" x="7940"/>
        <item m="1" x="6221"/>
        <item m="1" x="4942"/>
        <item m="1" x="5371"/>
        <item m="1" x="7250"/>
        <item m="1" x="6605"/>
        <item m="1" x="5531"/>
        <item m="1" x="2409"/>
        <item m="1" x="3828"/>
        <item m="1" x="2618"/>
        <item m="1" x="3589"/>
        <item m="1" x="7354"/>
        <item m="1" x="3522"/>
        <item m="1" x="6852"/>
        <item m="1" x="4311"/>
        <item m="1" x="3097"/>
        <item m="1" x="5341"/>
        <item m="1" x="5588"/>
        <item m="1" x="2598"/>
        <item m="1" x="7153"/>
        <item m="1" x="4423"/>
        <item m="1" x="5009"/>
        <item m="1" x="5357"/>
        <item m="1" x="5182"/>
        <item m="1" x="3351"/>
        <item m="1" x="6988"/>
        <item m="1" x="4463"/>
        <item m="1" x="5034"/>
        <item m="1" x="6799"/>
        <item m="1" x="5321"/>
        <item m="1" x="6292"/>
        <item m="1" x="4622"/>
        <item m="1" x="3027"/>
        <item m="1" x="5218"/>
        <item m="1" x="5997"/>
        <item m="1" x="6677"/>
        <item m="1" x="2980"/>
        <item m="1" x="5802"/>
        <item m="1" x="6691"/>
        <item m="1" x="4144"/>
        <item m="1" x="5551"/>
        <item m="1" x="6641"/>
        <item m="1" x="7008"/>
        <item m="1" x="4396"/>
        <item m="1" x="7246"/>
        <item m="1" x="3022"/>
        <item m="1" x="7798"/>
        <item m="1" x="4677"/>
        <item m="1" x="5768"/>
        <item m="1" x="7582"/>
        <item m="1" x="4081"/>
        <item m="1" x="3388"/>
        <item m="1" x="4709"/>
        <item m="1" x="2418"/>
        <item m="1" x="6036"/>
        <item m="1" x="3059"/>
        <item m="1" x="5780"/>
        <item m="1" x="5095"/>
        <item m="1" x="4818"/>
        <item m="1" x="6032"/>
        <item m="1" x="5420"/>
        <item m="1" x="5903"/>
        <item m="1" x="4242"/>
        <item m="1" x="2344"/>
        <item m="1" x="4841"/>
        <item m="1" x="6660"/>
        <item m="1" x="2707"/>
        <item m="1" x="2920"/>
        <item m="1" x="2532"/>
        <item m="1" x="7841"/>
        <item m="1" x="4508"/>
        <item m="1" x="6462"/>
        <item m="1" x="7786"/>
        <item m="1" x="5026"/>
        <item m="1" x="2813"/>
        <item m="1" x="7764"/>
        <item m="1" x="6742"/>
        <item m="1" x="5684"/>
        <item m="1" x="6222"/>
        <item m="1" x="2924"/>
        <item m="1" x="5315"/>
        <item m="1" x="7742"/>
        <item m="1" x="4367"/>
        <item m="1" x="5265"/>
        <item m="1" x="3748"/>
        <item m="1" x="6166"/>
        <item m="1" x="5504"/>
        <item m="1" x="2500"/>
        <item m="1" x="3809"/>
        <item m="1" x="4092"/>
        <item m="1" x="7183"/>
        <item m="1" x="7170"/>
        <item m="1" x="2868"/>
        <item m="1" x="3398"/>
        <item m="1" x="4178"/>
        <item m="1" x="7676"/>
        <item m="1" x="4951"/>
        <item m="1" x="7171"/>
        <item m="1" x="4667"/>
        <item m="1" x="4868"/>
        <item m="1" x="4306"/>
        <item m="1" x="5617"/>
        <item m="1" x="4017"/>
        <item m="1" x="3188"/>
        <item m="1" x="6018"/>
        <item m="1" x="6549"/>
        <item m="1" x="3717"/>
        <item m="1" x="2798"/>
        <item m="1" x="6362"/>
        <item m="1" x="2172"/>
        <item m="1" x="7018"/>
        <item m="1" x="7036"/>
        <item m="1" x="2505"/>
        <item m="1" x="6099"/>
        <item m="1" x="4600"/>
        <item m="1" x="3808"/>
        <item m="1" x="6604"/>
        <item m="1" x="3801"/>
        <item m="1" x="2305"/>
        <item m="1" x="5751"/>
        <item m="1" x="4095"/>
        <item m="1" x="4507"/>
        <item m="1" x="6178"/>
        <item m="1" x="6418"/>
        <item m="1" x="5962"/>
        <item m="1" x="7563"/>
        <item m="1" x="3727"/>
        <item m="1" x="5171"/>
        <item m="1" x="3899"/>
        <item m="1" x="4704"/>
        <item m="1" x="2203"/>
        <item m="1" x="2511"/>
        <item m="1" x="2308"/>
        <item m="1" x="5345"/>
        <item m="1" x="7761"/>
        <item m="1" x="2967"/>
        <item m="1" x="4452"/>
        <item m="1" x="2542"/>
        <item m="1" x="2739"/>
        <item m="1" x="6224"/>
        <item m="1" x="4197"/>
        <item m="1" x="4474"/>
        <item m="1" x="3078"/>
        <item m="1" x="7729"/>
        <item m="1" x="6575"/>
        <item m="1" x="7879"/>
        <item m="1" x="5071"/>
        <item m="1" x="5467"/>
        <item m="1" x="2274"/>
        <item m="1" x="6027"/>
        <item m="1" x="6186"/>
        <item m="1" x="5951"/>
        <item m="1" x="3798"/>
        <item m="1" x="7810"/>
        <item m="1" x="7531"/>
        <item m="1" x="6427"/>
        <item m="1" x="7767"/>
        <item m="1" x="3355"/>
        <item m="1" x="3086"/>
        <item m="1" x="5301"/>
        <item m="1" x="3318"/>
        <item m="1" x="4136"/>
        <item m="1" x="5076"/>
        <item m="1" x="4320"/>
        <item m="1" x="5231"/>
        <item m="1" x="6196"/>
        <item m="1" x="5430"/>
        <item m="1" x="3050"/>
        <item m="1" x="2506"/>
        <item m="1" x="5139"/>
        <item m="1" x="2201"/>
        <item m="1" x="3243"/>
        <item m="1" x="3618"/>
        <item m="1" x="7683"/>
        <item m="1" x="2412"/>
        <item m="1" x="4705"/>
        <item m="1" x="4635"/>
        <item m="1" x="5290"/>
        <item m="1" x="4506"/>
        <item m="1" x="5431"/>
        <item m="1" x="3314"/>
        <item m="1" x="4573"/>
        <item m="1" x="3758"/>
        <item m="1" x="2823"/>
        <item m="1" x="3866"/>
        <item m="1" x="6160"/>
        <item m="1" x="2783"/>
        <item m="1" x="7426"/>
        <item m="1" x="3622"/>
        <item m="1" x="2875"/>
        <item m="1" x="7567"/>
        <item m="1" x="2713"/>
        <item m="1" x="5245"/>
        <item m="1" x="3320"/>
        <item m="1" x="2888"/>
        <item m="1" x="3017"/>
        <item m="1" x="5453"/>
        <item m="1" x="5340"/>
        <item m="1" x="3023"/>
        <item m="1" x="6038"/>
        <item m="1" x="3094"/>
        <item m="1" x="6800"/>
        <item m="1" x="3110"/>
        <item m="1" x="7389"/>
        <item m="1" x="3910"/>
        <item m="1" x="5069"/>
        <item m="1" x="4494"/>
        <item m="1" x="7718"/>
        <item m="1" x="2882"/>
        <item m="1" x="6242"/>
        <item m="1" x="2778"/>
        <item m="1" x="6155"/>
        <item m="1" x="4185"/>
        <item m="1" x="2284"/>
        <item m="1" x="6717"/>
        <item m="1" x="3495"/>
        <item m="1" x="3850"/>
        <item m="1" x="4569"/>
        <item m="1" x="4605"/>
        <item m="1" x="7784"/>
        <item m="1" x="6780"/>
        <item m="1" x="6940"/>
        <item m="1" x="6934"/>
        <item m="1" x="2372"/>
        <item m="1" x="4221"/>
        <item m="1" x="7583"/>
        <item m="1" x="2996"/>
        <item m="1" x="2949"/>
        <item m="1" x="6132"/>
        <item m="1" x="4521"/>
        <item m="1" x="4532"/>
        <item m="1" x="6819"/>
        <item m="1" x="6620"/>
        <item m="1" x="4857"/>
        <item m="1" x="7290"/>
        <item m="1" x="5237"/>
        <item m="1" x="7992"/>
        <item m="1" x="6325"/>
        <item m="1" x="7141"/>
        <item m="1" x="5388"/>
        <item m="1" x="7482"/>
        <item m="1" x="2529"/>
        <item m="1" x="3081"/>
        <item m="1" x="2800"/>
        <item m="1" x="6301"/>
        <item m="1" x="4266"/>
        <item m="1" x="5793"/>
        <item m="1" x="3598"/>
        <item m="1" x="3528"/>
        <item m="1" x="6351"/>
        <item m="1" x="6956"/>
        <item m="1" x="2797"/>
        <item m="1" x="5362"/>
        <item m="1" x="7837"/>
        <item m="1" x="2631"/>
        <item m="1" x="3617"/>
        <item m="1" x="2859"/>
        <item m="1" x="6594"/>
        <item m="1" x="3564"/>
        <item m="1" x="6875"/>
        <item m="1" x="5284"/>
        <item m="1" x="3251"/>
        <item m="1" x="2863"/>
        <item m="1" x="4395"/>
        <item m="1" x="6797"/>
        <item m="1" x="4941"/>
        <item m="1" x="6649"/>
        <item m="1" x="2591"/>
        <item m="1" x="4807"/>
        <item m="1" x="5367"/>
        <item m="1" x="3184"/>
        <item m="1" x="3700"/>
        <item m="1" x="3578"/>
        <item m="1" x="5189"/>
        <item m="1" x="4781"/>
        <item m="1" x="4656"/>
        <item m="1" x="2524"/>
        <item m="1" x="2312"/>
        <item m="1" x="5129"/>
        <item m="1" x="7873"/>
        <item m="1" x="4023"/>
        <item m="1" x="2253"/>
        <item m="1" x="5683"/>
        <item m="1" x="7417"/>
        <item m="1" x="7065"/>
        <item m="1" x="3127"/>
        <item m="1" x="6344"/>
        <item m="1" x="6723"/>
        <item m="1" x="3968"/>
        <item m="1" x="6935"/>
        <item m="1" x="3122"/>
        <item m="1" x="6586"/>
        <item m="1" x="6580"/>
        <item m="1" x="7190"/>
        <item m="1" x="5830"/>
        <item m="1" x="3584"/>
        <item m="1" x="4269"/>
        <item m="1" x="6129"/>
        <item m="1" x="7228"/>
        <item m="1" x="7095"/>
        <item m="1" x="4179"/>
        <item m="1" x="6203"/>
        <item m="1" x="3840"/>
        <item m="1" x="6465"/>
        <item m="1" x="6751"/>
        <item m="1" x="4946"/>
        <item m="1" x="5033"/>
        <item m="1" x="6112"/>
        <item m="1" x="4211"/>
        <item m="1" x="7900"/>
        <item m="1" x="3832"/>
        <item m="1" x="2260"/>
        <item m="1" x="5510"/>
        <item m="1" x="5907"/>
        <item m="1" x="5198"/>
        <item m="1" x="4812"/>
        <item m="1" x="6318"/>
        <item m="1" x="6960"/>
        <item m="1" x="2732"/>
        <item m="1" x="4062"/>
        <item m="1" x="5578"/>
        <item m="1" x="5892"/>
        <item m="1" x="6747"/>
        <item m="1" x="4281"/>
        <item m="1" x="7503"/>
        <item m="1" x="2955"/>
        <item m="1" x="7398"/>
        <item m="1" x="4421"/>
        <item m="1" x="4210"/>
        <item m="1" x="6054"/>
        <item m="1" x="5216"/>
        <item m="1" x="7599"/>
        <item m="1" x="5043"/>
        <item m="1" x="3486"/>
        <item m="1" x="3594"/>
        <item m="1" x="5514"/>
        <item m="1" x="3783"/>
        <item m="1" x="6225"/>
        <item m="1" x="2242"/>
        <item m="1" x="7082"/>
        <item m="1" x="7994"/>
        <item m="1" x="3115"/>
        <item m="1" x="4077"/>
        <item m="1" x="7844"/>
        <item m="1" x="2803"/>
        <item m="1" x="5225"/>
        <item m="1" x="6070"/>
        <item m="1" x="5681"/>
        <item m="1" x="7081"/>
        <item m="1" x="4690"/>
        <item m="1" x="6433"/>
        <item m="1" x="4066"/>
        <item m="1" x="2850"/>
        <item m="1" x="5446"/>
        <item m="1" x="3895"/>
        <item m="1" x="4518"/>
        <item m="1" x="6745"/>
        <item m="1" x="3492"/>
        <item m="1" x="5154"/>
        <item m="1" x="6771"/>
        <item m="1" x="4860"/>
        <item m="1" x="7888"/>
        <item m="1" x="6579"/>
        <item m="1" x="7734"/>
        <item m="1" x="2220"/>
        <item m="1" x="2723"/>
        <item m="1" x="5745"/>
        <item m="1" x="2427"/>
        <item m="1" x="2480"/>
        <item m="1" x="5553"/>
        <item m="1" x="4897"/>
        <item m="1" x="6763"/>
        <item m="1" x="5581"/>
        <item m="1" x="4455"/>
        <item m="1" x="3834"/>
        <item m="1" x="4966"/>
        <item m="1" x="7727"/>
        <item m="1" x="5953"/>
        <item m="1" x="3529"/>
        <item m="1" x="4598"/>
        <item m="1" x="3696"/>
        <item m="1" x="6437"/>
        <item m="1" x="4747"/>
        <item m="1" x="5930"/>
        <item m="1" x="2824"/>
        <item m="1" x="7530"/>
        <item m="1" x="4445"/>
        <item m="1" x="7444"/>
        <item m="1" x="4084"/>
        <item m="1" x="3739"/>
        <item m="1" x="5005"/>
        <item m="1" x="6216"/>
        <item m="1" x="3881"/>
        <item m="1" x="7198"/>
        <item m="1" x="7896"/>
        <item m="1" x="6820"/>
        <item m="1" x="5755"/>
        <item m="1" x="3183"/>
        <item m="1" x="3230"/>
        <item m="1" x="5105"/>
        <item m="1" x="3450"/>
        <item m="1" x="5803"/>
        <item m="1" x="6204"/>
        <item m="1" x="7596"/>
        <item m="1" x="7384"/>
        <item m="1" x="6970"/>
        <item m="1" x="4003"/>
        <item m="1" x="6577"/>
        <item m="1" x="7952"/>
        <item m="1" x="3785"/>
        <item m="1" x="6749"/>
        <item m="1" x="7029"/>
        <item m="1" x="5908"/>
        <item m="1" x="4752"/>
        <item m="1" x="4965"/>
        <item m="1" x="4964"/>
        <item m="1" x="5136"/>
        <item m="1" x="5343"/>
        <item m="1" x="6111"/>
        <item m="1" x="5809"/>
        <item m="1" x="5748"/>
        <item m="1" x="7399"/>
        <item m="1" x="6532"/>
        <item m="1" x="4599"/>
        <item m="1" x="6164"/>
        <item m="1" x="4825"/>
        <item m="1" x="6937"/>
        <item m="1" x="5274"/>
        <item m="1" x="6706"/>
        <item m="1" x="3607"/>
        <item m="1" x="2317"/>
        <item m="1" x="5663"/>
        <item m="1" x="4345"/>
        <item m="1" x="7050"/>
        <item m="1" x="2953"/>
        <item m="1" x="2456"/>
        <item m="1" x="4091"/>
        <item m="1" x="5222"/>
        <item m="1" x="4277"/>
        <item m="1" x="7826"/>
        <item m="1" x="6012"/>
        <item m="1" x="7270"/>
        <item m="1" x="4918"/>
        <item m="1" x="2913"/>
        <item m="1" x="2336"/>
        <item m="1" x="7758"/>
        <item m="1" x="4378"/>
        <item m="1" x="6062"/>
        <item m="1" x="7622"/>
        <item m="1" x="2833"/>
        <item m="1" x="7368"/>
        <item m="1" x="6355"/>
        <item m="1" x="5425"/>
        <item m="1" x="2214"/>
        <item m="1" x="5564"/>
        <item m="1" x="7626"/>
        <item m="1" x="5606"/>
        <item m="1" x="3743"/>
        <item m="1" x="6590"/>
        <item m="1" x="4930"/>
        <item m="1" x="6464"/>
        <item m="1" x="5197"/>
        <item m="1" x="4527"/>
        <item m="1" x="4890"/>
        <item m="1" x="4899"/>
        <item m="1" x="3208"/>
        <item m="1" x="2569"/>
        <item m="1" x="4137"/>
        <item m="1" x="5084"/>
        <item m="1" x="2441"/>
        <item m="1" x="3900"/>
        <item m="1" x="3652"/>
        <item m="1" x="2320"/>
        <item m="1" x="6482"/>
        <item m="1" x="3645"/>
        <item m="1" x="7172"/>
        <item m="1" x="4557"/>
        <item m="1" x="5987"/>
        <item m="1" x="5408"/>
        <item m="1" x="6008"/>
        <item m="1" x="5201"/>
        <item m="1" x="5946"/>
        <item m="1" x="7037"/>
        <item m="1" x="7307"/>
        <item m="1" x="7396"/>
        <item m="1" x="3857"/>
        <item m="1" x="2918"/>
        <item m="1" x="3570"/>
        <item m="1" x="6680"/>
        <item m="1" x="6364"/>
        <item m="1" x="7850"/>
        <item m="1" x="2805"/>
        <item m="1" x="6802"/>
        <item m="1" x="5264"/>
        <item m="1" x="3621"/>
        <item m="1" x="3562"/>
        <item m="1" x="5293"/>
        <item m="1" x="7832"/>
        <item m="1" x="6436"/>
        <item m="1" x="4757"/>
        <item m="1" x="2890"/>
        <item m="1" x="6017"/>
        <item m="1" x="2693"/>
        <item m="1" x="2922"/>
        <item m="1" x="7658"/>
        <item m="1" x="2893"/>
        <item m="1" x="7322"/>
        <item m="1" x="5552"/>
        <item m="1" x="4729"/>
        <item m="1" x="6265"/>
        <item m="1" x="6655"/>
        <item m="1" x="6574"/>
        <item m="1" x="7213"/>
        <item m="1" x="3553"/>
        <item m="1" x="6673"/>
        <item m="1" x="7802"/>
        <item m="1" x="5676"/>
        <item m="1" x="7659"/>
        <item m="1" x="4050"/>
        <item m="1" x="5841"/>
        <item m="1" x="6023"/>
        <item m="1" x="5517"/>
        <item m="1" x="4644"/>
        <item m="1" x="6826"/>
        <item m="1" x="7760"/>
        <item m="1" x="4216"/>
        <item m="1" x="5363"/>
        <item m="1" x="2460"/>
        <item m="1" x="4743"/>
        <item m="1" x="2802"/>
        <item m="1" x="4409"/>
        <item m="1" x="6578"/>
        <item m="1" x="4288"/>
        <item m="1" x="5424"/>
        <item m="1" x="7701"/>
        <item m="1" x="3877"/>
        <item m="1" x="7206"/>
        <item m="1" x="6237"/>
        <item m="1" x="5961"/>
        <item m="1" x="4971"/>
        <item m="1" x="5893"/>
        <item m="1" x="4477"/>
        <item m="1" x="3638"/>
        <item m="1" x="5406"/>
        <item m="1" x="3451"/>
        <item m="1" x="7293"/>
        <item m="1" x="4567"/>
        <item m="1" x="7233"/>
        <item m="1" x="6066"/>
        <item m="1" x="2407"/>
        <item m="1" x="3786"/>
        <item m="1" x="5049"/>
        <item m="1" x="7415"/>
        <item m="1" x="3854"/>
        <item m="1" x="6861"/>
        <item m="1" x="4411"/>
        <item m="1" x="5327"/>
        <item m="1" x="6740"/>
        <item m="1" x="2176"/>
        <item m="1" x="6354"/>
        <item m="1" x="5943"/>
        <item m="1" x="6497"/>
        <item m="1" x="7088"/>
        <item m="1" x="7956"/>
        <item m="1" x="2313"/>
        <item m="1" x="2851"/>
        <item m="1" x="4646"/>
        <item m="1" x="5608"/>
        <item m="1" x="3947"/>
        <item m="1" x="5116"/>
        <item m="1" x="6360"/>
        <item m="1" x="3773"/>
        <item m="1" x="3807"/>
        <item m="1" x="7851"/>
        <item m="1" x="2186"/>
        <item m="1" x="6566"/>
        <item m="1" x="2209"/>
        <item m="1" x="3264"/>
        <item m="1" x="5976"/>
        <item m="1" x="6899"/>
        <item m="1" x="7572"/>
        <item m="1" x="7666"/>
        <item m="1" x="3197"/>
        <item m="1" x="2687"/>
        <item m="1" x="5719"/>
        <item m="1" x="7269"/>
        <item m="1" x="2666"/>
        <item m="1" x="6813"/>
        <item m="1" x="6463"/>
        <item m="1" x="4651"/>
        <item m="1" x="2547"/>
        <item m="1" x="2219"/>
        <item m="1" x="3165"/>
        <item m="1" x="4620"/>
        <item m="1" x="4436"/>
        <item m="1" x="5740"/>
        <item m="1" x="2309"/>
        <item m="1" x="2339"/>
        <item m="1" x="4914"/>
        <item m="1" x="3509"/>
        <item m="1" x="7902"/>
        <item m="1" x="7291"/>
        <item m="1" x="2420"/>
        <item m="1" x="4202"/>
        <item m="1" x="6969"/>
        <item m="1" x="6765"/>
        <item m="1" x="6501"/>
        <item m="1" x="2729"/>
        <item m="1" x="6625"/>
        <item m="1" x="7459"/>
        <item m="1" x="6448"/>
        <item m="1" x="6313"/>
        <item m="1" x="2812"/>
        <item m="1" x="3044"/>
        <item m="1" x="6117"/>
        <item m="1" x="5572"/>
        <item m="1" x="7139"/>
        <item m="1" x="2999"/>
        <item m="1" x="2436"/>
        <item m="1" x="7011"/>
        <item m="1" x="6109"/>
        <item m="1" x="3861"/>
        <item m="1" x="2431"/>
        <item m="1" x="4710"/>
        <item m="1" x="5372"/>
        <item m="1" x="4307"/>
        <item m="1" x="3744"/>
        <item m="1" x="7147"/>
        <item m="1" x="6866"/>
        <item m="1" x="6708"/>
        <item m="1" x="7513"/>
        <item m="1" x="7830"/>
        <item m="1" x="6918"/>
        <item m="1" x="7716"/>
        <item m="1" x="4373"/>
        <item m="1" x="6806"/>
        <item m="1" x="3425"/>
        <item m="1" x="6386"/>
        <item m="1" x="3566"/>
        <item m="1" x="6790"/>
        <item m="1" x="3931"/>
        <item m="1" x="3255"/>
        <item m="1" x="4329"/>
        <item m="1" x="3587"/>
        <item m="1" x="4895"/>
        <item m="1" x="5455"/>
        <item m="1" x="7649"/>
        <item m="1" x="6583"/>
        <item m="1" x="7085"/>
        <item m="1" x="4769"/>
        <item m="1" x="3125"/>
        <item m="1" x="7657"/>
        <item m="1" x="4839"/>
        <item m="1" x="3992"/>
        <item m="1" x="3393"/>
        <item m="1" x="7248"/>
        <item m="1" x="2883"/>
        <item m="1" x="7576"/>
        <item m="1" x="3020"/>
        <item m="1" x="6406"/>
        <item m="1" x="6255"/>
        <item m="1" x="2349"/>
        <item m="1" x="3473"/>
        <item m="1" x="6846"/>
        <item m="1" x="5434"/>
        <item m="1" x="3709"/>
        <item m="1" x="2250"/>
        <item m="1" x="3120"/>
        <item m="1" x="2684"/>
        <item m="1" x="6298"/>
        <item m="1" x="3958"/>
        <item m="1" x="6847"/>
        <item m="1" x="3466"/>
        <item m="1" x="2680"/>
        <item m="1" x="2634"/>
        <item m="1" x="4886"/>
        <item m="1" x="4151"/>
        <item m="1" x="6891"/>
        <item m="1" x="3089"/>
        <item m="1" x="4429"/>
        <item m="1" x="5604"/>
        <item m="1" x="4426"/>
        <item m="1" x="7883"/>
        <item m="1" x="6647"/>
        <item m="1" x="4430"/>
        <item m="1" x="6417"/>
        <item m="1" x="2386"/>
        <item m="1" x="2735"/>
        <item m="1" x="2421"/>
        <item m="1" x="3667"/>
        <item m="1" x="4237"/>
        <item m="1" x="4662"/>
        <item m="1" x="2865"/>
        <item m="1" x="3200"/>
        <item m="1" x="5927"/>
        <item m="1" x="2358"/>
        <item m="1" x="6845"/>
        <item m="1" x="5986"/>
        <item m="1" x="7749"/>
        <item m="1" x="5714"/>
        <item m="1" x="4027"/>
        <item m="1" x="7645"/>
        <item m="1" x="7043"/>
        <item m="1" x="4700"/>
        <item m="1" x="4063"/>
        <item m="1" x="2844"/>
        <item m="1" x="3333"/>
        <item m="1" x="5295"/>
        <item m="1" x="6371"/>
        <item m="1" x="4270"/>
        <item m="1" x="5213"/>
        <item m="1" x="3812"/>
        <item m="1" x="4241"/>
        <item m="1" x="5579"/>
        <item m="1" x="4161"/>
        <item m="1" x="7491"/>
        <item m="1" x="7214"/>
        <item m="1" x="2281"/>
        <item m="1" x="4715"/>
        <item m="1" x="6329"/>
        <item m="1" x="7989"/>
        <item m="1" x="7298"/>
        <item m="1" x="6211"/>
        <item m="1" x="2509"/>
        <item m="1" x="2497"/>
        <item m="1" x="6387"/>
        <item m="1" x="7791"/>
        <item m="1" x="4224"/>
        <item m="1" x="5847"/>
        <item m="1" x="6168"/>
        <item m="1" x="7932"/>
        <item m="1" x="5554"/>
        <item m="1" x="2395"/>
        <item m="1" x="3489"/>
        <item m="1" x="7979"/>
        <item m="1" x="7257"/>
        <item m="1" x="3583"/>
        <item m="1" x="5532"/>
        <item m="1" x="3684"/>
        <item m="1" x="5607"/>
        <item m="1" x="6793"/>
        <item m="1" x="5282"/>
        <item m="1" x="3149"/>
        <item m="1" x="7313"/>
        <item m="1" x="2367"/>
        <item m="1" x="5837"/>
        <item m="1" x="2752"/>
        <item m="1" x="2454"/>
        <item m="1" x="6864"/>
        <item m="1" x="7907"/>
        <item m="1" x="2501"/>
        <item m="1" x="4664"/>
        <item m="1" x="3439"/>
        <item m="1" x="3062"/>
        <item m="1" x="3955"/>
        <item m="1" x="5091"/>
        <item m="1" x="7713"/>
        <item m="1" x="5481"/>
        <item m="1" x="3846"/>
        <item m="1" x="7557"/>
        <item m="1" x="7656"/>
        <item m="1" x="3289"/>
        <item m="1" x="5924"/>
        <item m="1" x="6236"/>
        <item m="1" x="5801"/>
        <item m="1" x="7119"/>
        <item m="1" x="5107"/>
        <item m="1" x="5427"/>
        <item m="1" x="5905"/>
        <item m="1" x="7425"/>
        <item m="1" x="3853"/>
        <item m="1" x="3800"/>
        <item m="1" x="6082"/>
        <item m="1" x="6138"/>
        <item m="1" x="3367"/>
        <item m="1" x="3914"/>
        <item m="1" x="3216"/>
        <item m="1" x="6729"/>
        <item m="1" x="2272"/>
        <item m="1" x="6551"/>
        <item m="1" x="3199"/>
        <item m="1" x="7947"/>
        <item m="1" x="7102"/>
        <item m="1" x="2522"/>
        <item m="1" x="4261"/>
        <item m="1" x="6981"/>
        <item m="1" x="5239"/>
        <item m="1" x="6315"/>
        <item m="1" x="5415"/>
        <item m="1" x="7110"/>
        <item m="1" x="6600"/>
        <item m="1" x="4118"/>
        <item m="1" x="6922"/>
        <item m="1" x="4032"/>
        <item m="1" x="6914"/>
        <item m="1" x="2451"/>
        <item m="1" x="2854"/>
        <item m="1" x="4621"/>
        <item m="1" x="4601"/>
        <item m="1" x="4744"/>
        <item m="1" x="4907"/>
        <item m="1" x="3306"/>
        <item m="1" x="3580"/>
        <item m="1" x="6306"/>
        <item m="1" x="4403"/>
        <item m="1" x="3051"/>
        <item m="1" x="5873"/>
        <item m="1" x="3163"/>
        <item m="1" x="6699"/>
        <item m="1" x="6746"/>
        <item m="1" x="4268"/>
        <item m="1" x="3222"/>
        <item m="1" x="4358"/>
        <item m="1" x="6674"/>
        <item m="1" x="2610"/>
        <item m="1" x="5566"/>
        <item m="1" x="2540"/>
        <item m="1" x="5972"/>
        <item m="1" x="6822"/>
        <item m="1" x="4674"/>
        <item m="1" x="4486"/>
        <item m="1" x="2681"/>
        <item m="1" x="5561"/>
        <item m="1" x="5360"/>
        <item m="1" x="7305"/>
        <item m="1" x="2931"/>
        <item m="1" x="4321"/>
        <item m="1" x="5491"/>
        <item m="1" x="7128"/>
        <item m="1" x="6167"/>
        <item m="1" x="4997"/>
        <item m="1" x="6074"/>
        <item m="1" x="3378"/>
        <item m="1" x="4503"/>
        <item m="1" x="5914"/>
        <item m="1" x="2488"/>
        <item m="1" x="4040"/>
        <item m="1" x="3904"/>
        <item m="1" x="6886"/>
        <item m="1" x="3133"/>
        <item m="1" x="7800"/>
        <item m="1" x="2682"/>
        <item m="1" x="3417"/>
        <item m="1" x="2536"/>
        <item m="1" x="4559"/>
        <item m="1" x="7615"/>
        <item m="1" x="6347"/>
        <item m="1" x="7091"/>
        <item m="1" x="3940"/>
        <item m="1" x="5699"/>
        <item m="1" x="3966"/>
        <item m="1" x="2981"/>
        <item m="1" x="2327"/>
        <item m="1" x="4049"/>
        <item m="1" x="2210"/>
        <item m="1" x="6410"/>
        <item m="1" x="3994"/>
        <item m="1" x="2905"/>
        <item m="1" x="5111"/>
        <item m="1" x="3219"/>
        <item m="1" x="7928"/>
        <item m="1" x="6525"/>
        <item m="1" x="6153"/>
        <item m="1" x="7332"/>
        <item m="1" x="4526"/>
        <item m="1" x="5743"/>
        <item m="1" x="3068"/>
        <item m="1" x="6638"/>
        <item m="1" x="3515"/>
        <item m="1" x="5269"/>
        <item m="1" x="5947"/>
        <item m="1" x="2473"/>
        <item m="1" x="5846"/>
        <item m="1" x="4950"/>
        <item m="1" x="3718"/>
        <item m="1" x="4427"/>
        <item m="1" x="6493"/>
        <item m="1" x="5200"/>
        <item m="1" x="6435"/>
        <item m="1" x="6550"/>
        <item m="1" x="4253"/>
        <item m="1" x="3182"/>
        <item m="1" x="3631"/>
        <item m="1" x="4205"/>
        <item m="1" x="7876"/>
        <item m="1" x="6170"/>
        <item m="1" x="5916"/>
        <item m="1" x="2770"/>
        <item m="1" x="4878"/>
        <item m="1" x="4566"/>
        <item m="1" x="2481"/>
        <item m="1" x="6629"/>
        <item m="1" x="6613"/>
        <item m="1" x="6828"/>
        <item m="1" x="6833"/>
        <item m="1" x="2236"/>
        <item m="1" x="4560"/>
        <item m="1" x="6050"/>
        <item m="1" x="5456"/>
        <item m="1" x="6256"/>
        <item m="1" x="6989"/>
        <item m="1" x="4545"/>
        <item m="1" x="4984"/>
        <item m="1" x="2485"/>
        <item m="1" x="2396"/>
        <item m="1" x="5248"/>
        <item m="1" x="4030"/>
        <item m="1" x="2741"/>
        <item m="1" x="2626"/>
        <item m="1" x="2410"/>
        <item m="1" x="6385"/>
        <item m="1" x="4641"/>
        <item m="1" x="5447"/>
        <item m="1" x="4362"/>
        <item m="1" x="4778"/>
        <item m="1" x="3535"/>
        <item m="1" x="7819"/>
        <item m="1" x="5350"/>
        <item m="1" x="6965"/>
        <item m="1" x="4096"/>
        <item m="1" x="5623"/>
        <item m="1" x="2417"/>
        <item m="1" x="3787"/>
        <item m="1" x="7256"/>
        <item m="1" x="7549"/>
        <item m="1" x="5457"/>
        <item m="1" x="6172"/>
        <item m="1" x="6761"/>
        <item m="1" x="3336"/>
        <item m="1" x="7630"/>
        <item m="1" x="7541"/>
        <item m="1" x="6812"/>
        <item m="1" x="6035"/>
        <item m="1" x="4901"/>
        <item m="1" x="6095"/>
        <item m="1" x="5271"/>
        <item m="1" x="7423"/>
        <item m="1" x="4993"/>
        <item m="1" x="4553"/>
        <item m="1" x="4372"/>
        <item m="1" x="3978"/>
        <item m="1" x="7010"/>
        <item m="1" x="6308"/>
        <item m="1" x="2256"/>
        <item m="1" x="6083"/>
        <item m="1" x="4496"/>
        <item m="1" x="6055"/>
        <item m="1" x="6396"/>
        <item m="1" x="7554"/>
        <item m="1" x="6205"/>
        <item m="1" x="7996"/>
        <item m="1" x="4831"/>
        <item m="1" x="6202"/>
        <item m="1" x="7781"/>
        <item m="1" x="6348"/>
        <item m="1" x="6037"/>
        <item m="1" x="7408"/>
        <item m="1" x="3223"/>
        <item m="1" x="6788"/>
        <item m="1" x="7724"/>
        <item m="1" x="6805"/>
        <item m="1" x="6730"/>
        <item m="1" x="6653"/>
        <item m="1" x="5667"/>
        <item m="1" x="2716"/>
        <item m="1" x="7580"/>
        <item m="1" x="4375"/>
        <item m="1" x="7076"/>
        <item m="1" x="5463"/>
        <item m="1" x="3033"/>
        <item m="1" x="6863"/>
        <item m="1" x="3461"/>
        <item m="1" x="3389"/>
        <item m="1" x="3818"/>
        <item m="1" x="4936"/>
        <item m="1" x="5752"/>
        <item m="1" x="2757"/>
        <item m="1" x="3980"/>
        <item m="1" x="6049"/>
        <item m="1" x="7771"/>
        <item m="1" x="3245"/>
        <item m="1" x="7352"/>
        <item m="1" x="3210"/>
        <item m="1" x="7236"/>
        <item m="1" x="4848"/>
        <item m="1" x="3538"/>
        <item m="1" x="6807"/>
        <item m="1" x="4323"/>
        <item m="1" x="3869"/>
        <item m="1" x="7725"/>
        <item m="1" x="3150"/>
        <item m="1" x="2541"/>
        <item m="1" x="5366"/>
        <item m="1" x="5977"/>
        <item m="1" x="3139"/>
        <item m="1" x="2594"/>
        <item m="1" x="5067"/>
        <item m="1" x="4718"/>
        <item m="1" x="6395"/>
        <item m="1" x="6565"/>
        <item m="1" x="2288"/>
        <item m="1" x="5515"/>
        <item m="1" x="7543"/>
        <item m="1" x="6526"/>
        <item m="1" x="2724"/>
        <item m="1" x="7299"/>
        <item m="1" x="5747"/>
        <item m="1" x="4057"/>
        <item m="1" x="2990"/>
        <item m="1" x="4618"/>
        <item m="1" x="3665"/>
        <item m="1" x="7608"/>
        <item m="1" x="7211"/>
        <item m="1" x="2184"/>
        <item m="1" x="2742"/>
        <item m="1" x="4981"/>
        <item m="1" x="2173"/>
        <item m="1" x="5394"/>
        <item m="1" x="7673"/>
        <item m="1" x="4733"/>
        <item m="1" x="2366"/>
        <item m="1" x="3418"/>
        <item m="1" x="4802"/>
        <item m="1" x="5739"/>
        <item m="1" x="5528"/>
        <item m="1" x="6431"/>
        <item m="1" x="3913"/>
        <item m="1" x="7143"/>
        <item m="1" x="2992"/>
        <item m="1" x="6331"/>
        <item m="1" x="3699"/>
        <item m="1" x="5874"/>
        <item m="1" x="6714"/>
        <item m="1" x="7799"/>
        <item m="1" x="2644"/>
        <item m="1" x="3256"/>
        <item m="1" x="3946"/>
        <item m="1" x="6908"/>
        <item m="1" x="7273"/>
        <item m="1" x="4896"/>
        <item m="1" x="3099"/>
        <item m="1" x="4543"/>
        <item m="1" x="4407"/>
        <item m="1" x="4645"/>
        <item m="1" x="4977"/>
        <item m="1" x="7929"/>
        <item m="1" x="3704"/>
        <item m="1" x="7818"/>
        <item m="1" x="7455"/>
        <item m="1" x="6240"/>
        <item m="1" x="3263"/>
        <item m="1" x="5175"/>
        <item m="1" x="4029"/>
        <item m="1" x="2701"/>
        <item m="1" x="3304"/>
        <item m="1" x="5354"/>
        <item m="1" x="6548"/>
        <item m="1" x="7262"/>
        <item m="1" x="6634"/>
        <item m="1" x="5325"/>
        <item m="1" x="7834"/>
        <item m="1" x="3811"/>
        <item m="1" x="3712"/>
        <item m="1" x="7161"/>
        <item m="1" x="3780"/>
        <item m="1" x="5890"/>
        <item m="1" x="6614"/>
        <item m="1" x="4724"/>
        <item m="1" x="3986"/>
        <item m="1" x="4405"/>
        <item m="1" x="6505"/>
        <item m="1" x="4773"/>
        <item m="1" x="6947"/>
        <item m="1" x="4862"/>
        <item m="1" x="6402"/>
        <item m="1" x="7938"/>
        <item m="1" x="3198"/>
        <item m="1" x="5309"/>
        <item m="1" x="5126"/>
        <item m="1" x="7481"/>
        <item m="1" x="3706"/>
        <item m="1" x="3922"/>
        <item m="1" x="5550"/>
        <item m="1" x="4133"/>
        <item m="1" x="5666"/>
        <item m="1" x="6268"/>
        <item m="1" x="3788"/>
        <item m="1" x="5230"/>
        <item m="1" x="6244"/>
        <item m="1" x="7707"/>
        <item m="1" x="2550"/>
        <item m="1" x="6400"/>
        <item m="1" x="5179"/>
        <item m="1" x="4033"/>
        <item m="1" x="4164"/>
        <item m="1" x="4980"/>
        <item m="1" x="7632"/>
        <item m="1" x="3555"/>
        <item m="1" x="3018"/>
        <item m="1" x="6843"/>
        <item m="1" x="5410"/>
        <item m="1" x="7154"/>
        <item m="1" x="6621"/>
        <item m="1" x="5096"/>
        <item m="1" x="6197"/>
        <item m="1" x="7752"/>
        <item m="1" x="4135"/>
        <item m="1" x="2294"/>
        <item m="1" x="2365"/>
        <item m="1" x="4082"/>
        <item m="1" x="5741"/>
        <item m="1" x="4734"/>
        <item m="1" x="3627"/>
        <item m="1" x="3047"/>
        <item m="1" x="2837"/>
        <item m="1" x="5495"/>
        <item m="1" x="5475"/>
        <item m="1" x="5099"/>
        <item m="1" x="4369"/>
        <item m="1" x="6903"/>
        <item m="1" x="7556"/>
        <item m="1" x="4949"/>
        <item m="1" x="5387"/>
        <item m="1" x="7067"/>
        <item m="1" x="4368"/>
        <item m="1" x="6915"/>
        <item m="1" x="7733"/>
        <item m="1" x="7107"/>
        <item m="1" x="6606"/>
        <item m="1" x="7115"/>
        <item m="1" x="5918"/>
        <item m="1" x="2748"/>
        <item m="1" x="3549"/>
        <item m="1" x="4879"/>
        <item m="1" x="2237"/>
        <item m="1" x="5174"/>
        <item m="1" x="4226"/>
        <item m="1" x="4776"/>
        <item m="1" x="6375"/>
        <item m="1" x="2998"/>
        <item m="1" x="5557"/>
        <item m="1" x="7525"/>
        <item m="1" x="4416"/>
        <item m="1" x="6486"/>
        <item m="1" x="2397"/>
        <item m="1" x="3613"/>
        <item m="1" x="6624"/>
        <item m="1" x="7838"/>
        <item m="1" x="5732"/>
        <item m="1" x="2678"/>
        <item m="1" x="7379"/>
        <item m="1" x="7512"/>
        <item m="1" x="4988"/>
        <item m="1" x="3679"/>
        <item m="1" x="5940"/>
        <item m="1" x="2458"/>
        <item m="1" x="4903"/>
        <item m="1" x="6879"/>
        <item m="1" x="3599"/>
        <item m="1" x="2472"/>
        <item m="1" x="4550"/>
        <item m="1" x="4354"/>
        <item m="1" x="7395"/>
        <item m="1" x="2820"/>
        <item m="1" x="4809"/>
        <item m="1" x="4498"/>
        <item m="1" x="3690"/>
        <item m="1" x="3128"/>
        <item m="1" x="2763"/>
        <item m="1" x="3000"/>
        <item m="1" x="7192"/>
        <item m="1" x="3377"/>
        <item m="1" x="5488"/>
        <item m="1" x="7829"/>
        <item m="1" x="4059"/>
        <item m="1" x="5759"/>
        <item m="1" x="5445"/>
        <item m="1" x="5689"/>
        <item m="1" x="3159"/>
        <item m="1" x="4688"/>
        <item m="1" x="5193"/>
        <item m="1" x="7859"/>
        <item m="1" x="7478"/>
        <item m="1" x="3747"/>
        <item m="1" x="6052"/>
        <item m="1" x="2383"/>
        <item m="1" x="7526"/>
        <item m="1" x="6554"/>
        <item m="1" x="5902"/>
        <item m="1" x="3926"/>
        <item m="1" x="3261"/>
        <item m="1" x="2934"/>
        <item m="1" x="7164"/>
        <item m="1" x="6573"/>
        <item m="1" x="3656"/>
        <item m="1" x="4078"/>
        <item m="1" x="4961"/>
        <item m="1" x="2563"/>
        <item m="1" x="4305"/>
        <item m="1" x="4577"/>
        <item m="1" x="3860"/>
        <item m="1" x="3048"/>
        <item m="1" x="2734"/>
        <item m="1" x="6467"/>
        <item m="1" x="3006"/>
        <item m="1" x="2554"/>
        <item m="1" x="5589"/>
        <item m="1" x="5575"/>
        <item m="1" x="6553"/>
        <item m="1" x="7973"/>
        <item m="1" x="3820"/>
        <item m="1" x="6293"/>
        <item m="1" x="6929"/>
        <item m="1" x="2957"/>
        <item m="1" x="6238"/>
        <item m="1" x="5461"/>
        <item m="1" x="6754"/>
        <item m="1" x="6429"/>
        <item m="1" x="4919"/>
        <item m="1" x="5522"/>
        <item m="1" x="6426"/>
        <item m="1" x="5384"/>
        <item m="1" x="6028"/>
        <item m="1" x="5332"/>
        <item m="1" x="6818"/>
        <item m="1" x="3031"/>
        <item m="1" x="7823"/>
        <item m="1" x="4406"/>
        <item m="1" x="7619"/>
        <item m="1" x="7695"/>
        <item m="1" x="7623"/>
        <item m="1" x="3872"/>
        <item m="1" x="2191"/>
        <item m="1" x="6001"/>
        <item m="1" x="7703"/>
        <item m="1" x="7200"/>
        <item m="1" x="2194"/>
        <item m="1" x="5407"/>
        <item m="1" x="3751"/>
        <item m="1" x="2614"/>
        <item m="1" x="5964"/>
        <item m="1" x="5036"/>
        <item m="1" x="5432"/>
        <item m="1" x="2676"/>
        <item m="1" x="5936"/>
        <item m="1" x="3228"/>
        <item m="1" x="3084"/>
        <item m="1" x="6720"/>
        <item m="1" x="7653"/>
        <item m="1" x="3414"/>
        <item m="1" x="5782"/>
        <item m="1" x="5351"/>
        <item m="1" x="7020"/>
        <item m="1" x="5135"/>
        <item m="1" x="6702"/>
        <item m="1" x="4299"/>
        <item m="1" x="3175"/>
        <item m="1" x="7895"/>
        <item m="1" x="6869"/>
        <item m="1" x="2660"/>
        <item m="1" x="6478"/>
        <item m="1" x="2988"/>
        <item m="1" x="2801"/>
        <item m="1" x="3738"/>
        <item m="1" x="5790"/>
        <item m="1" x="6582"/>
        <item m="1" x="2333"/>
        <item m="1" x="6423"/>
        <item m="1" x="6187"/>
        <item m="1" x="3452"/>
        <item m="1" x="4948"/>
        <item m="1" x="4696"/>
        <item m="1" x="6836"/>
        <item m="1" x="5970"/>
        <item m="1" x="7935"/>
        <item m="1" x="5878"/>
        <item m="1" x="3697"/>
        <item m="1" x="6151"/>
        <item m="1" x="6267"/>
        <item m="1" x="3513"/>
        <item m="1" x="3316"/>
        <item m="1" x="5819"/>
        <item m="1" x="6135"/>
        <item m="1" x="5950"/>
        <item m="1" x="4493"/>
        <item m="1" x="4563"/>
        <item m="1" x="3711"/>
        <item m="1" x="4994"/>
        <item m="1" x="6945"/>
        <item m="1" x="7319"/>
        <item m="1" x="3160"/>
        <item m="1" x="4123"/>
        <item m="1" x="5404"/>
        <item m="1" x="4596"/>
        <item m="1" x="7533"/>
        <item m="1" x="4359"/>
        <item m="1" x="3241"/>
        <item m="1" x="2900"/>
        <item m="1" x="7614"/>
        <item m="1" x="6006"/>
        <item m="1" x="7283"/>
        <item m="1" x="7445"/>
        <item m="1" x="4433"/>
        <item m="1" x="7072"/>
        <item m="1" x="5482"/>
        <item m="1" x="3339"/>
        <item m="1" x="3500"/>
        <item m="1" x="7129"/>
        <item m="1" x="5376"/>
        <item m="1" x="6907"/>
        <item m="1" x="2908"/>
        <item m="1" x="2314"/>
        <item m="1" x="2659"/>
        <item m="1" x="3590"/>
        <item m="1" x="7124"/>
        <item m="1" x="2787"/>
        <item m="1" x="5829"/>
        <item m="1" x="4009"/>
        <item m="1" x="4855"/>
        <item m="1" x="5859"/>
        <item m="1" x="7268"/>
        <item m="1" x="3501"/>
        <item m="1" x="7441"/>
        <item m="1" x="4740"/>
        <item m="1" x="6338"/>
        <item m="1" x="7605"/>
        <item m="1" x="7843"/>
        <item m="1" x="5804"/>
        <item m="1" x="6785"/>
        <item m="1" x="5140"/>
        <item m="1" x="3498"/>
        <item m="1" x="3792"/>
        <item m="1" x="2368"/>
        <item m="1" x="3225"/>
        <item m="1" x="4572"/>
        <item m="1" x="4979"/>
        <item m="1" x="5888"/>
        <item m="1" x="6310"/>
        <item m="1" x="5770"/>
        <item m="1" x="6547"/>
        <item m="1" x="7652"/>
        <item m="1" x="4819"/>
        <item m="1" x="3973"/>
        <item m="1" x="5661"/>
        <item m="1" x="5328"/>
        <item m="1" x="2722"/>
        <item m="1" x="2568"/>
        <item m="1" x="4310"/>
        <item m="1" x="6440"/>
        <item m="1" x="7013"/>
        <item m="1" x="3236"/>
        <item m="1" x="4352"/>
        <item m="1" x="3438"/>
        <item m="1" x="7493"/>
        <item m="1" x="7796"/>
        <item m="1" x="6854"/>
        <item m="1" x="3719"/>
        <item m="1" x="6950"/>
        <item m="1" x="7942"/>
        <item m="1" x="6214"/>
        <item m="1" x="3079"/>
        <item m="1" x="7195"/>
        <item m="1" x="4447"/>
        <item m="1" x="7002"/>
        <item m="1" x="6323"/>
        <item m="1" x="5167"/>
        <item m="1" x="7917"/>
        <item m="1" x="5756"/>
        <item m="1" x="3052"/>
        <item m="1" x="6073"/>
        <item m="1" x="2753"/>
        <item m="1" x="2527"/>
        <item m="1" x="3365"/>
        <item m="1" x="3962"/>
        <item m="1" x="4119"/>
        <item m="1" x="6928"/>
        <item m="1" x="2989"/>
        <item m="1" x="4652"/>
        <item m="1" x="3893"/>
        <item m="1" x="4832"/>
        <item m="1" x="5697"/>
        <item m="1" x="2224"/>
        <item m="1" x="3723"/>
        <item m="1" x="6217"/>
        <item m="1" x="4195"/>
        <item m="1" x="7303"/>
        <item m="1" x="5324"/>
        <item m="1" x="2516"/>
        <item m="1" x="2438"/>
        <item m="1" x="4585"/>
        <item m="1" x="7486"/>
        <item m="1" x="4243"/>
        <item m="1" x="6652"/>
        <item m="1" x="2324"/>
        <item m="1" x="3907"/>
        <item m="1" x="6332"/>
        <item m="1" x="3879"/>
        <item m="1" x="3203"/>
        <item m="1" x="6842"/>
        <item m="1" x="7519"/>
        <item m="1" x="3337"/>
        <item m="1" x="2496"/>
        <item m="1" x="3847"/>
        <item m="1" x="3701"/>
        <item m="1" x="2609"/>
        <item m="1" x="5831"/>
        <item m="1" x="7058"/>
        <item m="1" x="5787"/>
        <item m="1" x="6844"/>
        <item m="1" x="4422"/>
        <item m="1" x="5991"/>
        <item m="1" x="5144"/>
        <item m="1" x="5839"/>
        <item m="1" x="4053"/>
        <item m="1" x="6829"/>
        <item m="1" x="6278"/>
        <item m="1" x="3959"/>
        <item m="1" x="4132"/>
        <item m="1" x="2423"/>
        <item m="1" x="3753"/>
        <item m="1" x="2898"/>
        <item m="1" x="4505"/>
        <item m="1" x="6231"/>
        <item m="1" x="4811"/>
        <item m="1" x="7694"/>
        <item m="1" x="4114"/>
        <item m="1" x="5630"/>
        <item m="1" x="7529"/>
        <item m="1" x="7314"/>
        <item m="1" x="4431"/>
        <item m="1" x="5413"/>
        <item m="1" x="6300"/>
        <item m="1" x="7853"/>
        <item m="1" x="5078"/>
        <item m="1" x="7199"/>
        <item m="1" x="5330"/>
        <item m="1" x="7814"/>
        <item m="1" x="7357"/>
        <item m="1" x="4454"/>
        <item m="1" x="2621"/>
        <item m="1" x="5046"/>
        <item m="1" x="7044"/>
        <item m="1" x="4086"/>
        <item m="1" x="4147"/>
        <item m="1" x="4207"/>
        <item m="1" x="7133"/>
        <item m="1" x="7094"/>
        <item m="1" x="2271"/>
        <item m="1" x="4653"/>
        <item m="1" x="3415"/>
        <item m="1" x="6657"/>
        <item m="1" x="4355"/>
        <item m="1" x="3806"/>
        <item m="1" x="3620"/>
        <item m="1" x="6912"/>
        <item m="1" x="5921"/>
        <item m="1" x="2388"/>
        <item m="1" x="5826"/>
        <item m="1" x="5187"/>
        <item m="1" x="6584"/>
        <item m="1" x="3844"/>
        <item m="1" x="4194"/>
        <item m="1" x="4659"/>
        <item m="1" x="6266"/>
        <item m="1" x="6093"/>
        <item m="1" x="4437"/>
        <item m="1" x="5305"/>
        <item m="1" x="5270"/>
        <item m="1" x="4177"/>
        <item m="1" x="6496"/>
        <item m="1" x="5086"/>
        <item m="1" x="6997"/>
        <item m="1" x="7991"/>
        <item m="1" x="6284"/>
        <item m="1" x="6545"/>
        <item m="1" x="5758"/>
        <item m="1" x="7847"/>
        <item m="1" x="4104"/>
        <item m="1" x="5618"/>
        <item m="1" x="4298"/>
        <item m="1" x="5503"/>
        <item m="1" x="7506"/>
        <item m="1" x="3237"/>
        <item m="1" x="7825"/>
        <item m="1" x="5068"/>
        <item m="1" x="5234"/>
        <item m="1" x="2347"/>
        <item m="1" x="5792"/>
        <item m="1" x="2245"/>
        <item m="1" x="5937"/>
        <item m="1" x="4239"/>
        <item m="1" x="6831"/>
        <item m="1" x="7158"/>
        <item m="1" x="3224"/>
        <item m="1" x="7741"/>
        <item m="1" x="3497"/>
        <item m="1" x="7575"/>
        <item m="1" x="3863"/>
        <item m="1" x="3170"/>
        <item m="1" x="6065"/>
        <item m="1" x="7371"/>
        <item m="1" x="6179"/>
        <item m="1" x="7356"/>
        <item m="1" x="7385"/>
        <item m="1" x="4070"/>
        <item m="1" x="4169"/>
        <item m="1" x="6809"/>
        <item m="1" x="4186"/>
        <item m="1" x="3629"/>
        <item m="1" x="3642"/>
        <item m="1" x="7532"/>
        <item m="1" x="7413"/>
        <item m="1" x="2330"/>
        <item m="1" x="7674"/>
        <item m="1" x="7123"/>
        <item m="1" x="6489"/>
        <item m="1" x="4604"/>
        <item m="1" x="3409"/>
        <item m="1" x="5297"/>
        <item m="1" x="2261"/>
        <item m="1" x="5000"/>
        <item m="1" x="2489"/>
        <item m="1" x="3514"/>
        <item m="1" x="7565"/>
        <item m="1" x="6681"/>
        <item m="1" x="4578"/>
        <item m="1" x="4280"/>
        <item m="1" x="5258"/>
        <item m="1" x="6453"/>
        <item m="1" x="7702"/>
        <item m="1" x="3046"/>
        <item m="1" x="6999"/>
        <item m="1" x="4327"/>
        <item m="1" x="7103"/>
        <item m="1" x="2786"/>
        <item m="1" x="5184"/>
        <item m="1" x="5844"/>
        <item m="1" x="3600"/>
        <item m="1" x="7577"/>
        <item m="1" x="7846"/>
        <item m="1" x="7889"/>
        <item m="1" x="6896"/>
        <item m="1" x="4591"/>
        <item m="1" x="7689"/>
        <item m="1" x="5718"/>
        <item m="1" x="5934"/>
        <item m="1" x="3612"/>
        <item m="1" x="5912"/>
        <item m="1" x="2994"/>
        <item m="1" x="6078"/>
        <item m="1" x="3155"/>
        <item m="1" x="5948"/>
        <item m="1" x="5665"/>
        <item m="1" x="6281"/>
        <item m="1" x="7457"/>
        <item m="1" x="2754"/>
        <item m="1" x="6824"/>
        <item m="1" x="4830"/>
        <item m="1" x="6992"/>
        <item m="1" x="4799"/>
        <item m="1" x="3134"/>
        <item m="1" x="7116"/>
        <item m="1" x="2227"/>
        <item m="1" x="3294"/>
        <item m="1" x="5749"/>
        <item m="1" x="7635"/>
        <item m="1" x="5090"/>
        <item m="1" x="3918"/>
        <item m="1" x="5913"/>
        <item m="1" x="3273"/>
        <item m="1" x="4970"/>
        <item m="1" x="4774"/>
        <item m="1" x="7118"/>
        <item m="1" x="4351"/>
        <item m="1" x="7677"/>
        <item m="1" x="7570"/>
        <item m="1" x="4051"/>
        <item m="1" x="2817"/>
        <item m="1" x="7862"/>
        <item m="1" x="3813"/>
        <item m="1" x="5016"/>
        <item m="1" x="2767"/>
        <item m="1" x="7558"/>
        <item m="1" x="5220"/>
        <item m="1" x="6904"/>
        <item m="1" x="3479"/>
        <item m="1" x="5797"/>
        <item m="1" x="4859"/>
        <item m="1" x="3880"/>
        <item m="1" x="7898"/>
        <item m="1" x="3932"/>
        <item m="1" x="3939"/>
        <item m="1" x="7428"/>
        <item m="1" x="6246"/>
        <item m="1" x="2721"/>
        <item m="1" x="4101"/>
        <item m="1" x="4326"/>
        <item m="1" x="5202"/>
        <item m="1" x="6388"/>
        <item m="1" x="2533"/>
        <item m="1" x="2895"/>
        <item m="1" x="3001"/>
        <item m="1" x="5304"/>
        <item m="1" x="5484"/>
        <item m="1" x="5574"/>
        <item m="1" x="6541"/>
        <item m="1" x="6859"/>
        <item m="1" x="5825"/>
        <item m="1" x="2323"/>
        <item m="1" x="6321"/>
        <item m="1" x="6689"/>
        <item m="1" x="3280"/>
        <item m="1" x="6413"/>
        <item m="1" x="3691"/>
        <item m="1" x="6938"/>
        <item m="1" x="2685"/>
        <item m="1" x="4377"/>
        <item m="1" x="6334"/>
        <item m="1" x="4637"/>
        <item m="1" x="6651"/>
        <item m="1" x="2442"/>
        <item m="1" x="5832"/>
        <item m="1" x="2690"/>
        <item m="1" x="7527"/>
        <item m="1" x="5263"/>
        <item m="1" x="7612"/>
        <item m="1" x="5725"/>
        <item m="1" x="3493"/>
        <item m="1" x="6391"/>
        <item m="1" x="3108"/>
        <item m="1" x="4663"/>
        <item m="1" x="4991"/>
        <item m="1" x="3458"/>
        <item m="1" x="5001"/>
        <item m="1" x="7266"/>
        <item m="1" x="5923"/>
        <item m="1" x="6519"/>
        <item m="1" x="6954"/>
        <item m="1" x="7366"/>
        <item m="1" x="7466"/>
        <item m="1" x="2538"/>
        <item m="1" x="2887"/>
        <item m="1" x="3541"/>
        <item m="1" x="3445"/>
        <item m="1" x="2181"/>
        <item m="1" x="7086"/>
        <item m="1" x="3129"/>
        <item m="1" x="3970"/>
        <item m="1" x="6627"/>
        <item m="1" x="7453"/>
        <item m="1" x="5868"/>
        <item m="1" x="4098"/>
        <item m="1" x="6466"/>
        <item m="1" x="7022"/>
        <item m="1" x="7736"/>
        <item m="1" x="6870"/>
        <item m="1" x="7234"/>
        <item m="1" x="3011"/>
        <item m="1" x="3845"/>
        <item m="1" x="4693"/>
        <item m="1" x="2580"/>
        <item m="1" x="3262"/>
        <item m="1" x="5128"/>
        <item m="1" x="7220"/>
        <item m="1" x="5348"/>
        <item m="1" x="7569"/>
        <item m="1" x="6585"/>
        <item m="1" x="5627"/>
        <item m="1" x="4629"/>
        <item m="1" x="5035"/>
        <item m="1" x="7574"/>
        <item m="1" x="5737"/>
        <item m="1" x="4552"/>
        <item m="1" x="5571"/>
        <item m="1" x="6377"/>
        <item m="1" x="5600"/>
        <item m="1" x="4866"/>
        <item m="1" x="4083"/>
        <item m="1" x="5426"/>
        <item m="1" x="4012"/>
        <item m="1" x="7520"/>
        <item m="1" x="3680"/>
        <item m="1" x="3013"/>
        <item m="1" x="2671"/>
        <item m="1" x="6975"/>
        <item m="1" x="3581"/>
        <item m="1" x="5664"/>
        <item m="1" x="2555"/>
        <item m="1" x="6393"/>
        <item m="1" x="4522"/>
        <item m="1" x="5214"/>
        <item m="1" x="5165"/>
        <item m="1" x="2826"/>
        <item m="1" x="5887"/>
        <item m="1" x="7813"/>
        <item m="1" x="2493"/>
        <item m="1" x="6118"/>
        <item m="1" x="3740"/>
        <item m="1" x="6617"/>
        <item m="1" x="5266"/>
        <item m="1" x="6148"/>
        <item m="1" x="5835"/>
        <item m="1" x="7880"/>
        <item m="1" x="3484"/>
        <item m="1" x="5949"/>
        <item m="1" x="3974"/>
        <item m="1" x="3402"/>
        <item m="1" x="5277"/>
        <item m="1" x="6662"/>
        <item m="1" x="4634"/>
        <item m="1" x="6034"/>
        <item m="1" x="2171"/>
        <item m="1" x="6878"/>
        <item m="1" x="5648"/>
        <item m="1" x="5253"/>
        <item m="1" x="7019"/>
        <item m="1" x="7431"/>
        <item m="1" x="4987"/>
        <item m="1" x="3071"/>
        <item m="1" x="7588"/>
        <item m="1" x="2737"/>
        <item m="1" x="2935"/>
        <item m="1" x="6031"/>
        <item m="1" x="7278"/>
        <item m="1" x="2775"/>
        <item m="1" x="6512"/>
        <item m="1" x="3663"/>
        <item m="1" x="7498"/>
        <item m="1" x="6560"/>
        <item m="1" x="5682"/>
        <item m="1" x="3548"/>
        <item m="1" x="5177"/>
        <item m="1" x="4697"/>
        <item m="1" x="4236"/>
        <item m="1" x="7016"/>
        <item m="1" x="6705"/>
        <item m="1" x="2964"/>
        <item m="1" x="4220"/>
        <item m="1" x="3596"/>
        <item m="1" x="5089"/>
        <item m="1" x="7468"/>
        <item m="1" x="4699"/>
        <item m="1" x="2914"/>
        <item m="1" x="2316"/>
        <item m="1" x="4489"/>
        <item m="1" x="3724"/>
        <item m="1" x="7960"/>
        <item m="1" x="4805"/>
        <item m="1" x="3948"/>
        <item m="1" x="2354"/>
        <item m="1" x="7985"/>
        <item m="1" x="2656"/>
        <item m="1" x="3411"/>
        <item m="1" x="4167"/>
        <item m="1" x="2470"/>
        <item m="1" x="2356"/>
        <item m="1" x="4852"/>
        <item m="1" x="5771"/>
        <item m="1" x="6218"/>
        <item m="1" x="4187"/>
        <item m="1" x="2857"/>
        <item m="1" x="4881"/>
        <item m="1" x="6794"/>
        <item m="1" x="7003"/>
        <item m="1" x="4363"/>
        <item m="1" x="4071"/>
        <item m="1" x="3177"/>
        <item m="1" x="6588"/>
        <item m="1" x="2811"/>
        <item m="1" x="2329"/>
        <item m="1" x="2556"/>
        <item m="1" x="3605"/>
        <item m="1" x="4872"/>
        <item m="1" x="3568"/>
        <item m="1" x="6094"/>
        <item m="1" x="5370"/>
        <item m="1" x="7730"/>
        <item m="1" x="7215"/>
        <item m="1" x="7908"/>
        <item m="1" x="4723"/>
        <item m="1" x="6068"/>
        <item m="1" x="3231"/>
        <item m="1" x="2226"/>
        <item m="1" x="4238"/>
        <item m="1" x="2286"/>
        <item m="1" x="6472"/>
        <item m="1" x="3657"/>
        <item m="1" x="7521"/>
        <item m="1" x="6120"/>
        <item m="1" x="6369"/>
        <item m="1" x="4749"/>
        <item m="1" x="4797"/>
        <item m="1" x="3585"/>
        <item m="1" x="3004"/>
        <item m="1" x="3426"/>
        <item m="1" x="4844"/>
        <item m="1" x="7418"/>
        <item m="1" x="6279"/>
        <item m="1" x="2574"/>
        <item m="1" x="3384"/>
        <item m="1" x="4531"/>
        <item m="1" x="6762"/>
        <item m="1" x="5272"/>
        <item m="1" x="6312"/>
        <item m="1" x="6948"/>
        <item m="1" x="7333"/>
        <item m="1" x="2808"/>
        <item m="1" x="6732"/>
        <item m="1" x="7886"/>
        <item m="1" x="3141"/>
        <item m="1" x="4820"/>
        <item m="1" x="2650"/>
        <item m="1" x="5535"/>
        <item m="1" x="2469"/>
        <item m="1" x="6053"/>
        <item m="1" x="2933"/>
        <item m="1" x="2475"/>
        <item m="1" x="3765"/>
        <item m="1" x="5398"/>
        <item m="1" x="6044"/>
        <item m="1" x="5443"/>
        <item m="1" x="4817"/>
        <item m="1" x="7636"/>
        <item m="1" x="2222"/>
        <item m="1" x="4256"/>
        <item m="1" x="2744"/>
        <item m="1" x="5233"/>
        <item m="1" x="3173"/>
        <item m="1" x="7174"/>
        <item m="1" x="4390"/>
        <item m="1" x="2291"/>
        <item m="1" x="5083"/>
        <item m="1" x="2705"/>
        <item m="1" x="7542"/>
        <item m="1" x="5812"/>
        <item m="1" x="5620"/>
        <item m="1" x="7750"/>
        <item m="1" x="2499"/>
        <item m="1" x="3623"/>
        <item m="1" x="7387"/>
        <item m="1" x="6595"/>
        <item m="1" x="3911"/>
        <item m="1" x="5279"/>
        <item m="1" x="7890"/>
        <item m="1" x="4748"/>
        <item m="1" x="6951"/>
        <item m="1" x="4703"/>
        <item m="1" x="7502"/>
        <item m="1" x="5985"/>
        <item m="1" x="2257"/>
        <item m="1" x="4921"/>
        <item m="1" x="7974"/>
        <item m="1" x="3950"/>
        <item m="1" x="6174"/>
        <item m="1" x="7127"/>
        <item m="1" x="7735"/>
        <item m="1" x="4924"/>
        <item m="1" x="6126"/>
        <item m="1" x="4863"/>
        <item m="1" x="3291"/>
        <item m="1" x="7537"/>
        <item m="1" x="6048"/>
        <item m="1" x="5289"/>
        <item m="1" x="6456"/>
        <item m="1" x="4847"/>
        <item m="1" x="7276"/>
        <item m="1" x="6350"/>
        <item m="1" x="6718"/>
        <item m="1" x="5334"/>
        <item m="1" x="5358"/>
        <item m="1" x="7092"/>
        <item m="1" x="2633"/>
        <item m="1" x="2640"/>
        <item m="1" x="7130"/>
        <item m="1" x="3238"/>
        <item m="1" x="4788"/>
        <item m="1" x="3016"/>
        <item m="1" x="7358"/>
        <item m="1" x="4414"/>
        <item m="1" x="7321"/>
        <item m="1" x="3943"/>
        <item m="1" x="2231"/>
        <item m="1" x="7523"/>
        <item m="1" x="2207"/>
        <item m="1" x="3066"/>
        <item m="1" x="2380"/>
        <item m="1" x="4861"/>
        <item m="1" x="4376"/>
        <item m="1" x="3379"/>
        <item m="1" x="7848"/>
        <item m="1" x="4015"/>
        <item m="1" x="5783"/>
        <item m="1" x="3852"/>
        <item m="1" x="2869"/>
        <item m="1" x="5823"/>
        <item m="1" x="3293"/>
        <item m="1" x="5643"/>
        <item m="1" x="7775"/>
        <item m="1" x="3805"/>
        <item m="1" x="5396"/>
        <item m="1" x="5686"/>
        <item m="1" x="4117"/>
        <item m="1" x="4829"/>
        <item m="1" x="2901"/>
        <item m="1" x="5333"/>
        <item m="1" x="6958"/>
        <item m="1" x="3091"/>
        <item m="1" x="7477"/>
        <item m="1" x="4643"/>
        <item m="1" x="4887"/>
        <item m="1" x="3856"/>
        <item m="1" x="5224"/>
        <item m="1" x="5150"/>
        <item m="1" x="4500"/>
        <item m="1" x="6885"/>
        <item m="1" x="7794"/>
        <item m="1" x="5742"/>
        <item m="1" x="3397"/>
        <item m="1" x="3784"/>
        <item m="1" x="5778"/>
        <item m="1" x="7787"/>
        <item m="1" x="3826"/>
        <item m="1" x="2452"/>
        <item m="1" x="3131"/>
        <item m="1" x="4025"/>
        <item m="1" x="6128"/>
        <item m="1" x="2530"/>
        <item m="1" x="5191"/>
        <item m="1" x="4337"/>
        <item m="1" x="5312"/>
        <item m="1" x="3790"/>
        <item m="1" x="7726"/>
        <item m="1" x="5993"/>
        <item m="1" x="4873"/>
        <item m="1" x="4229"/>
        <item m="1" x="4679"/>
        <item m="1" x="4954"/>
        <item m="1" x="5548"/>
        <item m="1" x="4439"/>
        <item m="1" x="7285"/>
        <item m="1" x="2348"/>
        <item m="1" x="4244"/>
        <item m="1" x="7297"/>
        <item m="1" x="6220"/>
        <item m="1" x="7611"/>
        <item m="1" x="7300"/>
        <item m="1" x="3310"/>
        <item m="1" x="7922"/>
        <item m="1" x="6697"/>
        <item m="1" x="7500"/>
        <item m="1" x="3928"/>
        <item m="1" x="3898"/>
        <item m="1" x="4200"/>
        <item m="1" x="2278"/>
        <item m="1" x="7820"/>
        <item m="1" x="4720"/>
        <item m="1" x="7620"/>
        <item m="1" x="3449"/>
        <item m="1" x="7751"/>
        <item m="1" x="4909"/>
        <item m="1" x="2777"/>
        <item m="1" x="4947"/>
        <item m="1" x="7901"/>
        <item m="1" x="4960"/>
        <item m="1" x="2982"/>
        <item m="1" x="4400"/>
        <item m="1" x="4420"/>
        <item m="1" x="3028"/>
        <item m="1" x="5073"/>
        <item m="1" x="4846"/>
        <item m="1" x="5952"/>
        <item m="1" x="7412"/>
        <item m="1" x="2204"/>
        <item m="1" x="5901"/>
        <item m="1" x="3368"/>
        <item m="1" x="2389"/>
        <item m="1" x="3925"/>
        <item m="1" x="6777"/>
        <item m="1" x="7966"/>
        <item m="1" x="2814"/>
        <item m="1" x="6380"/>
        <item m="1" x="3871"/>
        <item m="1" x="4346"/>
        <item m="1" x="7112"/>
        <item m="1" x="3732"/>
        <item m="1" x="7454"/>
        <item m="1" x="6825"/>
        <item m="1" x="6963"/>
        <item m="1" x="4106"/>
        <item m="1" x="2459"/>
        <item m="1" x="7690"/>
        <item m="1" x="7887"/>
        <item m="1" x="2258"/>
        <item m="1" x="3794"/>
        <item m="1" x="2267"/>
        <item m="1" x="2561"/>
        <item m="1" x="4283"/>
        <item m="1" x="2686"/>
        <item m="1" x="3321"/>
        <item m="1" x="6626"/>
        <item m="1" x="4142"/>
        <item m="1" x="5717"/>
        <item m="1" x="4648"/>
        <item m="1" x="7723"/>
        <item m="1" x="5540"/>
        <item m="1" x="5307"/>
        <item m="1" x="7231"/>
        <item m="1" x="2446"/>
        <item m="1" x="5053"/>
        <item m="1" x="7145"/>
        <item m="1" x="2487"/>
        <item m="1" x="3284"/>
        <item m="1" x="3220"/>
        <item m="1" x="5499"/>
        <item m="1" x="7870"/>
        <item m="1" x="4159"/>
        <item m="1" x="7057"/>
        <item m="1" x="3688"/>
        <item m="1" x="2625"/>
        <item m="1" x="4630"/>
        <item m="1" x="7227"/>
        <item m="1" x="2623"/>
        <item m="1" x="7753"/>
        <item m="1" x="3741"/>
        <item m="1" x="7745"/>
        <item m="1" x="3839"/>
        <item m="1" x="3443"/>
        <item m="1" x="6764"/>
        <item m="1" x="5789"/>
        <item m="1" x="4111"/>
        <item m="1" x="4020"/>
        <item m="1" x="7173"/>
        <item m="1" x="7009"/>
        <item m="1" x="3419"/>
        <item m="1" x="5285"/>
        <item m="1" x="3864"/>
        <item m="1" x="5968"/>
        <item m="1" x="5433"/>
        <item m="1" x="2653"/>
        <item m="1" x="4413"/>
        <item m="1" x="3768"/>
        <item m="1" x="4953"/>
        <item m="1" x="5649"/>
        <item m="1" x="7397"/>
        <item m="1" x="2780"/>
        <item m="1" x="6985"/>
        <item m="1" x="4592"/>
        <item m="1" x="6756"/>
        <item m="1" x="5192"/>
        <item m="1" x="7274"/>
        <item m="1" x="5508"/>
        <item m="1" x="5926"/>
        <item m="1" x="4655"/>
        <item m="1" x="5505"/>
        <item m="1" x="7505"/>
        <item m="1" x="5857"/>
        <item m="1" x="7510"/>
        <item m="1" x="4929"/>
        <item m="1" x="6558"/>
        <item m="1" x="7210"/>
        <item m="1" x="3534"/>
        <item m="1" x="4157"/>
        <item m="1" x="4374"/>
        <item m="1" x="6444"/>
        <item m="1" x="6233"/>
        <item m="1" x="4597"/>
        <item m="1" x="2254"/>
        <item m="1" x="4712"/>
        <item m="1" x="3855"/>
        <item m="1" x="6156"/>
        <item m="1" x="4640"/>
        <item m="1" x="4435"/>
        <item m="1" x="6874"/>
        <item m="1" x="6524"/>
        <item m="1" x="5698"/>
        <item m="1" x="5390"/>
        <item m="1" x="3814"/>
        <item m="1" x="4883"/>
        <item m="1" x="4158"/>
        <item m="1" x="7253"/>
        <item m="1" x="7393"/>
        <item m="1" x="3436"/>
        <item m="1" x="3036"/>
        <item m="1" x="7639"/>
        <item m="1" x="6808"/>
        <item m="1" x="7509"/>
        <item m="1" x="2492"/>
        <item m="1" x="2376"/>
        <item m="1" x="3889"/>
        <item m="1" x="7353"/>
        <item m="1" x="5028"/>
        <item m="1" x="3440"/>
        <item m="1" x="5092"/>
        <item m="1" x="2848"/>
        <item m="1" x="7842"/>
        <item m="1" x="3456"/>
        <item m="1" x="5120"/>
        <item m="1" x="7375"/>
        <item m="1" x="2761"/>
        <item m="1" x="4624"/>
        <item m="1" x="3345"/>
        <item m="1" x="7629"/>
        <item m="1" x="2776"/>
        <item m="1" x="6081"/>
        <item m="1" x="2725"/>
        <item m="1" x="7797"/>
        <item m="1" x="5458"/>
        <item m="1" x="3003"/>
        <item m="1" x="7035"/>
        <item m="1" x="7476"/>
        <item m="1" x="2825"/>
        <item m="1" x="4548"/>
        <item m="1" x="3764"/>
        <item m="1" x="4524"/>
        <item m="1" x="2433"/>
        <item m="1" x="4801"/>
        <item m="1" x="3505"/>
        <item m="1" x="5536"/>
        <item m="1" x="6287"/>
        <item m="1" x="5030"/>
        <item m="1" x="6123"/>
        <item m="1" x="5995"/>
        <item m="1" x="4153"/>
        <item m="1" x="4777"/>
        <item m="1" x="6704"/>
        <item m="1" x="3927"/>
        <item m="1" x="5257"/>
        <item m="1" x="3542"/>
        <item m="1" x="5511"/>
        <item m="1" x="4282"/>
        <item m="1" x="2771"/>
        <item m="1" x="2781"/>
        <item m="1" x="7801"/>
        <item m="1" x="3075"/>
        <item m="1" x="4613"/>
        <item m="1" x="4418"/>
        <item m="1" x="6531"/>
        <item m="1" x="4168"/>
        <item m="1" x="5577"/>
        <item m="1" x="6438"/>
        <item m="1" x="7362"/>
        <item m="1" x="6459"/>
        <item m="1" x="6019"/>
        <item m="1" x="6597"/>
        <item m="1" x="4315"/>
        <item m="1" x="7184"/>
        <item m="1" x="3901"/>
        <item m="1" x="7405"/>
        <item m="1" x="4555"/>
        <item m="1" x="2731"/>
        <item m="1" x="3260"/>
        <item m="1" x="7776"/>
        <item m="1" x="7849"/>
        <item m="1" x="6925"/>
        <item m="1" x="5954"/>
        <item m="1" x="4513"/>
        <item m="1" x="7811"/>
        <item m="1" x="2429"/>
        <item m="1" x="4509"/>
        <item m="1" x="5500"/>
        <item m="1" x="5569"/>
        <item m="1" x="7244"/>
        <item m="1" x="7566"/>
        <item m="1" x="5252"/>
        <item m="1" x="6567"/>
        <item m="1" x="7424"/>
        <item m="1" x="4647"/>
        <item m="1" x="4998"/>
        <item m="1" x="6015"/>
        <item m="1" x="5472"/>
        <item m="1" x="2976"/>
        <item m="1" x="4488"/>
        <item m="1" x="6257"/>
        <item m="1" x="5160"/>
        <item m="1" x="4813"/>
        <item m="1" x="6261"/>
        <item m="1" x="5657"/>
        <item m="1" x="5124"/>
        <item m="1" x="3459"/>
        <item m="1" x="3194"/>
        <item m="1" x="4249"/>
        <item m="1" x="3444"/>
        <item m="1" x="7571"/>
        <item m="1" x="7340"/>
        <item m="1" x="6046"/>
        <item m="1" x="3595"/>
        <item m="1" x="5353"/>
        <item m="1" x="7593"/>
        <item m="1" x="2341"/>
        <item m="1" x="5352"/>
        <item m="1" x="3385"/>
        <item m="1" x="3328"/>
        <item m="1" x="6711"/>
        <item m="1" x="4761"/>
        <item m="1" x="3527"/>
        <item m="1" x="6208"/>
        <item m="1" x="4255"/>
        <item m="1" x="5374"/>
        <item m="1" x="4120"/>
        <item m="1" x="4607"/>
        <item m="1" x="3161"/>
        <item m="1" x="2789"/>
        <item m="1" x="6087"/>
        <item m="1" x="2408"/>
        <item m="1" x="6571"/>
        <item m="1" x="2711"/>
        <item m="1" x="6127"/>
        <item m="1" x="2692"/>
        <item m="1" x="6850"/>
        <item m="1" x="3650"/>
        <item m="1" x="4957"/>
        <item m="1" x="4746"/>
        <item m="1" x="2585"/>
        <item m="1" x="5530"/>
        <item m="1" x="5323"/>
        <item m="1" x="5361"/>
        <item m="1" x="6757"/>
        <item m="1" x="6498"/>
        <item m="1" x="4686"/>
        <item m="1" x="2448"/>
        <item m="1" x="3476"/>
        <item m="1" x="3671"/>
        <item m="1" x="5884"/>
        <item m="1" x="2902"/>
        <item m="1" x="6235"/>
        <item m="1" x="3976"/>
        <item m="1" x="5900"/>
        <item m="1" x="3643"/>
        <item m="1" x="4252"/>
        <item m="1" x="3312"/>
        <item m="1" x="4680"/>
        <item m="1" x="3400"/>
        <item m="1" x="3789"/>
        <item m="1" x="2845"/>
        <item m="1" x="5584"/>
        <item m="1" x="4350"/>
        <item m="1" x="4182"/>
        <item m="1" x="6141"/>
        <item m="1" x="4042"/>
        <item m="1" x="5157"/>
        <item m="1" x="5164"/>
        <item m="1" x="2583"/>
        <item m="1" x="4258"/>
        <item m="1" x="4625"/>
        <item m="1" x="7024"/>
        <item m="1" x="7669"/>
        <item m="1" x="4649"/>
        <item m="1" x="7546"/>
        <item m="1" x="4928"/>
        <item m="1" x="3803"/>
        <item m="1" x="3662"/>
        <item m="1" x="5007"/>
        <item m="1" x="6374"/>
        <item m="1" x="4141"/>
        <item m="1" x="6149"/>
        <item m="1" x="4956"/>
        <item m="1" x="2579"/>
        <item m="1" x="2612"/>
        <item m="1" x="4888"/>
        <item m="1" x="3446"/>
        <item m="1" x="7715"/>
        <item m="1" x="3311"/>
        <item m="1" x="5860"/>
        <item m="1" x="3114"/>
        <item m="1" x="3118"/>
        <item m="1" x="4481"/>
        <item m="1" x="2211"/>
        <item m="1" x="7804"/>
        <item m="1" x="6503"/>
        <item m="1" x="3338"/>
        <item m="1" x="3666"/>
        <item m="1" x="2657"/>
        <item m="1" x="3991"/>
        <item m="1" x="2584"/>
        <item m="1" x="5712"/>
        <item m="1" x="3453"/>
        <item m="1" x="7906"/>
        <item m="1" x="7000"/>
        <item m="1" x="5207"/>
        <item m="1" x="2921"/>
        <item m="1" x="7584"/>
        <item m="1" x="5381"/>
        <item m="1" x="4347"/>
        <item m="1" x="5635"/>
        <item m="1" x="5777"/>
        <item m="1" x="3190"/>
        <item m="1" x="3213"/>
        <item m="1" x="2712"/>
        <item m="1" x="4798"/>
        <item m="1" x="6229"/>
        <item m="1" x="5864"/>
        <item m="1" x="4967"/>
        <item m="1" x="6137"/>
        <item m="1" x="6782"/>
        <item m="1" x="5470"/>
        <item m="1" x="7350"/>
        <item m="1" x="4105"/>
        <item m="1" x="2238"/>
        <item m="1" x="5439"/>
        <item m="1" x="6289"/>
        <item m="1" x="7165"/>
        <item m="1" x="5634"/>
        <item m="1" x="7120"/>
        <item m="1" x="5486"/>
        <item m="1" x="3560"/>
        <item m="1" x="5715"/>
        <item m="1" x="6994"/>
        <item m="1" x="7772"/>
        <item m="1" x="7175"/>
        <item m="1" x="4510"/>
        <item m="1" x="7473"/>
        <item m="1" x="4528"/>
        <item m="1" x="4771"/>
        <item m="1" x="4245"/>
        <item m="1" x="7258"/>
        <item m="1" x="5708"/>
        <item m="1" x="4333"/>
        <item m="1" x="5959"/>
        <item m="1" x="7955"/>
        <item m="1" x="5180"/>
        <item m="1" x="4453"/>
        <item m="1" x="7980"/>
        <item m="1" x="5288"/>
        <item m="1" x="2827"/>
        <item m="1" x="7411"/>
        <item m="1" x="3591"/>
        <item m="1" x="5051"/>
        <item m="1" x="6623"/>
        <item m="1" x="7342"/>
        <item m="1" x="3686"/>
        <item m="1" x="4875"/>
        <item m="1" x="4672"/>
        <item m="1" x="3995"/>
        <item m="1" x="4094"/>
        <item m="1" x="5085"/>
        <item m="1" x="2835"/>
        <item m="1" x="3870"/>
        <item m="1" x="2925"/>
        <item m="1" x="3156"/>
        <item m="1" x="6953"/>
        <item m="1" x="4143"/>
        <item m="1" x="6775"/>
        <item m="1" x="5654"/>
        <item m="1" x="6591"/>
        <item m="1" x="2361"/>
        <item m="1" x="5713"/>
        <item m="1" x="2896"/>
        <item m="1" x="3229"/>
        <item m="1" x="5883"/>
        <item m="1" x="4707"/>
        <item m="1" x="7062"/>
        <item m="1" x="5533"/>
        <item m="1" x="4627"/>
        <item m="1" x="2785"/>
        <item m="1" x="4276"/>
        <item m="1" x="7858"/>
        <item m="1" x="2950"/>
        <item m="1" x="2455"/>
        <item m="1" x="3346"/>
        <item m="1" x="2197"/>
        <item m="1" x="5188"/>
        <item m="1" x="4986"/>
        <item m="1" x="3387"/>
        <item m="1" x="4835"/>
        <item m="1" x="3064"/>
        <item m="1" x="2465"/>
        <item m="1" x="3380"/>
        <item m="1" x="5400"/>
        <item m="1" x="2318"/>
        <item m="1" x="4838"/>
        <item m="1" x="5842"/>
        <item m="1" x="6154"/>
        <item m="1" x="4730"/>
        <item m="1" x="2306"/>
        <item m="1" x="6736"/>
        <item m="1" x="5549"/>
        <item m="1" x="6488"/>
        <item m="1" x="7221"/>
        <item m="1" x="6738"/>
        <item m="1" x="6893"/>
        <item m="1" x="2839"/>
        <item m="1" x="6247"/>
        <item m="1" x="7108"/>
        <item m="1" x="3142"/>
        <item m="1" x="7925"/>
        <item m="1" x="6428"/>
        <item m="1" x="5850"/>
        <item m="1" x="5478"/>
        <item m="1" x="6452"/>
        <item m="1" x="4432"/>
        <item m="1" x="3132"/>
        <item m="1" x="6241"/>
        <item m="1" x="7573"/>
        <item m="1" x="6180"/>
        <item m="1" x="3525"/>
        <item m="1" x="3039"/>
        <item m="1" x="3035"/>
        <item m="1" x="6227"/>
        <item m="1" x="3032"/>
        <item m="1" x="4990"/>
        <item m="1" x="4444"/>
        <item m="1" x="7972"/>
        <item m="1" x="6142"/>
        <item m="1" x="2300"/>
        <item m="1" x="3403"/>
        <item m="1" x="6105"/>
        <item m="1" x="5313"/>
        <item m="1" x="6712"/>
        <item m="1" x="2758"/>
        <item m="1" x="7661"/>
        <item m="1" x="7146"/>
        <item m="1" x="7033"/>
        <item m="1" x="2807"/>
        <item m="1" x="6443"/>
        <item m="1" x="7394"/>
        <item m="1" x="5474"/>
        <item m="1" x="6668"/>
        <item m="1" x="4339"/>
        <item m="1" x="6978"/>
        <item m="1" x="4193"/>
        <item m="1" x="2205"/>
        <item m="1" x="7369"/>
        <item m="1" x="2622"/>
        <item m="1" x="3977"/>
        <item m="1" x="6324"/>
        <item m="1" x="7866"/>
        <item m="1" x="2912"/>
        <item m="1" x="3799"/>
        <item m="1" x="2302"/>
        <item m="1" x="5347"/>
        <item m="1" x="7286"/>
        <item m="1" x="3518"/>
        <item m="1" x="5146"/>
        <item m="1" x="2235"/>
        <item m="1" x="6026"/>
        <item m="1" x="4826"/>
        <item m="1" x="5025"/>
        <item m="1" x="4864"/>
        <item m="1" x="4999"/>
        <item m="1" x="4386"/>
        <item m="1" x="3999"/>
        <item m="1" x="3477"/>
        <item m="1" x="4336"/>
        <item m="1" x="6271"/>
        <item m="1" x="5556"/>
        <item m="1" x="7138"/>
        <item m="1" x="7263"/>
        <item m="1" x="6700"/>
        <item m="1" x="2641"/>
        <item m="1" x="3370"/>
        <item m="1" x="7779"/>
        <item m="1" x="6317"/>
        <item m="1" x="3848"/>
        <item m="1" x="5917"/>
        <item m="1" x="2549"/>
        <item m="1" x="7759"/>
        <item m="1" x="3897"/>
        <item m="1" x="4584"/>
        <item m="1" x="7458"/>
        <item m="1" x="4512"/>
        <item m="1" x="4442"/>
        <item m="1" x="5337"/>
        <item m="1" x="7030"/>
        <item m="1" x="3508"/>
        <item m="1" x="5853"/>
        <item m="1" x="7624"/>
        <item m="1" x="3162"/>
        <item m="1" x="7969"/>
        <item m="1" x="3979"/>
        <item m="1" x="7662"/>
        <item m="1" x="3726"/>
        <item m="1" x="7327"/>
        <item m="1" x="2809"/>
        <item m="1" x="7070"/>
        <item m="1" x="2375"/>
        <item m="1" x="3810"/>
        <item m="1" x="4011"/>
        <item m="1" x="6056"/>
        <item m="1" x="7238"/>
        <item m="1" x="5603"/>
        <item m="1" x="3920"/>
        <item m="1" x="7968"/>
        <item m="1" x="7083"/>
        <item m="1" x="5981"/>
        <item m="1" x="3885"/>
        <item m="1" x="4314"/>
        <item m="1" x="5471"/>
        <item m="1" x="3073"/>
        <item m="1" x="7864"/>
        <item m="1" x="4001"/>
        <item m="1" x="5668"/>
        <item m="1" x="5866"/>
        <item m="1" x="5045"/>
        <item m="1" x="7930"/>
        <item m="1" x="7159"/>
        <item m="1" x="4759"/>
        <item m="1" x="2695"/>
        <item m="1" x="4617"/>
        <item m="1" x="6995"/>
        <item m="1" x="2673"/>
        <item m="1" x="6867"/>
        <item m="1" x="3061"/>
        <item m="1" x="6412"/>
        <item m="1" x="4115"/>
        <item m="1" x="5104"/>
        <item m="1" x="7485"/>
        <item m="1" x="7562"/>
        <item m="1" x="5442"/>
        <item m="1" x="3166"/>
        <item m="1" x="6715"/>
        <item m="1" x="3187"/>
        <item m="1" x="7936"/>
        <item m="1" x="5728"/>
        <item m="1" x="6260"/>
        <item m="1" x="6010"/>
        <item m="1" x="5435"/>
        <item m="1" x="4398"/>
        <item m="1" x="7021"/>
        <item m="1" x="2886"/>
        <item m="1" x="7406"/>
        <item m="1" x="2727"/>
        <item m="1" x="4165"/>
        <item m="1" x="4131"/>
        <item m="1" x="5509"/>
        <item m="1" x="5326"/>
        <item m="1" x="7255"/>
        <item m="1" x="2790"/>
        <item m="1" x="7911"/>
        <item m="1" x="5675"/>
        <item m="1" x="2265"/>
        <item m="1" x="4069"/>
        <item m="1" x="3703"/>
        <item m="1" x="6352"/>
        <item m="1" x="6356"/>
        <item m="1" x="2697"/>
        <item m="1" x="3619"/>
        <item m="1" x="7345"/>
        <item m="1" x="7882"/>
        <item m="1" x="3343"/>
        <item m="1" x="4891"/>
        <item m="1" x="3093"/>
        <item m="1" x="5256"/>
        <item m="1" x="6392"/>
        <item m="1" x="6345"/>
        <item m="1" x="7780"/>
        <item m="1" x="5580"/>
        <item m="1" x="5957"/>
        <item m="1" x="6258"/>
        <item m="1" x="5385"/>
        <item m="1" x="4558"/>
        <item m="1" x="4865"/>
        <item m="1" x="4806"/>
        <item m="1" x="4755"/>
        <item m="1" x="4271"/>
        <item m="1" x="3698"/>
        <item m="1" x="3909"/>
        <item m="1" x="3433"/>
        <item m="1" x="4490"/>
        <item m="1" x="6876"/>
        <item m="1" x="6330"/>
        <item m="1" x="3383"/>
        <item m="1" x="5998"/>
        <item m="1" x="6319"/>
        <item m="1" x="7335"/>
        <item m="1" x="7456"/>
        <item m="1" x="2645"/>
        <item m="1" x="5766"/>
        <item m="1" x="4338"/>
        <item m="1" x="3362"/>
        <item m="1" x="5871"/>
        <item m="1" x="6521"/>
        <item m="1" x="5236"/>
        <item m="1" x="7060"/>
        <item m="1" x="2413"/>
        <item m="1" x="5232"/>
        <item m="1" x="3058"/>
        <item m="1" x="3332"/>
        <item m="1" x="5624"/>
        <item m="1" x="7391"/>
        <item m="1" x="7090"/>
        <item m="1" x="4910"/>
        <item m="1" x="4741"/>
        <item m="1" x="5338"/>
        <item m="1" x="3990"/>
        <item m="1" x="5196"/>
        <item m="1" x="7679"/>
        <item m="1" x="3823"/>
        <item m="1" x="5650"/>
        <item m="1" x="7267"/>
        <item m="1" x="4562"/>
        <item m="1" x="3348"/>
        <item m="1" x="5397"/>
        <item m="1" x="4631"/>
        <item m="1" x="5106"/>
        <item m="1" x="7407"/>
        <item m="1" x="3209"/>
        <item m="1" x="4858"/>
        <item m="1" x="3317"/>
        <item m="1" x="2293"/>
        <item m="1" x="5679"/>
        <item m="1" x="2337"/>
        <item m="1" x="3874"/>
        <item m="1" x="2829"/>
        <item m="1" x="3358"/>
        <item m="1" x="5855"/>
        <item m="1" x="2613"/>
        <item m="1" x="7650"/>
        <item m="1" x="4568"/>
        <item m="1" x="7209"/>
        <item m="1" x="6993"/>
        <item m="1" x="3960"/>
        <item m="1" x="7490"/>
        <item m="1" x="5419"/>
        <item m="1" x="4093"/>
        <item m="1" x="7059"/>
        <item m="1" x="4074"/>
        <item m="1" x="5726"/>
        <item m="1" x="3144"/>
        <item m="1" x="3407"/>
        <item m="1" x="4564"/>
        <item m="1" x="7548"/>
        <item m="1" x="3859"/>
        <item m="1" x="3087"/>
        <item m="1" x="3408"/>
        <item m="1" x="4944"/>
        <item m="1" x="6494"/>
        <item m="1" x="5753"/>
        <item m="1" x="6964"/>
        <item m="1" x="6108"/>
        <item m="1" x="6636"/>
        <item m="1" x="7499"/>
        <item m="1" x="3593"/>
        <item m="1" x="2553"/>
        <item m="1" x="5695"/>
        <item m="1" x="6320"/>
        <item m="1" x="5181"/>
        <item m="1" x="3025"/>
        <item m="1" x="7631"/>
        <item m="1" x="4273"/>
        <item m="1" x="7538"/>
        <item m="1" x="7560"/>
        <item m="1" x="7189"/>
        <item m="1" x="4541"/>
        <item m="1" x="2879"/>
        <item m="1" x="3124"/>
        <item m="1" x="4842"/>
        <item m="1" x="2233"/>
        <item m="1" x="3678"/>
        <item m="1" x="6781"/>
        <item m="1" x="3107"/>
        <item m="1" x="6921"/>
        <item m="1" x="2938"/>
        <item m="1" x="3067"/>
        <item m="1" x="6353"/>
        <item m="1" x="7131"/>
        <item m="1" x="7699"/>
        <item m="1" x="7180"/>
        <item m="1" x="3802"/>
        <item m="1" x="3791"/>
        <item m="1" x="3653"/>
        <item m="1" x="7949"/>
        <item m="1" x="6302"/>
        <item m="1" x="5149"/>
        <item m="1" x="4214"/>
        <item m="1" x="2884"/>
        <item m="1" x="3185"/>
        <item m="1" x="6562"/>
        <item m="1" x="7416"/>
        <item m="1" x="6294"/>
        <item m="1" x="4814"/>
        <item m="1" x="2762"/>
        <item m="1" x="3053"/>
        <item m="1" x="7722"/>
        <item m="1" x="5296"/>
        <item m="1" x="6897"/>
        <item m="1" x="6646"/>
        <item m="1" x="3296"/>
        <item m="1" x="5317"/>
        <item m="1" x="2892"/>
        <item m="1" x="7051"/>
        <item m="1" x="3579"/>
        <item m="1" x="6479"/>
        <item m="1" x="3736"/>
        <item m="1" x="7156"/>
        <item m="1" x="4459"/>
        <item m="1" x="2223"/>
        <item m="1" x="4173"/>
        <item m="1" x="6064"/>
        <item m="1" x="7931"/>
        <item m="1" x="6195"/>
        <item m="1" x="4028"/>
        <item m="1" x="4340"/>
        <item m="1" x="3761"/>
        <item m="1" x="7945"/>
        <item m="1" x="2699"/>
        <item m="1" x="5229"/>
        <item m="1" x="4972"/>
        <item m="1" x="5440"/>
        <item m="1" x="7330"/>
        <item m="1" x="6716"/>
        <item m="1" x="2719"/>
        <item m="1" x="6835"/>
        <item m="1" x="7806"/>
        <item m="1" x="5070"/>
        <item m="1" x="5722"/>
        <item m="1" x="7176"/>
        <item m="1" x="5019"/>
        <item m="1" x="6159"/>
        <item m="1" x="6080"/>
        <item m="1" x="4628"/>
        <item m="1" x="4154"/>
        <item m="1" x="6741"/>
        <item m="1" x="3364"/>
        <item m="1" x="3468"/>
        <item m="1" x="6770"/>
        <item m="1" x="3648"/>
        <item m="1" x="4175"/>
        <item m="1" x="2710"/>
        <item m="1" x="3313"/>
        <item m="1" x="3189"/>
        <item m="1" x="4732"/>
        <item m="1" x="3469"/>
        <item m="1" x="5636"/>
        <item m="1" x="3088"/>
        <item m="1" x="5784"/>
        <item m="1" x="7777"/>
        <item m="1" x="5621"/>
        <item m="1" x="4636"/>
        <item m="1" x="6678"/>
        <item m="1" x="3181"/>
        <item m="1" x="7045"/>
        <item m="1" x="3949"/>
        <item m="1" x="4021"/>
        <item m="1" x="2519"/>
        <item m="1" x="5591"/>
        <item m="1" x="3300"/>
        <item m="1" x="7868"/>
        <item m="1" x="5587"/>
        <item m="1" x="6335"/>
        <item m="1" x="7579"/>
        <item m="1" x="5094"/>
        <item m="1" x="2363"/>
        <item m="1" x="2819"/>
        <item m="1" x="6020"/>
        <item m="1" x="7032"/>
        <item m="1" x="2832"/>
        <item m="1" x="5750"/>
        <item m="1" x="3951"/>
        <item m="1" x="5460"/>
        <item m="1" x="4145"/>
        <item m="1" x="6941"/>
        <item m="1" x="4766"/>
        <item m="1" x="6748"/>
        <item m="1" x="3609"/>
        <item m="1" x="2930"/>
        <item m="1" x="2394"/>
        <item m="1" x="2987"/>
        <item m="1" x="4034"/>
        <item m="1" x="6190"/>
        <item m="1" x="3725"/>
        <item m="1" x="5692"/>
        <item m="1" x="3239"/>
        <item m="1" x="5660"/>
        <item m="1" x="5935"/>
        <item m="1" x="7685"/>
        <item m="1" x="6725"/>
        <item m="1" x="4109"/>
        <item m="1" x="3045"/>
        <item m="1" x="4885"/>
        <item m="1" x="2190"/>
        <item m="1" x="7948"/>
        <item m="1" x="6270"/>
        <item m="1" x="2471"/>
        <item m="1" x="6333"/>
        <item m="1" x="2401"/>
        <item m="1" x="5414"/>
        <item m="1" x="5217"/>
        <item m="1" x="2655"/>
        <item m="1" x="7149"/>
        <item m="1" x="3206"/>
        <item m="1" x="2552"/>
        <item m="1" x="7828"/>
        <item m="1" x="4265"/>
        <item m="1" x="5011"/>
        <item m="1" x="5131"/>
        <item m="1" x="7467"/>
        <item m="1" x="5021"/>
        <item m="1" x="7912"/>
        <item m="1" x="3957"/>
        <item m="1" x="3756"/>
        <item m="1" x="4992"/>
        <item m="1" x="7708"/>
        <item m="1" x="7638"/>
        <item m="1" x="2876"/>
        <item m="1" x="5244"/>
        <item m="1" x="4468"/>
        <item m="1" x="4121"/>
        <item m="1" x="5002"/>
        <item m="1" x="6616"/>
        <item m="1" x="7311"/>
        <item m="1" x="3924"/>
        <item m="1" x="4574"/>
        <item m="1" x="5249"/>
        <item m="1" x="3941"/>
        <item m="1" x="6873"/>
        <item m="1" x="4851"/>
        <item m="1" x="4342"/>
        <item m="1" x="6520"/>
        <item m="1" x="2691"/>
        <item m="1" x="6251"/>
        <item m="1" x="7517"/>
        <item m="1" x="6693"/>
        <item m="1" x="7188"/>
        <item m="1" x="4575"/>
        <item m="1" x="7762"/>
        <item m="1" x="7348"/>
        <item m="1" x="5143"/>
        <item m="1" x="4470"/>
        <item m="1" x="4449"/>
        <item m="1" x="5379"/>
        <item m="1" x="5250"/>
        <item m="1" x="5910"/>
        <item m="1" x="3561"/>
        <item m="1" x="2434"/>
        <item m="1" x="4419"/>
        <item m="1" x="7382"/>
        <item m="1" x="7251"/>
        <item m="1" x="6389"/>
        <item m="1" x="3526"/>
        <item m="1" x="6185"/>
        <item m="1" x="6254"/>
        <item m="1" x="4188"/>
        <item m="1" x="7855"/>
        <item m="1" x="4335"/>
        <item m="1" x="5524"/>
        <item m="1" x="6889"/>
        <item m="1" x="6207"/>
        <item m="1" x="2675"/>
        <item m="1" x="7962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751"/>
        <item m="1" x="7390"/>
        <item m="1" x="3269"/>
        <item m="1" x="3148"/>
        <item m="1" x="4570"/>
        <item m="1" x="5544"/>
        <item m="1" x="3083"/>
        <item m="1" x="7746"/>
        <item m="1" x="2445"/>
        <item m="1" x="4638"/>
        <item m="1" x="3423"/>
        <item m="1" x="6906"/>
        <item m="1" x="7943"/>
        <item m="1" x="6703"/>
        <item m="1" x="5975"/>
        <item m="1" x="2679"/>
        <item m="1" x="2444"/>
        <item m="1" x="5920"/>
        <item m="1" x="4412"/>
        <item m="1" x="5596"/>
        <item m="1" x="5386"/>
        <item m="1" x="5308"/>
        <item m="1" x="4716"/>
        <item m="1" x="7522"/>
        <item m="1" x="3356"/>
        <item m="1" x="2430"/>
        <item m="1" x="3649"/>
        <item m="1" x="6710"/>
        <item m="1" x="4547"/>
        <item m="1" x="2745"/>
        <item m="1" x="6076"/>
        <item m="1" x="6888"/>
        <item m="1" x="6643"/>
        <item m="1" x="6115"/>
        <item m="1" x="7367"/>
        <item m="1" x="3993"/>
        <item m="1" x="6226"/>
        <item m="1" x="4935"/>
        <item m="1" x="2466"/>
        <item m="1" x="5645"/>
        <item m="1" x="5594"/>
        <item m="1" x="4753"/>
        <item m="1" x="7400"/>
        <item m="1" x="7216"/>
        <item m="1" x="2439"/>
        <item m="1" x="5653"/>
        <item m="1" x="5314"/>
        <item m="1" x="2856"/>
        <item m="1" x="3145"/>
        <item m="1" x="4204"/>
        <item m="1" x="6158"/>
        <item m="1" x="6469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6587"/>
        <item m="1" x="5020"/>
        <item m="1" x="5303"/>
        <item m="1" x="3372"/>
        <item m="1" x="4780"/>
        <item m="1" x="6280"/>
        <item m="1" x="5056"/>
        <item m="1" x="7304"/>
        <item m="1" x="6314"/>
        <item m="1" x="4754"/>
        <item m="1" x="3211"/>
        <item m="1" x="7665"/>
        <item m="1" x="7309"/>
        <item m="1" x="5861"/>
        <item m="1" x="4484"/>
        <item m="1" x="5610"/>
        <item m="1" x="3102"/>
        <item m="1" x="6042"/>
        <item m="1" x="6665"/>
        <item m="1" x="3060"/>
        <item m="1" x="6248"/>
        <item m="1" x="2567"/>
        <item m="1" x="3158"/>
        <item m="1" x="7471"/>
        <item m="1" x="7782"/>
        <item m="1" x="4892"/>
        <item m="1" x="2604"/>
        <item m="1" x="5255"/>
        <item m="1" x="5027"/>
        <item m="1" x="6522"/>
        <item m="1" x="7607"/>
        <item m="1" x="2338"/>
        <item m="1" x="6851"/>
        <item m="1" x="7038"/>
        <item m="1" x="6872"/>
        <item m="1" x="7249"/>
        <item m="1" x="5677"/>
        <item m="1" x="2878"/>
        <item m="1" x="7706"/>
        <item m="1" x="5228"/>
        <item m="1" x="5534"/>
        <item m="1" x="7363"/>
        <item m="1" x="4010"/>
        <item m="1" x="2799"/>
        <item m="1" x="5774"/>
        <item m="1" x="2289"/>
        <item m="1" x="3506"/>
        <item m="1" x="2629"/>
        <item m="1" x="4551"/>
        <item m="1" x="3921"/>
        <item m="1" x="5060"/>
        <item m="1" x="2593"/>
        <item m="1" x="6810"/>
        <item m="1" x="4955"/>
        <item m="1" x="3537"/>
        <item m="1" x="6484"/>
        <item m="1" x="3923"/>
        <item m="1" x="3285"/>
        <item m="1" x="7318"/>
        <item m="1" x="4364"/>
        <item m="1" x="5320"/>
        <item m="1" x="5811"/>
        <item m="1" x="5186"/>
        <item m="1" x="3098"/>
        <item m="1" x="2929"/>
        <item m="1" x="2182"/>
        <item m="1" x="7240"/>
        <item m="1" x="5204"/>
        <item m="1" x="2700"/>
        <item m="1" x="7946"/>
        <item m="1" x="3002"/>
        <item m="1" x="5590"/>
        <item m="1" x="3008"/>
        <item m="1" x="3572"/>
        <item m="1" x="3246"/>
        <item m="1" x="6564"/>
        <item m="1" x="3037"/>
        <item m="1" x="6734"/>
        <item m="1" x="2564"/>
        <item m="1" x="2972"/>
        <item m="1" x="7613"/>
        <item m="1" x="6487"/>
        <item m="1" x="5994"/>
        <item m="1" x="6631"/>
        <item m="1" x="7039"/>
        <item m="1" x="7179"/>
        <item m="1" x="4385"/>
        <item m="1" x="7034"/>
        <item m="1" x="6598"/>
        <item m="1" x="4089"/>
        <item m="1" x="6648"/>
        <item m="1" x="6047"/>
        <item m="1" x="3366"/>
        <item m="1" x="4803"/>
        <item m="1" x="2359"/>
        <item m="1" x="4698"/>
        <item m="1" x="2794"/>
        <item m="1" x="6840"/>
        <item m="1" x="4661"/>
        <item m="1" x="2769"/>
        <item m="1" x="5029"/>
        <item m="1" x="5226"/>
        <item m="1" x="6815"/>
        <item m="1" x="4065"/>
        <item m="1" x="2986"/>
        <item m="1" x="2539"/>
        <item m="1" x="5281"/>
        <item m="1" x="7007"/>
        <item m="1" x="4181"/>
        <item m="1" x="2248"/>
        <item m="1" x="2374"/>
        <item m="1" x="7984"/>
        <item m="1" x="3248"/>
        <item m="1" x="3301"/>
        <item m="1" x="4639"/>
        <item m="1" x="6259"/>
        <item m="1" x="2301"/>
        <item m="1" x="7738"/>
        <item m="1" x="7757"/>
        <item m="1" x="5411"/>
        <item m="1" x="7618"/>
        <item m="1" x="7987"/>
        <item m="1" x="5546"/>
        <item m="1" x="5365"/>
        <item m="1" x="5573"/>
        <item m="1" x="4440"/>
        <item m="1" x="5243"/>
        <item m="1" x="2658"/>
        <item m="1" x="4189"/>
        <item m="1" x="6528"/>
        <item m="1" x="4889"/>
        <item m="1" x="7080"/>
        <item m="1" x="7447"/>
        <item m="1" x="2495"/>
        <item m="1" x="7134"/>
        <item m="1" x="4108"/>
        <item m="1" x="3085"/>
        <item m="1" x="6760"/>
        <item m="1" x="4485"/>
        <item m="1" x="4764"/>
        <item m="1" x="5423"/>
        <item m="1" x="3670"/>
        <item m="1" x="6051"/>
        <item m="1" x="5729"/>
        <item m="1" x="7012"/>
        <item m="1" x="4330"/>
        <item m="1" x="3975"/>
        <item m="1" x="4383"/>
        <item m="1" x="7144"/>
        <item m="1" x="5909"/>
        <item m="1" x="3069"/>
        <item m="1" x="6340"/>
        <item m="1" x="4233"/>
        <item m="1" x="3329"/>
        <item m="1" x="4609"/>
        <item m="1" x="4461"/>
        <item m="1" x="3929"/>
        <item m="1" x="4036"/>
        <item m="1" x="4100"/>
        <item m="1" x="7905"/>
        <item m="1" x="4208"/>
        <item m="1" x="7641"/>
        <item m="1" x="3933"/>
        <item m="1" x="4824"/>
        <item m="1" x="2450"/>
        <item m="1" x="5882"/>
        <item m="1" x="2952"/>
        <item m="1" x="3819"/>
        <item m="1" x="2755"/>
        <item m="1" x="4775"/>
        <item m="1" x="4125"/>
        <item m="1" x="7600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5720"/>
        <item m="1" x="4932"/>
        <item m="1" x="2917"/>
        <item m="1" x="3065"/>
        <item m="1" x="6407"/>
        <item m="1" x="7054"/>
        <item m="1" x="4471"/>
        <item m="1" x="4046"/>
        <item m="1" x="2239"/>
        <item m="1" x="2287"/>
        <item m="1" x="7312"/>
        <item m="1" x="6455"/>
        <item m="1" x="7351"/>
        <item m="1" x="3055"/>
        <item m="1" x="2225"/>
        <item m="1" x="4898"/>
        <item m="1" x="5558"/>
        <item m="1" x="5827"/>
        <item m="1" x="2331"/>
        <item m="1" x="6342"/>
        <item m="1" x="2307"/>
        <item m="1" x="7336"/>
        <item m="1" x="2577"/>
        <item m="1" x="2255"/>
        <item m="1" x="7766"/>
        <item m="1" x="4087"/>
        <item m="1" x="7856"/>
        <item m="1" x="6667"/>
        <item m="1" x="7675"/>
        <item m="1" x="2382"/>
        <item m="1" x="5161"/>
        <item m="1" x="5651"/>
        <item m="1" x="2188"/>
        <item m="1" x="4473"/>
        <item m="1" x="2221"/>
        <item m="1" x="2357"/>
        <item m="1" x="7869"/>
        <item m="1" x="3935"/>
        <item m="1" x="7381"/>
        <item m="1" x="5872"/>
        <item m="1" x="2984"/>
        <item m="1" x="3577"/>
        <item m="1" x="6134"/>
        <item m="1" x="5619"/>
        <item m="1" x="3565"/>
        <item m="1" x="3597"/>
        <item m="1" x="4497"/>
        <item m="1" x="3635"/>
        <item m="1" x="7168"/>
        <item m="1" x="4203"/>
        <item m="1" x="4451"/>
        <item m="1" x="6414"/>
        <item m="1" x="5626"/>
        <item m="1" x="3374"/>
        <item m="1" x="3076"/>
        <item m="1" x="3401"/>
        <item m="1" x="6592"/>
        <item m="1" x="6909"/>
        <item m="1" x="6040"/>
        <item m="1" x="2793"/>
        <item m="1" x="5012"/>
        <item m="1" x="2894"/>
        <item m="1" x="4013"/>
        <item m="1" x="6328"/>
        <item m="1" x="2627"/>
        <item m="1" x="6326"/>
        <item m="1" x="2607"/>
        <item m="1" x="4408"/>
        <item m="1" x="4048"/>
        <item m="1" x="6890"/>
        <item m="1" x="7295"/>
        <item m="1" x="3435"/>
        <item m="1" x="4582"/>
        <item m="1" x="4075"/>
        <item m="1" x="3778"/>
        <item m="1" x="7951"/>
        <item m="1" x="5059"/>
        <item m="1" x="7463"/>
        <item m="1" x="2860"/>
        <item m="1" x="4916"/>
        <item m="1" x="4926"/>
        <item m="1" x="7105"/>
        <item m="1" x="5870"/>
        <item m="1" x="5965"/>
        <item m="1" x="2399"/>
        <item m="1" x="2422"/>
        <item m="1" x="5925"/>
        <item m="1" x="5003"/>
        <item m="1" x="3227"/>
        <item m="1" x="2927"/>
        <item m="1" x="3557"/>
        <item m="1" x="6358"/>
        <item m="1" x="4116"/>
        <item m="1" x="4380"/>
        <item m="1" x="4849"/>
        <item m="1" x="7553"/>
        <item m="1" x="5108"/>
        <item m="1" x="7591"/>
        <item m="1" x="4438"/>
        <item m="1" x="4525"/>
        <item m="1" x="5335"/>
        <item m="1" x="7514"/>
        <item m="1" x="5278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239"/>
        <item m="1" x="1240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190"/>
        <item m="1" x="1896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897"/>
        <item m="1" x="1898"/>
        <item m="1" x="1899"/>
        <item m="1" x="1196"/>
        <item m="1" x="1900"/>
        <item m="1" x="1901"/>
        <item m="1" x="1902"/>
        <item m="1" x="1903"/>
        <item m="1" x="1904"/>
        <item m="1" x="1905"/>
        <item m="1" x="1203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455"/>
        <item m="1" x="1456"/>
        <item m="1" x="740"/>
        <item m="1" x="741"/>
        <item m="1" x="742"/>
        <item m="1" x="1457"/>
        <item m="1" x="744"/>
        <item m="1" x="1458"/>
        <item m="1" x="746"/>
        <item m="1" x="747"/>
        <item m="1" x="748"/>
        <item m="1" x="749"/>
        <item m="1" x="750"/>
        <item m="1" x="751"/>
        <item m="1" x="752"/>
        <item m="1" x="1459"/>
        <item m="1" x="754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3"/>
        <item m="1" x="745"/>
        <item m="1" x="753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1"/>
        <item m="1" x="1192"/>
        <item m="1" x="1193"/>
        <item m="1" x="1194"/>
        <item m="1" x="1195"/>
        <item m="1" x="1197"/>
        <item m="1" x="1198"/>
        <item m="1" x="1199"/>
        <item m="1" x="1200"/>
        <item m="1" x="1201"/>
        <item m="1" x="1202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230"/>
        <item x="340"/>
        <item x="569"/>
        <item m="1" x="3088"/>
        <item x="672"/>
        <item m="1" x="4637"/>
        <item m="1" x="4720"/>
        <item m="1" x="1660"/>
        <item m="1" x="7070"/>
        <item m="1" x="3918"/>
        <item m="1" x="3009"/>
        <item m="1" x="4629"/>
        <item m="1" x="1163"/>
        <item m="1" x="2433"/>
        <item m="1" x="4462"/>
        <item x="779"/>
        <item m="1" x="2681"/>
        <item m="1" x="7601"/>
        <item m="1" x="7358"/>
        <item x="456"/>
        <item m="1" x="6687"/>
        <item m="1" x="2845"/>
        <item m="1" x="5658"/>
        <item m="1" x="4247"/>
        <item m="1" x="4812"/>
        <item m="1" x="5837"/>
        <item m="1" x="5626"/>
        <item x="606"/>
        <item m="1" x="7232"/>
        <item x="703"/>
        <item m="1" x="5092"/>
        <item m="1" x="7030"/>
        <item m="1" x="6791"/>
        <item m="1" x="5134"/>
        <item m="1" x="5867"/>
        <item m="1" x="7810"/>
        <item m="1" x="2763"/>
        <item m="1" x="7683"/>
        <item m="1" x="3075"/>
        <item m="1" x="5725"/>
        <item m="1" x="4010"/>
        <item m="1" x="6268"/>
        <item m="1" x="4083"/>
        <item m="1" x="3138"/>
        <item m="1" x="6092"/>
        <item m="1" x="3173"/>
        <item m="1" x="5155"/>
        <item m="1" x="5655"/>
        <item m="1" x="5210"/>
        <item m="1" x="3015"/>
        <item m="1" x="7882"/>
        <item m="1" x="2351"/>
        <item m="1" x="7191"/>
        <item m="1" x="6925"/>
        <item m="1" x="2584"/>
        <item m="1" x="5319"/>
        <item m="1" x="5106"/>
        <item m="1" x="6351"/>
        <item m="1" x="7093"/>
        <item m="1" x="4676"/>
        <item m="1" x="5179"/>
        <item m="1" x="5920"/>
        <item m="1" x="3515"/>
        <item m="1" x="6903"/>
        <item m="1" x="4228"/>
        <item m="1" x="3537"/>
        <item m="1" x="4251"/>
        <item m="1" x="3800"/>
        <item m="1" x="3809"/>
        <item m="1" x="6755"/>
        <item m="1" x="7741"/>
        <item m="1" x="6292"/>
        <item m="1" x="4355"/>
        <item m="1" x="3660"/>
        <item m="1" x="6089"/>
        <item m="1" x="7797"/>
        <item m="1" x="6867"/>
        <item m="1" x="5446"/>
        <item m="1" x="6420"/>
        <item m="1" x="6887"/>
        <item m="1" x="3979"/>
        <item m="1" x="4980"/>
        <item m="1" x="7905"/>
        <item m="1" x="7663"/>
        <item m="1" x="3361"/>
        <item m="1" x="6278"/>
        <item m="1" x="7995"/>
        <item m="1" x="5355"/>
        <item m="1" x="5613"/>
        <item m="1" x="5634"/>
        <item m="1" x="4407"/>
        <item m="1" x="3181"/>
        <item m="1" x="7811"/>
        <item m="1" x="6984"/>
        <item m="1" x="7236"/>
        <item m="1" x="6992"/>
        <item m="1" x="2419"/>
        <item m="1" x="3625"/>
        <item m="1" x="7987"/>
        <item m="1" x="4962"/>
        <item m="1" x="7510"/>
        <item m="1" x="2918"/>
        <item m="1" x="5006"/>
        <item m="1" x="6830"/>
        <item m="1" x="5756"/>
        <item m="1" x="3811"/>
        <item m="1" x="6552"/>
        <item m="1" x="4600"/>
        <item m="1" x="5738"/>
        <item m="1" x="3916"/>
        <item m="1" x="4908"/>
        <item m="1" x="7819"/>
        <item m="1" x="3079"/>
        <item m="1" x="4171"/>
        <item m="1" x="3092"/>
        <item m="1" x="5461"/>
        <item m="1" x="4500"/>
        <item m="1" x="6920"/>
        <item m="1" x="7662"/>
        <item m="1" x="6334"/>
        <item m="1" x="3776"/>
        <item m="1" x="6216"/>
        <item m="1" x="3188"/>
        <item m="1" x="7612"/>
        <item m="1" x="3489"/>
        <item m="1" x="6681"/>
        <item m="1" x="4938"/>
        <item m="1" x="3768"/>
        <item m="1" x="5685"/>
        <item m="1" x="3301"/>
        <item m="1" x="6509"/>
        <item m="1" x="7167"/>
        <item m="1" x="2626"/>
        <item m="1" x="4847"/>
        <item m="1" x="6307"/>
        <item m="1" x="3929"/>
        <item m="1" x="6538"/>
        <item m="1" x="6083"/>
        <item m="1" x="4252"/>
        <item m="1" x="3441"/>
        <item m="1" x="7876"/>
        <item m="1" x="4984"/>
        <item m="1" x="6121"/>
        <item m="1" x="4986"/>
        <item m="1" x="6141"/>
        <item m="1" x="4821"/>
        <item m="1" x="2890"/>
        <item m="1" x="7224"/>
        <item m="1" x="7760"/>
        <item m="1" x="7764"/>
        <item m="1" x="2832"/>
        <item m="1" x="2722"/>
        <item m="1" x="4310"/>
        <item m="1" x="2143"/>
        <item m="1" x="3886"/>
        <item m="1" x="2991"/>
        <item m="1" x="5503"/>
        <item m="1" x="7313"/>
        <item m="1" x="3447"/>
        <item m="1" x="5890"/>
        <item m="1" x="6070"/>
        <item m="1" x="6018"/>
        <item m="1" x="6486"/>
        <item m="1" x="3780"/>
        <item m="1" x="5271"/>
        <item m="1" x="7866"/>
        <item m="1" x="3571"/>
        <item m="1" x="5587"/>
        <item m="1" x="3129"/>
        <item m="1" x="5933"/>
        <item m="1" x="2696"/>
        <item m="1" x="6980"/>
        <item m="1" x="3226"/>
        <item m="1" x="3847"/>
        <item m="1" x="6506"/>
        <item m="1" x="6922"/>
        <item m="1" x="4184"/>
        <item m="1" x="2933"/>
        <item m="1" x="4070"/>
        <item m="1" x="3210"/>
        <item m="1" x="7453"/>
        <item m="1" x="6848"/>
        <item m="1" x="6273"/>
        <item m="1" x="7178"/>
        <item m="1" x="2778"/>
        <item m="1" x="2804"/>
        <item m="1" x="7982"/>
        <item x="574"/>
        <item m="1" x="5466"/>
        <item m="1" x="6468"/>
        <item m="1" x="2770"/>
        <item m="1" x="6014"/>
        <item m="1" x="6756"/>
        <item m="1" x="7606"/>
        <item m="1" x="3221"/>
        <item m="1" x="6057"/>
        <item m="1" x="4296"/>
        <item m="1" x="5311"/>
        <item m="1" x="7323"/>
        <item m="1" x="3257"/>
        <item m="1" x="5899"/>
        <item m="1" x="5201"/>
        <item m="1" x="6939"/>
        <item m="1" x="7896"/>
        <item m="1" x="3783"/>
        <item m="1" x="4950"/>
        <item m="1" x="3251"/>
        <item m="1" x="3411"/>
        <item m="1" x="3196"/>
        <item m="1" x="4394"/>
        <item m="1" x="5325"/>
        <item m="1" x="5453"/>
        <item m="1" x="5158"/>
        <item m="1" x="2665"/>
        <item m="1" x="2704"/>
        <item m="1" x="3797"/>
        <item m="1" x="6787"/>
        <item m="1" x="7740"/>
        <item m="1" x="5089"/>
        <item m="1" x="2265"/>
        <item m="1" x="3482"/>
        <item m="1" x="6668"/>
        <item m="1" x="4571"/>
        <item m="1" x="7614"/>
        <item m="1" x="4493"/>
        <item m="1" x="6632"/>
        <item m="1" x="6666"/>
        <item m="1" x="3396"/>
        <item m="1" x="4446"/>
        <item m="1" x="6782"/>
        <item m="1" x="7656"/>
        <item m="1" x="6797"/>
        <item m="1" x="2897"/>
        <item m="1" x="4963"/>
        <item m="1" x="4448"/>
        <item m="1" x="5326"/>
        <item m="1" x="7263"/>
        <item m="1" x="7237"/>
        <item m="1" x="7207"/>
        <item m="1" x="3397"/>
        <item m="1" x="6779"/>
        <item m="1" x="6771"/>
        <item m="1" x="3709"/>
        <item m="1" x="3990"/>
        <item m="1" x="7339"/>
        <item m="1" x="5595"/>
        <item m="1" x="5052"/>
        <item m="1" x="3232"/>
        <item m="1" x="6355"/>
        <item m="1" x="3305"/>
        <item m="1" x="6716"/>
        <item m="1" x="2882"/>
        <item m="1" x="5163"/>
        <item m="1" x="3866"/>
        <item m="1" x="5770"/>
        <item m="1" x="4302"/>
        <item m="1" x="3103"/>
        <item m="1" x="5464"/>
        <item m="1" x="5915"/>
        <item m="1" x="7843"/>
        <item m="1" x="6185"/>
        <item m="1" x="7863"/>
        <item m="1" x="4282"/>
        <item m="1" x="6477"/>
        <item m="1" x="5363"/>
        <item m="1" x="3469"/>
        <item m="1" x="3097"/>
        <item m="1" x="7599"/>
        <item m="1" x="5494"/>
        <item m="1" x="5746"/>
        <item m="1" x="3517"/>
        <item m="1" x="4549"/>
        <item m="1" x="7977"/>
        <item m="1" x="5941"/>
        <item m="1" x="4045"/>
        <item m="1" x="3655"/>
        <item m="1" x="6055"/>
        <item m="1" x="4341"/>
        <item m="1" x="5970"/>
        <item m="1" x="6957"/>
        <item m="1" x="5821"/>
        <item m="1" x="3651"/>
        <item m="1" x="6361"/>
        <item m="1" x="3353"/>
        <item m="1" x="5514"/>
        <item m="1" x="7522"/>
        <item m="1" x="5451"/>
        <item m="1" x="3959"/>
        <item m="1" x="6414"/>
        <item m="1" x="2978"/>
        <item m="1" x="7348"/>
        <item m="1" x="3340"/>
        <item m="1" x="4387"/>
        <item m="1" x="4790"/>
        <item m="1" x="2837"/>
        <item m="1" x="6547"/>
        <item m="1" x="3806"/>
        <item m="1" x="4094"/>
        <item m="1" x="6352"/>
        <item m="1" x="3066"/>
        <item m="1" x="2776"/>
        <item m="1" x="3629"/>
        <item m="1" x="3161"/>
        <item m="1" x="6598"/>
        <item m="1" x="5414"/>
        <item m="1" x="2792"/>
        <item m="1" x="2821"/>
        <item m="1" x="7971"/>
        <item m="1" x="6059"/>
        <item m="1" x="2660"/>
        <item m="1" x="6360"/>
        <item m="1" x="6491"/>
        <item m="1" x="5552"/>
        <item m="1" x="5173"/>
        <item m="1" x="6513"/>
        <item m="1" x="2806"/>
        <item m="1" x="2812"/>
        <item m="1" x="4353"/>
        <item m="1" x="5405"/>
        <item m="1" x="7523"/>
        <item m="1" x="6585"/>
        <item m="1" x="3267"/>
        <item m="1" x="3758"/>
        <item m="1" x="3488"/>
        <item m="1" x="4385"/>
        <item m="1" x="6494"/>
        <item m="1" x="4587"/>
        <item m="1" x="6408"/>
        <item m="1" x="4516"/>
        <item m="1" x="7688"/>
        <item m="1" x="3603"/>
        <item m="1" x="3649"/>
        <item m="1" x="4576"/>
        <item m="1" x="3099"/>
        <item m="1" x="5822"/>
        <item m="1" x="3925"/>
        <item m="1" x="3001"/>
        <item m="1" x="5054"/>
        <item m="1" x="5432"/>
        <item m="1" x="2683"/>
        <item m="1" x="3019"/>
        <item m="1" x="7228"/>
        <item m="1" x="4444"/>
        <item m="1" x="2643"/>
        <item m="1" x="2656"/>
        <item m="1" x="6461"/>
        <item m="1" x="7374"/>
        <item m="1" x="3279"/>
        <item m="1" x="5631"/>
        <item m="1" x="3068"/>
        <item m="1" x="4388"/>
        <item m="1" x="7672"/>
        <item m="1" x="3594"/>
        <item m="1" x="4839"/>
        <item m="1" x="5465"/>
        <item m="1" x="4553"/>
        <item m="1" x="3532"/>
        <item m="1" x="7943"/>
        <item m="1" x="2943"/>
        <item m="1" x="3575"/>
        <item m="1" x="4021"/>
        <item m="1" x="4772"/>
        <item m="1" x="2791"/>
        <item m="1" x="5856"/>
        <item m="1" x="6918"/>
        <item m="1" x="7370"/>
        <item m="1" x="5069"/>
        <item m="1" x="5701"/>
        <item m="1" x="2800"/>
        <item m="1" x="5753"/>
        <item m="1" x="4735"/>
        <item m="1" x="6069"/>
        <item m="1" x="7111"/>
        <item m="1" x="5300"/>
        <item m="1" x="3311"/>
        <item m="1" x="6333"/>
        <item m="1" x="3321"/>
        <item m="1" x="4680"/>
        <item m="1" x="3640"/>
        <item m="1" x="7104"/>
        <item m="1" x="7209"/>
        <item m="1" x="5642"/>
        <item m="1" x="3008"/>
        <item m="1" x="2875"/>
        <item m="1" x="4006"/>
        <item m="1" x="4944"/>
        <item m="1" x="4504"/>
        <item m="1" x="6499"/>
        <item m="1" x="5413"/>
        <item m="1" x="4642"/>
        <item m="1" x="4525"/>
        <item m="1" x="4465"/>
        <item m="1" x="4530"/>
        <item m="1" x="6485"/>
        <item m="1" x="5033"/>
        <item m="1" x="4581"/>
        <item m="1" x="3711"/>
        <item m="1" x="7900"/>
        <item m="1" x="4727"/>
        <item m="1" x="7268"/>
        <item m="1" x="7604"/>
        <item m="1" x="2611"/>
        <item m="1" x="7272"/>
        <item m="1" x="7653"/>
        <item m="1" x="4259"/>
        <item m="1" x="3936"/>
        <item m="1" x="5742"/>
        <item m="1" x="2717"/>
        <item m="1" x="7274"/>
        <item m="1" x="7202"/>
        <item m="1" x="5244"/>
        <item m="1" x="5563"/>
        <item m="1" x="7013"/>
        <item m="1" x="3061"/>
        <item m="1" x="7589"/>
        <item m="1" x="4861"/>
        <item m="1" x="3337"/>
        <item m="1" x="7050"/>
        <item m="1" x="5808"/>
        <item m="1" x="2924"/>
        <item m="1" x="5699"/>
        <item m="1" x="4339"/>
        <item m="1" x="6233"/>
        <item m="1" x="5762"/>
        <item m="1" x="7763"/>
        <item m="1" x="5321"/>
        <item m="1" x="4599"/>
        <item m="1" x="5804"/>
        <item m="1" x="7222"/>
        <item m="1" x="3525"/>
        <item m="1" x="3376"/>
        <item m="1" x="3426"/>
        <item m="1" x="4907"/>
        <item m="1" x="7351"/>
        <item m="1" x="6645"/>
        <item m="1" x="4290"/>
        <item m="1" x="6031"/>
        <item m="1" x="4454"/>
        <item m="1" x="4955"/>
        <item m="1" x="6893"/>
        <item m="1" x="3380"/>
        <item m="1" x="4479"/>
        <item m="1" x="7858"/>
        <item m="1" x="7756"/>
        <item m="1" x="4526"/>
        <item m="1" x="4481"/>
        <item m="1" x="6047"/>
        <item m="1" x="5063"/>
        <item m="1" x="6573"/>
        <item m="1" x="4870"/>
        <item m="1" x="7122"/>
        <item m="1" x="6942"/>
        <item m="1" x="5612"/>
        <item m="1" x="4971"/>
        <item m="1" x="7439"/>
        <item m="1" x="3270"/>
        <item m="1" x="6195"/>
        <item m="1" x="7260"/>
        <item m="1" x="6609"/>
        <item m="1" x="4672"/>
        <item m="1" x="4273"/>
        <item m="1" x="4862"/>
        <item m="1" x="5882"/>
        <item m="1" x="6240"/>
        <item m="1" x="7578"/>
        <item m="1" x="4485"/>
        <item m="1" x="7398"/>
        <item m="1" x="7920"/>
        <item m="1" x="7290"/>
        <item m="1" x="4287"/>
        <item m="1" x="6191"/>
        <item m="1" x="3332"/>
        <item m="1" x="6825"/>
        <item m="1" x="4937"/>
        <item m="1" x="6395"/>
        <item m="1" x="5400"/>
        <item m="1" x="7275"/>
        <item x="613"/>
        <item m="1" x="7933"/>
        <item m="1" x="6329"/>
        <item m="1" x="5090"/>
        <item m="1" x="3458"/>
        <item m="1" x="4399"/>
        <item m="1" x="5073"/>
        <item m="1" x="5812"/>
        <item m="1" x="4303"/>
        <item m="1" x="4376"/>
        <item m="1" x="2964"/>
        <item m="1" x="6549"/>
        <item m="1" x="2938"/>
        <item m="1" x="6964"/>
        <item m="1" x="7106"/>
        <item m="1" x="6934"/>
        <item m="1" x="2674"/>
        <item m="1" x="6411"/>
        <item m="1" x="2802"/>
        <item m="1" x="7792"/>
        <item m="1" x="6767"/>
        <item m="1" x="7777"/>
        <item m="1" x="2716"/>
        <item m="1" x="7985"/>
        <item m="1" x="3638"/>
        <item m="1" x="7161"/>
        <item m="1" x="5965"/>
        <item m="1" x="5529"/>
        <item m="1" x="7665"/>
        <item m="1" x="4768"/>
        <item m="1" x="2921"/>
        <item m="1" x="3338"/>
        <item m="1" x="4901"/>
        <item m="1" x="5542"/>
        <item m="1" x="5318"/>
        <item m="1" x="4911"/>
        <item m="1" x="7925"/>
        <item m="1" x="3785"/>
        <item m="1" x="5306"/>
        <item m="1" x="2809"/>
        <item m="1" x="3125"/>
        <item m="1" x="5959"/>
        <item m="1" x="4924"/>
        <item m="1" x="3076"/>
        <item m="1" x="4826"/>
        <item m="1" x="4569"/>
        <item m="1" x="6737"/>
        <item m="1" x="5792"/>
        <item m="1" x="7753"/>
        <item m="1" x="3817"/>
        <item m="1" x="4037"/>
        <item m="1" x="5815"/>
        <item m="1" x="5787"/>
        <item m="1" x="4067"/>
        <item m="1" x="2829"/>
        <item m="1" x="2877"/>
        <item m="1" x="3534"/>
        <item m="1" x="3559"/>
        <item m="1" x="4933"/>
        <item m="1" x="5824"/>
        <item m="1" x="3606"/>
        <item m="1" x="4945"/>
        <item m="1" x="6671"/>
        <item m="1" x="7044"/>
        <item m="1" x="4103"/>
        <item m="1" x="3278"/>
        <item m="1" x="7192"/>
        <item m="1" x="4482"/>
        <item m="1" x="3632"/>
        <item m="1" x="7939"/>
        <item m="1" x="1477"/>
        <item m="1" x="4985"/>
        <item m="1" x="6341"/>
        <item m="1" x="3993"/>
        <item m="1" x="7056"/>
        <item m="1" x="6994"/>
        <item m="1" x="6597"/>
        <item m="1" x="7179"/>
        <item m="1" x="4372"/>
        <item m="1" x="1793"/>
        <item m="1" x="4408"/>
        <item m="1" x="3460"/>
        <item m="1" x="7028"/>
        <item m="1" x="7930"/>
        <item m="1" x="5345"/>
        <item m="1" x="5666"/>
        <item m="1" x="2859"/>
        <item m="1" x="7326"/>
        <item m="1" x="6950"/>
        <item m="1" x="7666"/>
        <item m="1" x="3643"/>
        <item m="1" x="3149"/>
        <item m="1" x="4079"/>
        <item m="1" x="6061"/>
        <item m="1" x="6948"/>
        <item m="1" x="3710"/>
        <item m="1" x="7373"/>
        <item m="1" x="5199"/>
        <item m="1" x="6482"/>
        <item m="1" x="4503"/>
        <item m="1" x="6451"/>
        <item m="1" x="7199"/>
        <item m="1" x="5528"/>
        <item m="1" x="3033"/>
        <item m="1" x="5892"/>
        <item m="1" x="5038"/>
        <item m="1" x="7121"/>
        <item m="1" x="6586"/>
        <item m="1" x="3365"/>
        <item m="1" x="2794"/>
        <item m="1" x="3875"/>
        <item m="1" x="5298"/>
        <item m="1" x="6093"/>
        <item x="359"/>
        <item m="1" x="3858"/>
        <item m="1" x="6281"/>
        <item m="1" x="5152"/>
        <item m="1" x="7085"/>
        <item m="1" x="7066"/>
        <item m="1" x="6900"/>
        <item m="1" x="6384"/>
        <item m="1" x="7584"/>
        <item m="1" x="2331"/>
        <item m="1" x="5531"/>
        <item m="1" x="1265"/>
        <item m="1" x="5986"/>
        <item m="1" x="5277"/>
        <item m="1" x="7755"/>
        <item m="1" x="7173"/>
        <item m="1" x="6002"/>
        <item m="1" x="7528"/>
        <item m="1" x="4428"/>
        <item x="520"/>
        <item m="1" x="4154"/>
        <item m="1" x="6170"/>
        <item m="1" x="5141"/>
        <item m="1" x="7956"/>
        <item m="1" x="5431"/>
        <item m="1" x="7055"/>
        <item m="1" x="4463"/>
        <item m="1" x="6855"/>
        <item m="1" x="7695"/>
        <item m="1" x="4657"/>
        <item m="1" x="5403"/>
        <item m="1" x="3685"/>
        <item m="1" x="6943"/>
        <item x="717"/>
        <item m="1" x="4844"/>
        <item m="1" x="3968"/>
        <item m="1" x="7877"/>
        <item m="1" x="7802"/>
        <item m="1" x="6608"/>
        <item m="1" x="6204"/>
        <item m="1" x="4694"/>
        <item m="1" x="3590"/>
        <item m="1" x="5154"/>
        <item m="1" x="7532"/>
        <item m="1" x="4979"/>
        <item m="1" x="7127"/>
        <item m="1" x="5103"/>
        <item m="1" x="5614"/>
        <item m="1" x="7211"/>
        <item m="1" x="6556"/>
        <item m="1" x="6898"/>
        <item m="1" x="7773"/>
        <item m="1" x="5021"/>
        <item m="1" x="7689"/>
        <item m="1" x="3576"/>
        <item m="1" x="7317"/>
        <item m="1" x="2857"/>
        <item m="1" x="4704"/>
        <item m="1" x="3436"/>
        <item m="1" x="7616"/>
        <item m="1" x="3372"/>
        <item m="1" x="5633"/>
        <item m="1" x="7567"/>
        <item m="1" x="2746"/>
        <item m="1" x="7841"/>
        <item m="1" x="6706"/>
        <item m="1" x="4152"/>
        <item m="1" x="2803"/>
        <item m="1" x="3285"/>
        <item m="1" x="5878"/>
        <item m="1" x="4551"/>
        <item m="1" x="7592"/>
        <item m="1" x="6852"/>
        <item m="1" x="7094"/>
        <item m="1" x="2358"/>
        <item m="1" x="4545"/>
        <item m="1" x="7478"/>
        <item m="1" x="5222"/>
        <item m="1" x="4064"/>
        <item m="1" x="3582"/>
        <item m="1" x="3123"/>
        <item m="1" x="7402"/>
        <item m="1" x="3012"/>
        <item m="1" x="2840"/>
        <item m="1" x="3367"/>
        <item m="1" x="4864"/>
        <item m="1" x="4562"/>
        <item m="1" x="5996"/>
        <item m="1" x="4396"/>
        <item m="1" x="7264"/>
        <item m="1" x="6905"/>
        <item m="1" x="7682"/>
        <item m="1" x="3871"/>
        <item m="1" x="6729"/>
        <item m="1" x="2887"/>
        <item m="1" x="7332"/>
        <item m="1" x="4932"/>
        <item m="1" x="6978"/>
        <item m="1" x="6916"/>
        <item m="1" x="3763"/>
        <item m="1" x="3955"/>
        <item m="1" x="6365"/>
        <item m="1" x="4564"/>
        <item m="1" x="3657"/>
        <item m="1" x="6409"/>
        <item m="1" x="7198"/>
        <item m="1" x="5220"/>
        <item m="1" x="5493"/>
        <item m="1" x="4068"/>
        <item m="1" x="6766"/>
        <item m="1" x="5571"/>
        <item m="1" x="3703"/>
        <item m="1" x="5169"/>
        <item m="1" x="3448"/>
        <item m="1" x="5196"/>
        <item m="1" x="3095"/>
        <item m="1" x="3393"/>
        <item m="1" x="3212"/>
        <item m="1" x="5399"/>
        <item m="1" x="5652"/>
        <item m="1" x="3540"/>
        <item m="1" x="7619"/>
        <item m="1" x="4288"/>
        <item m="1" x="4304"/>
        <item m="1" x="7633"/>
        <item m="1" x="4248"/>
        <item m="1" x="6675"/>
        <item m="1" x="3308"/>
        <item m="1" x="4090"/>
        <item m="1" x="2987"/>
        <item m="1" x="6396"/>
        <item m="1" x="5795"/>
        <item m="1" x="7282"/>
        <item m="1" x="7197"/>
        <item m="1" x="5593"/>
        <item m="1" x="4783"/>
        <item m="1" x="7685"/>
        <item m="1" x="7636"/>
        <item m="1" x="3596"/>
        <item m="1" x="7151"/>
        <item m="1" x="6758"/>
        <item m="1" x="3493"/>
        <item m="1" x="3618"/>
        <item m="1" x="6648"/>
        <item m="1" x="7909"/>
        <item m="1" x="6122"/>
        <item m="1" x="3354"/>
        <item m="1" x="7347"/>
        <item m="1" x="4621"/>
        <item m="1" x="2679"/>
        <item m="1" x="6152"/>
        <item m="1" x="7038"/>
        <item m="1" x="6553"/>
        <item m="1" x="7617"/>
        <item m="1" x="7337"/>
        <item m="1" x="2852"/>
        <item m="1" x="4797"/>
        <item m="1" x="2713"/>
        <item m="1" x="3791"/>
        <item m="1" x="6015"/>
        <item m="1" x="3653"/>
        <item m="1" x="3663"/>
        <item m="1" x="6035"/>
        <item m="1" x="7947"/>
        <item m="1" x="3683"/>
        <item m="1" x="7279"/>
        <item m="1" x="3930"/>
        <item m="1" x="2916"/>
        <item m="1" x="3645"/>
        <item m="1" x="4747"/>
        <item m="1" x="7319"/>
        <item m="1" x="7479"/>
        <item m="1" x="4128"/>
        <item m="1" x="5450"/>
        <item m="1" x="7416"/>
        <item m="1" x="3288"/>
        <item m="1" x="3614"/>
        <item m="1" x="3870"/>
        <item m="1" x="4742"/>
        <item m="1" x="3526"/>
        <item m="1" x="7710"/>
        <item m="1" x="3078"/>
        <item m="1" x="5001"/>
        <item m="1" x="5657"/>
        <item m="1" x="7540"/>
        <item m="1" x="3735"/>
        <item m="1" x="4555"/>
        <item m="1" x="4381"/>
        <item m="1" x="7109"/>
        <item m="1" x="5672"/>
        <item m="1" x="5144"/>
        <item m="1" x="5469"/>
        <item m="1" x="6501"/>
        <item m="1" x="7897"/>
        <item m="1" x="4827"/>
        <item m="1" x="7320"/>
        <item m="1" x="6593"/>
        <item m="1" x="6707"/>
        <item m="1" x="6295"/>
        <item m="1" x="4805"/>
        <item m="1" x="3276"/>
        <item m="1" x="4284"/>
        <item m="1" x="2039"/>
        <item m="1" x="7305"/>
        <item m="1" x="4203"/>
        <item m="1" x="5458"/>
        <item m="1" x="7246"/>
        <item m="1" x="7250"/>
        <item m="1" x="5014"/>
        <item m="1" x="7143"/>
        <item m="1" x="4539"/>
        <item m="1" x="6988"/>
        <item m="1" x="6500"/>
        <item m="1" x="5843"/>
        <item m="1" x="6179"/>
        <item m="1" x="6863"/>
        <item m="1" x="6834"/>
        <item m="1" x="4329"/>
        <item m="1" x="6720"/>
        <item m="1" x="2649"/>
        <item m="1" x="7817"/>
        <item m="1" x="6864"/>
        <item m="1" x="5684"/>
        <item m="1" x="5067"/>
        <item m="1" x="4121"/>
        <item m="1" x="7880"/>
        <item m="1" x="2934"/>
        <item m="1" x="7648"/>
        <item m="1" x="7353"/>
        <item m="1" x="7581"/>
        <item m="1" x="4726"/>
        <item m="1" x="5016"/>
        <item m="1" x="3302"/>
        <item m="1" x="7009"/>
        <item m="1" x="5274"/>
        <item m="1" x="3228"/>
        <item m="1" x="6647"/>
        <item m="1" x="5969"/>
        <item m="1" x="3845"/>
        <item m="1" x="3956"/>
        <item m="1" x="6386"/>
        <item m="1" x="6090"/>
        <item m="1" x="5266"/>
        <item m="1" x="6971"/>
        <item m="1" x="3334"/>
        <item m="1" x="2858"/>
        <item m="1" x="3098"/>
        <item m="1" x="6643"/>
        <item m="1" x="5609"/>
        <item m="1" x="5707"/>
        <item m="1" x="7635"/>
        <item m="1" x="5579"/>
        <item m="1" x="5907"/>
        <item m="1" x="7165"/>
        <item m="1" x="4518"/>
        <item m="1" x="3176"/>
        <item m="1" x="7284"/>
        <item m="1" x="3162"/>
        <item m="1" x="4074"/>
        <item m="1" x="2972"/>
        <item m="1" x="7795"/>
        <item m="1" x="7575"/>
        <item m="1" x="6218"/>
        <item m="1" x="2698"/>
        <item m="1" x="4512"/>
        <item m="1" x="7834"/>
        <item m="1" x="7615"/>
        <item m="1" x="7608"/>
        <item m="1" x="3884"/>
        <item m="1" x="7859"/>
        <item m="1" x="6419"/>
        <item m="1" x="3346"/>
        <item m="1" x="3522"/>
        <item m="1" x="7482"/>
        <item m="1" x="2628"/>
        <item m="1" x="7856"/>
        <item m="1" x="2739"/>
        <item m="1" x="7258"/>
        <item m="1" x="6823"/>
        <item m="1" x="5390"/>
        <item m="1" x="5442"/>
        <item m="1" x="7507"/>
        <item m="1" x="3538"/>
        <item m="1" x="4817"/>
        <item m="1" x="6301"/>
        <item m="1" x="7297"/>
        <item m="1" x="6106"/>
        <item m="1" x="3812"/>
        <item m="1" x="3029"/>
        <item m="1" x="5176"/>
        <item m="1" x="4470"/>
        <item m="1" x="6120"/>
        <item m="1" x="6853"/>
        <item m="1" x="3546"/>
        <item m="1" x="6126"/>
        <item m="1" x="6247"/>
        <item m="1" x="5425"/>
        <item m="1" x="4056"/>
        <item m="1" x="5111"/>
        <item m="1" x="4475"/>
        <item m="1" x="7602"/>
        <item m="1" x="6033"/>
        <item m="1" x="7259"/>
        <item m="1" x="3269"/>
        <item m="1" x="5870"/>
        <item m="1" x="6423"/>
        <item m="1" x="4188"/>
        <item m="1" x="5281"/>
        <item m="1" x="5774"/>
        <item m="1" x="3431"/>
        <item m="1" x="6955"/>
        <item m="1" x="4782"/>
        <item m="1" x="7368"/>
        <item m="1" x="6275"/>
        <item m="1" x="4892"/>
        <item m="1" x="7538"/>
        <item m="1" x="6528"/>
        <item m="1" x="7345"/>
        <item m="1" x="5255"/>
        <item m="1" x="6651"/>
        <item m="1" x="5162"/>
        <item m="1" x="6790"/>
        <item m="1" x="6526"/>
        <item m="1" x="6096"/>
        <item m="1" x="3707"/>
        <item m="1" x="3010"/>
        <item m="1" x="7775"/>
        <item m="1" x="5813"/>
        <item m="1" x="3970"/>
        <item m="1" x="6718"/>
        <item m="1" x="2787"/>
        <item m="1" x="3238"/>
        <item m="1" x="6073"/>
        <item x="267"/>
        <item m="1" x="5299"/>
        <item m="1" x="3085"/>
        <item m="1" x="5967"/>
        <item m="1" x="6723"/>
        <item m="1" x="3319"/>
        <item m="1" x="2889"/>
        <item m="1" x="5426"/>
        <item m="1" x="5703"/>
        <item m="1" x="4957"/>
        <item m="1" x="2602"/>
        <item m="1" x="3832"/>
        <item m="1" x="2885"/>
        <item m="1" x="7318"/>
        <item m="1" x="3662"/>
        <item m="1" x="2922"/>
        <item m="1" x="6986"/>
        <item m="1" x="6335"/>
        <item m="1" x="4651"/>
        <item m="1" x="6684"/>
        <item m="1" x="7840"/>
        <item m="1" x="2966"/>
        <item m="1" x="4201"/>
        <item m="1" x="2903"/>
        <item m="1" x="7366"/>
        <item m="1" x="5629"/>
        <item m="1" x="3392"/>
        <item m="1" x="7555"/>
        <item m="1" x="4501"/>
        <item m="1" x="6788"/>
        <item m="1" x="6050"/>
        <item m="1" x="3965"/>
        <item m="1" x="4903"/>
        <item m="1" x="7716"/>
        <item m="1" x="5577"/>
        <item m="1" x="3999"/>
        <item m="1" x="6780"/>
        <item m="1" x="2620"/>
        <item m="1" x="3067"/>
        <item m="1" x="2917"/>
        <item m="1" x="4466"/>
        <item m="1" x="4540"/>
        <item m="1" x="6571"/>
        <item m="1" x="4995"/>
        <item m="1" x="6153"/>
        <item m="1" x="7596"/>
        <item m="1" x="6272"/>
        <item m="1" x="6627"/>
        <item m="1" x="4165"/>
        <item m="1" x="2636"/>
        <item m="1" x="3299"/>
        <item m="1" x="5133"/>
        <item m="1" x="4418"/>
        <item m="1" x="4449"/>
        <item m="1" x="5098"/>
        <item m="1" x="4157"/>
        <item m="1" x="4258"/>
        <item m="1" x="7441"/>
        <item m="1" x="5814"/>
        <item m="1" x="7360"/>
        <item m="1" x="6804"/>
        <item m="1" x="4767"/>
        <item m="1" x="4514"/>
        <item m="1" x="4498"/>
        <item m="1" x="6967"/>
        <item m="1" x="7747"/>
        <item m="1" x="2861"/>
        <item m="1" x="6229"/>
        <item m="1" x="6129"/>
        <item m="1" x="7825"/>
        <item m="1" x="6516"/>
        <item m="1" x="4262"/>
        <item m="1" x="7400"/>
        <item m="1" x="3395"/>
        <item m="1" x="7640"/>
        <item m="1" x="6183"/>
        <item m="1" x="6745"/>
        <item m="1" x="3163"/>
        <item m="1" x="3039"/>
        <item m="1" x="2878"/>
        <item m="1" x="7839"/>
        <item m="1" x="6401"/>
        <item m="1" x="3412"/>
        <item m="1" x="7271"/>
        <item m="1" x="4307"/>
        <item m="1" x="3415"/>
        <item m="1" x="5243"/>
        <item m="1" x="6959"/>
        <item m="1" x="6110"/>
        <item m="1" x="5286"/>
        <item m="1" x="5448"/>
        <item m="1" x="4531"/>
        <item m="1" x="6242"/>
        <item m="1" x="5818"/>
        <item m="1" x="3608"/>
        <item m="1" x="5322"/>
        <item m="1" x="5809"/>
        <item m="1" x="6806"/>
        <item m="1" x="5872"/>
        <item m="1" x="7737"/>
        <item m="1" x="3452"/>
        <item m="1" x="3737"/>
        <item m="1" x="2281"/>
        <item m="1" x="5956"/>
        <item m="1" x="4780"/>
        <item m="1" x="1143"/>
        <item m="1" x="6220"/>
        <item m="1" x="5673"/>
        <item m="1" x="6701"/>
        <item m="1" x="5692"/>
        <item m="1" x="7687"/>
        <item m="1" x="2888"/>
        <item m="1" x="4491"/>
        <item m="1" x="2980"/>
        <item m="1" x="4162"/>
        <item m="1" x="6006"/>
        <item m="1" x="6777"/>
        <item m="1" x="6176"/>
        <item m="1" x="3120"/>
        <item m="1" x="3879"/>
        <item m="1" x="5267"/>
        <item m="1" x="3557"/>
        <item m="1" x="5462"/>
        <item m="1" x="5108"/>
        <item m="1" x="2942"/>
        <item m="1" x="2609"/>
        <item m="1" x="5608"/>
        <item m="1" x="7788"/>
        <item m="1" x="3914"/>
        <item m="1" x="7585"/>
        <item m="1" x="3295"/>
        <item m="1" x="6635"/>
        <item m="1" x="4611"/>
        <item m="1" x="4081"/>
        <item m="1" x="3287"/>
        <item m="1" x="3551"/>
        <item m="1" x="4450"/>
        <item m="1" x="4048"/>
        <item m="1" x="2024"/>
        <item m="1" x="7175"/>
        <item m="1" x="5923"/>
        <item m="1" x="7051"/>
        <item m="1" x="5627"/>
        <item m="1" x="4946"/>
        <item m="1" x="4398"/>
        <item m="1" x="6637"/>
        <item m="1" x="3402"/>
        <item m="1" x="5573"/>
        <item m="1" x="6046"/>
        <item m="1" x="3273"/>
        <item m="1" x="4306"/>
        <item m="1" x="7247"/>
        <item m="1" x="2956"/>
        <item m="1" x="2846"/>
        <item m="1" x="3235"/>
        <item m="1" x="4640"/>
        <item m="1" x="6123"/>
        <item m="1" x="3045"/>
        <item m="1" x="5174"/>
        <item m="1" x="6117"/>
        <item m="1" x="7101"/>
        <item m="1" x="6308"/>
        <item m="1" x="4467"/>
        <item m="1" x="6402"/>
        <item m="1" x="7185"/>
        <item m="1" x="5234"/>
        <item x="662"/>
        <item m="1" x="4131"/>
        <item m="1" x="5205"/>
        <item m="1" x="4036"/>
        <item m="1" x="4796"/>
        <item m="1" x="3982"/>
        <item m="1" x="5094"/>
        <item m="1" x="4115"/>
        <item m="1" x="4009"/>
        <item m="1" x="2737"/>
        <item m="1" x="4460"/>
        <item m="1" x="5484"/>
        <item m="1" x="4441"/>
        <item m="1" x="5002"/>
        <item m="1" x="3766"/>
        <item m="1" x="7457"/>
        <item m="1" x="5207"/>
        <item m="1" x="3477"/>
        <item m="1" x="4869"/>
        <item x="304"/>
        <item m="1" x="3297"/>
        <item m="1" x="5417"/>
        <item m="1" x="5314"/>
        <item m="1" x="6324"/>
        <item m="1" x="7242"/>
        <item m="1" x="2663"/>
        <item m="1" x="3416"/>
        <item m="1" x="5766"/>
        <item m="1" x="5648"/>
        <item m="1" x="5697"/>
        <item m="1" x="3907"/>
        <item m="1" x="4835"/>
        <item m="1" x="6483"/>
        <item m="1" x="4364"/>
        <item m="1" x="6366"/>
        <item m="1" x="5932"/>
        <item m="1" x="6228"/>
        <item m="1" x="7739"/>
        <item m="1" x="4420"/>
        <item m="1" x="2851"/>
        <item m="1" x="5893"/>
        <item m="1" x="2616"/>
        <item m="1" x="5449"/>
        <item m="1" x="4415"/>
        <item m="1" x="3943"/>
        <item m="1" x="6559"/>
        <item m="1" x="3822"/>
        <item m="1" x="6607"/>
        <item m="1" x="6743"/>
        <item m="1" x="4229"/>
        <item m="1" x="4734"/>
        <item m="1" x="4474"/>
        <item m="1" x="7499"/>
        <item m="1" x="7134"/>
        <item m="1" x="3541"/>
        <item m="1" x="4536"/>
        <item m="1" x="4505"/>
        <item m="1" x="4744"/>
        <item m="1" x="4178"/>
        <item m="1" x="5500"/>
        <item m="1" x="5302"/>
        <item m="1" x="6291"/>
        <item m="1" x="5938"/>
        <item m="1" x="4607"/>
        <item m="1" x="4003"/>
        <item m="1" x="7842"/>
        <item m="1" x="2751"/>
        <item m="1" x="5884"/>
        <item m="1" x="3627"/>
        <item m="1" x="2729"/>
        <item m="1" x="5705"/>
        <item m="1" x="4017"/>
        <item m="1" x="3667"/>
        <item m="1" x="5718"/>
        <item m="1" x="7443"/>
        <item m="1" x="7769"/>
        <item m="1" x="5584"/>
        <item m="1" x="3508"/>
        <item m="1" x="5819"/>
        <item m="1" x="7993"/>
        <item m="1" x="5550"/>
        <item m="1" x="3799"/>
        <item m="1" x="7240"/>
        <item m="1" x="4818"/>
        <item m="1" x="6626"/>
        <item m="1" x="4707"/>
        <item m="1" x="5340"/>
        <item m="1" x="4333"/>
        <item m="1" x="2768"/>
        <item m="1" x="5137"/>
        <item m="1" x="4544"/>
        <item m="1" x="7261"/>
        <item m="1" x="4683"/>
        <item m="1" x="3472"/>
        <item m="1" x="3294"/>
        <item m="1" x="6642"/>
        <item m="1" x="4528"/>
        <item m="1" x="4736"/>
        <item m="1" x="4524"/>
        <item m="1" x="3654"/>
        <item m="1" x="4030"/>
        <item m="1" x="2624"/>
        <item m="1" x="7690"/>
        <item m="1" x="4148"/>
        <item m="1" x="4312"/>
        <item m="1" x="7759"/>
        <item m="1" x="4678"/>
        <item m="1" x="4664"/>
        <item m="1" x="7642"/>
        <item m="1" x="5060"/>
        <item m="1" x="5377"/>
        <item m="1" x="4803"/>
        <item m="1" x="4351"/>
        <item m="1" x="5187"/>
        <item m="1" x="6810"/>
        <item m="1" x="7386"/>
        <item m="1" x="7836"/>
        <item m="1" x="4167"/>
        <item m="1" x="5048"/>
        <item m="1" x="7123"/>
        <item m="1" x="5838"/>
        <item m="1" x="7992"/>
        <item m="1" x="3529"/>
        <item m="1" x="7848"/>
        <item m="1" x="7516"/>
        <item m="1" x="3579"/>
        <item m="1" x="4631"/>
        <item m="1" x="5964"/>
        <item m="1" x="6705"/>
        <item m="1" x="7327"/>
        <item m="1" x="3225"/>
        <item m="1" x="4520"/>
        <item m="1" x="4914"/>
        <item m="1" x="5694"/>
        <item m="1" x="7527"/>
        <item m="1" x="3239"/>
        <item m="1" x="7473"/>
        <item m="1" x="2360"/>
        <item m="1" x="7461"/>
        <item m="1" x="4155"/>
        <item m="1" x="6757"/>
        <item m="1" x="4299"/>
        <item m="1" x="2911"/>
        <item m="1" x="5984"/>
        <item m="1" x="4207"/>
        <item m="1" x="4197"/>
        <item m="1" x="3197"/>
        <item m="1" x="7513"/>
        <item m="1" x="5517"/>
        <item m="1" x="7438"/>
        <item m="1" x="7120"/>
        <item m="1" x="5415"/>
        <item m="1" x="5167"/>
        <item m="1" x="7105"/>
        <item m="1" x="4136"/>
        <item m="1" x="3182"/>
        <item m="1" x="7392"/>
        <item m="1" x="3183"/>
        <item m="1" x="5263"/>
        <item m="1" x="3770"/>
        <item m="1" x="6343"/>
        <item m="1" x="5387"/>
        <item m="1" x="2655"/>
        <item m="1" x="5851"/>
        <item m="1" x="4011"/>
        <item m="1" x="5637"/>
        <item m="1" x="6028"/>
        <item m="1" x="4274"/>
        <item m="1" x="3386"/>
        <item m="1" x="3205"/>
        <item m="1" x="4095"/>
        <item m="1" x="4507"/>
        <item m="1" x="6793"/>
        <item m="1" x="2807"/>
        <item m="1" x="6125"/>
        <item m="1" x="5735"/>
        <item m="1" x="3389"/>
        <item m="1" x="7823"/>
        <item m="1" x="3530"/>
        <item m="1" x="7561"/>
        <item m="1" x="6981"/>
        <item m="1" x="7142"/>
        <item m="1" x="4096"/>
        <item m="1" x="7799"/>
        <item m="1" x="4278"/>
        <item m="1" x="5479"/>
        <item m="1" x="4108"/>
        <item m="1" x="5317"/>
        <item m="1" x="7287"/>
        <item m="1" x="5533"/>
        <item m="1" x="3607"/>
        <item m="1" x="7937"/>
        <item m="1" x="7470"/>
        <item m="1" x="6786"/>
        <item m="1" x="6736"/>
        <item m="1" x="6667"/>
        <item m="1" x="5904"/>
        <item m="1" x="2865"/>
        <item m="1" x="7267"/>
        <item m="1" x="7331"/>
        <item m="1" x="7408"/>
        <item m="1" x="5083"/>
        <item m="1" x="4151"/>
        <item m="1" x="4471"/>
        <item m="1" x="3795"/>
        <item m="1" x="4430"/>
        <item m="1" x="4809"/>
        <item m="1" x="3481"/>
        <item m="1" x="6708"/>
        <item m="1" x="4897"/>
        <item m="1" x="7735"/>
        <item m="1" x="6323"/>
        <item m="1" x="5767"/>
        <item m="1" x="6279"/>
        <item m="1" x="3961"/>
        <item x="260"/>
        <item m="1" x="7430"/>
        <item m="1" x="4513"/>
        <item m="1" x="4670"/>
        <item m="1" x="7344"/>
        <item m="1" x="5381"/>
        <item m="1" x="7249"/>
        <item m="1" x="2694"/>
        <item m="1" x="4582"/>
        <item m="1" x="7815"/>
        <item m="1" x="3987"/>
        <item m="1" x="4141"/>
        <item m="1" x="6784"/>
        <item m="1" x="4781"/>
        <item m="1" x="6353"/>
        <item m="1" x="7174"/>
        <item m="1" x="6518"/>
        <item m="1" x="2744"/>
        <item m="1" x="5897"/>
        <item m="1" x="5443"/>
        <item m="1" x="3850"/>
        <item m="1" x="7067"/>
        <item m="1" x="7129"/>
        <item m="1" x="7566"/>
        <item m="1" x="2667"/>
        <item m="1" x="7890"/>
        <item m="1" x="6257"/>
        <item m="1" x="7016"/>
        <item m="1" x="3566"/>
        <item m="1" x="4144"/>
        <item m="1" x="5100"/>
        <item m="1" x="3470"/>
        <item m="1" x="6128"/>
        <item m="1" x="6691"/>
        <item m="1" x="6865"/>
        <item m="1" x="6478"/>
        <item m="1" x="5495"/>
        <item m="1" x="7583"/>
        <item m="1" x="5946"/>
        <item m="1" x="7879"/>
        <item m="1" x="5781"/>
        <item m="1" x="5356"/>
        <item m="1" x="3719"/>
        <item m="1" x="7075"/>
        <item m="1" x="7637"/>
        <item m="1" x="3975"/>
        <item m="1" x="4663"/>
        <item m="1" x="7385"/>
        <item m="1" x="5912"/>
        <item m="1" x="6469"/>
        <item m="1" x="7157"/>
        <item m="1" x="4124"/>
        <item m="1" x="3564"/>
        <item m="1" x="2814"/>
        <item m="1" x="7766"/>
        <item m="1" x="5524"/>
        <item m="1" x="4650"/>
        <item m="1" x="6508"/>
        <item m="1" x="5499"/>
        <item m="1" x="5256"/>
        <item x="401"/>
        <item m="1" x="7300"/>
        <item m="1" x="6857"/>
        <item m="1" x="4118"/>
        <item m="1" x="5918"/>
        <item m="1" x="3628"/>
        <item m="1" x="5253"/>
        <item m="1" x="6079"/>
        <item m="1" x="4173"/>
        <item m="1" x="7171"/>
        <item m="1" x="6523"/>
        <item m="1" x="3650"/>
        <item m="1" x="6859"/>
        <item m="1" x="5901"/>
        <item m="1" x="7395"/>
        <item m="1" x="3989"/>
        <item m="1" x="6761"/>
        <item m="1" x="7383"/>
        <item m="1" x="7822"/>
        <item m="1" x="4757"/>
        <item m="1" x="7035"/>
        <item m="1" x="6655"/>
        <item m="1" x="5647"/>
        <item m="1" x="6327"/>
        <item m="1" x="3050"/>
        <item m="1" x="3897"/>
        <item m="1" x="7785"/>
        <item m="1" x="4270"/>
        <item m="1" x="3697"/>
        <item m="1" x="3101"/>
        <item m="1" x="6735"/>
        <item m="1" x="5621"/>
        <item m="1" x="6442"/>
        <item m="1" x="3837"/>
        <item m="1" x="4245"/>
        <item m="1" x="4698"/>
        <item m="1" x="7600"/>
        <item m="1" x="7708"/>
        <item m="1" x="4326"/>
        <item m="1" x="3155"/>
        <item m="1" x="4366"/>
        <item m="1" x="2641"/>
        <item m="1" x="2658"/>
        <item m="1" x="2929"/>
        <item m="1" x="6260"/>
        <item m="1" x="2775"/>
        <item m="1" x="5943"/>
        <item m="1" x="6821"/>
        <item m="1" x="3274"/>
        <item m="1" x="2347"/>
        <item m="1" x="7609"/>
        <item m="1" x="4013"/>
        <item m="1" x="3801"/>
        <item m="1" x="2614"/>
        <item m="1" x="3141"/>
        <item m="1" x="2714"/>
        <item m="1" x="2935"/>
        <item m="1" x="6297"/>
        <item m="1" x="7915"/>
        <item m="1" x="3348"/>
        <item m="1" x="2823"/>
        <item x="620"/>
        <item m="1" x="4401"/>
        <item m="1" x="3437"/>
        <item m="1" x="6413"/>
        <item m="1" x="5261"/>
        <item m="1" x="5686"/>
        <item m="1" x="4774"/>
        <item m="1" x="6038"/>
        <item m="1" x="3527"/>
        <item m="1" x="6314"/>
        <item m="1" x="4421"/>
        <item m="1" x="4771"/>
        <item m="1" x="6374"/>
        <item m="1" x="3902"/>
        <item m="1" x="5195"/>
        <item m="1" x="2645"/>
        <item m="1" x="4685"/>
        <item m="1" x="2307"/>
        <item m="1" x="6605"/>
        <item m="1" x="2653"/>
        <item m="1" x="3150"/>
        <item x="587"/>
        <item m="1" x="5053"/>
        <item m="1" x="4921"/>
        <item m="1" x="6837"/>
        <item m="1" x="6060"/>
        <item m="1" x="4281"/>
        <item m="1" x="4724"/>
        <item m="1" x="7816"/>
        <item m="1" x="3976"/>
        <item m="1" x="5780"/>
        <item m="1" x="6131"/>
        <item m="1" x="7973"/>
        <item m="1" x="6304"/>
        <item m="1" x="5998"/>
        <item m="1" x="4808"/>
        <item m="1" x="6730"/>
        <item m="1" x="7498"/>
        <item m="1" x="7208"/>
        <item m="1" x="4831"/>
        <item x="628"/>
        <item m="1" x="6135"/>
        <item m="1" x="4593"/>
        <item m="1" x="5604"/>
        <item m="1" x="7552"/>
        <item m="1" x="2710"/>
        <item m="1" x="7765"/>
        <item m="1" x="3730"/>
        <item m="1" x="2998"/>
        <item m="1" x="7674"/>
        <item m="1" x="3840"/>
        <item m="1" x="4289"/>
        <item m="1" x="4217"/>
        <item m="1" x="6897"/>
        <item m="1" x="7734"/>
        <item m="1" x="6347"/>
        <item m="1" x="2719"/>
        <item m="1" x="4792"/>
        <item m="1" x="994"/>
        <item m="1" x="7911"/>
        <item m="1" x="5778"/>
        <item m="1" x="4348"/>
        <item m="1" x="3547"/>
        <item m="1" x="6851"/>
        <item m="1" x="4712"/>
        <item x="558"/>
        <item m="1" x="6682"/>
        <item m="1" x="6519"/>
        <item m="1" x="2816"/>
        <item m="1" x="7595"/>
        <item m="1" x="7349"/>
        <item m="1" x="7310"/>
        <item x="285"/>
        <item m="1" x="5958"/>
        <item m="1" x="3823"/>
        <item m="1" x="7415"/>
        <item m="1" x="6217"/>
        <item m="1" x="2811"/>
        <item m="1" x="7551"/>
        <item m="1" x="6772"/>
        <item m="1" x="6840"/>
        <item m="1" x="4584"/>
        <item m="1" x="2664"/>
        <item m="1" x="3991"/>
        <item x="378"/>
        <item m="1" x="5779"/>
        <item m="1" x="2677"/>
        <item m="1" x="3673"/>
        <item x="236"/>
        <item m="1" x="2960"/>
        <item m="1" x="3242"/>
        <item m="1" x="7265"/>
        <item m="1" x="6449"/>
        <item m="1" x="5568"/>
        <item m="1" x="6527"/>
        <item m="1" x="5221"/>
        <item m="1" x="7927"/>
        <item m="1" x="7850"/>
        <item m="1" x="3841"/>
        <item m="1" x="4519"/>
        <item m="1" x="7632"/>
        <item m="1" x="6286"/>
        <item m="1" x="4378"/>
        <item m="1" x="4597"/>
        <item m="1" x="4964"/>
        <item m="1" x="4737"/>
        <item m="1" x="5012"/>
        <item m="1" x="7158"/>
        <item m="1" x="6844"/>
        <item m="1" x="6393"/>
        <item m="1" x="4701"/>
        <item m="1" x="4952"/>
        <item m="1" x="4137"/>
        <item m="1" x="3642"/>
        <item m="1" x="6944"/>
        <item m="1" x="5624"/>
        <item m="1" x="3186"/>
        <item m="1" x="4391"/>
        <item m="1" x="3702"/>
        <item m="1" x="4033"/>
        <item m="1" x="3533"/>
        <item m="1" x="5888"/>
        <item m="1" x="3778"/>
        <item m="1" x="4731"/>
        <item m="1" x="7162"/>
        <item m="1" x="4807"/>
        <item m="1" x="5698"/>
        <item m="1" x="2996"/>
        <item m="1" x="5919"/>
        <item m="1" x="7707"/>
        <item m="1" x="5947"/>
        <item m="1" x="6203"/>
        <item m="1" x="4583"/>
        <item m="1" x="7715"/>
        <item m="1" x="3040"/>
        <item m="1" x="6455"/>
        <item m="1" x="2930"/>
        <item m="1" x="4257"/>
        <item m="1" x="4673"/>
        <item m="1" x="5922"/>
        <item m="1" x="3964"/>
        <item m="1" x="7186"/>
        <item m="1" x="3669"/>
        <item m="1" x="5056"/>
        <item m="1" x="3053"/>
        <item m="1" x="7364"/>
        <item m="1" x="4347"/>
        <item m="1" x="5963"/>
        <item m="1" x="7417"/>
        <item m="1" x="4250"/>
        <item m="1" x="4895"/>
        <item m="1" x="5786"/>
        <item m="1" x="6754"/>
        <item m="1" x="5682"/>
        <item m="1" x="5072"/>
        <item m="1" x="5457"/>
        <item m="1" x="6536"/>
        <item m="1" x="4264"/>
        <item m="1" x="3439"/>
        <item m="1" x="3713"/>
        <item m="1" x="5224"/>
        <item m="1" x="7024"/>
        <item m="1" x="5671"/>
        <item m="1" x="6580"/>
        <item m="1" x="7448"/>
        <item m="1" x="5848"/>
        <item m="1" x="5668"/>
        <item m="1" x="3611"/>
        <item m="1" x="3474"/>
        <item m="1" x="4666"/>
        <item m="1" x="7210"/>
        <item m="1" x="7913"/>
        <item m="1" x="3604"/>
        <item m="1" x="3223"/>
        <item m="1" x="3154"/>
        <item m="1" x="4888"/>
        <item m="1" x="2767"/>
        <item m="1" x="2926"/>
        <item m="1" x="6596"/>
        <item m="1" x="2299"/>
        <item m="1" x="7376"/>
        <item m="1" x="3935"/>
        <item m="1" x="3253"/>
        <item m="1" x="5572"/>
        <item m="1" x="7899"/>
        <item m="1" x="2901"/>
        <item m="1" x="4105"/>
        <item m="1" x="4231"/>
        <item m="1" x="5898"/>
        <item m="1" x="7019"/>
        <item m="1" x="6030"/>
        <item m="1" x="6265"/>
        <item m="1" x="4837"/>
        <item m="1" x="7577"/>
        <item m="1" x="3593"/>
        <item m="1" x="5681"/>
        <item m="1" x="4928"/>
        <item m="1" x="5557"/>
        <item m="1" x="4123"/>
        <item m="1" x="7544"/>
        <item m="1" x="2970"/>
        <item m="1" x="4517"/>
        <item m="1" x="7964"/>
        <item m="1" x="6255"/>
        <item m="1" x="6493"/>
        <item m="1" x="7336"/>
        <item m="1" x="3744"/>
        <item m="1" x="3868"/>
        <item m="1" x="2642"/>
        <item m="1" x="2680"/>
        <item m="1" x="7586"/>
        <item m="1" x="6193"/>
        <item m="1" x="3753"/>
        <item m="1" x="5126"/>
        <item m="1" x="6262"/>
        <item m="1" x="3424"/>
        <item m="1" x="7156"/>
        <item m="1" x="5929"/>
        <item m="1" x="6570"/>
        <item m="1" x="5020"/>
        <item m="1" x="6539"/>
        <item m="1" x="7748"/>
        <item m="1" x="7088"/>
        <item m="1" x="7867"/>
        <item m="1" x="2927"/>
        <item m="1" x="4976"/>
        <item x="622"/>
        <item m="1" x="5713"/>
        <item m="1" x="6087"/>
        <item m="1" x="6271"/>
        <item m="1" x="4114"/>
        <item m="1" x="7953"/>
        <item m="1" x="5077"/>
        <item m="1" x="4350"/>
        <item m="1" x="5726"/>
        <item m="1" x="2627"/>
        <item m="1" x="6245"/>
        <item m="1" x="3036"/>
        <item m="1" x="2782"/>
        <item m="1" x="5840"/>
        <item m="1" x="5393"/>
        <item m="1" x="4129"/>
        <item m="1" x="3445"/>
        <item m="1" x="5031"/>
        <item m="1" x="2725"/>
        <item m="1" x="5527"/>
        <item m="1" x="4119"/>
        <item m="1" x="2867"/>
        <item m="1" x="3722"/>
        <item m="1" x="7270"/>
        <item m="1" x="7918"/>
        <item m="1" x="7216"/>
        <item x="746"/>
        <item m="1" x="6107"/>
        <item m="1" x="3664"/>
        <item m="1" x="5351"/>
        <item m="1" x="7558"/>
        <item m="1" x="5467"/>
        <item m="1" x="7428"/>
        <item m="1" x="5638"/>
        <item m="1" x="4894"/>
        <item m="1" x="6832"/>
        <item m="1" x="3160"/>
        <item m="1" x="3610"/>
        <item m="1" x="5632"/>
        <item m="1" x="7530"/>
        <item m="1" x="3158"/>
        <item m="1" x="2731"/>
        <item m="1" x="6993"/>
        <item m="1" x="6836"/>
        <item m="1" x="4662"/>
        <item m="1" x="7893"/>
        <item m="1" x="3761"/>
        <item m="1" x="4900"/>
        <item m="1" x="7231"/>
        <item m="1" x="7160"/>
        <item m="1" x="5463"/>
        <item m="1" x="5760"/>
        <item m="1" x="6020"/>
        <item m="1" x="2772"/>
        <item m="1" x="7444"/>
        <item m="1" x="6350"/>
        <item m="1" x="4099"/>
        <item m="1" x="3570"/>
        <item m="1" x="5989"/>
        <item m="1" x="3862"/>
        <item m="1" x="4556"/>
        <item m="1" x="5429"/>
        <item m="1" x="3848"/>
        <item m="1" x="6358"/>
        <item m="1" x="6159"/>
        <item m="1" x="3388"/>
        <item m="1" x="4652"/>
        <item m="1" x="3846"/>
        <item m="1" x="2920"/>
        <item m="1" x="5522"/>
        <item m="1" x="3283"/>
        <item m="1" x="4596"/>
        <item m="1" x="7399"/>
        <item m="1" x="5925"/>
        <item m="1" x="4785"/>
        <item m="1" x="3362"/>
        <item m="1" x="3971"/>
        <item m="1" x="1466"/>
        <item m="1" x="2706"/>
        <item m="1" x="6143"/>
        <item m="1" x="7139"/>
        <item m="1" x="3293"/>
        <item m="1" x="5180"/>
        <item m="1" x="4416"/>
        <item m="1" x="5551"/>
        <item m="1" x="2982"/>
        <item m="1" x="7972"/>
        <item m="1" x="6034"/>
        <item m="1" x="5983"/>
        <item m="1" x="2896"/>
        <item m="1" x="6086"/>
        <item m="1" x="4047"/>
        <item m="1" x="3779"/>
        <item m="1" x="3468"/>
        <item m="1" x="3006"/>
        <item m="1" x="5146"/>
        <item m="1" x="6524"/>
        <item m="1" x="7955"/>
        <item m="1" x="3553"/>
        <item m="1" x="6241"/>
        <item m="1" x="7501"/>
        <item m="1" x="5636"/>
        <item m="1" x="4226"/>
        <item m="1" x="4122"/>
        <item m="1" x="1590"/>
        <item m="1" x="7580"/>
        <item m="1" x="4166"/>
        <item m="1" x="4830"/>
        <item m="1" x="6337"/>
        <item m="1" x="927"/>
        <item m="1" x="4182"/>
        <item m="1" x="3494"/>
        <item m="1" x="5102"/>
        <item m="1" x="4346"/>
        <item m="1" x="4437"/>
        <item m="1" x="4382"/>
        <item m="1" x="4200"/>
        <item m="1" x="4412"/>
        <item m="1" x="6226"/>
        <item m="1" x="4833"/>
        <item m="1" x="4871"/>
        <item m="1" x="6364"/>
        <item m="1" x="4958"/>
        <item m="1" x="6776"/>
        <item m="1" x="6811"/>
        <item m="1" x="3446"/>
        <item m="1" x="4286"/>
        <item x="428"/>
        <item m="1" x="5293"/>
        <item m="1" x="4362"/>
        <item m="1" x="3133"/>
        <item m="1" x="6095"/>
        <item m="1" x="3913"/>
        <item m="1" x="3203"/>
        <item m="1" x="2973"/>
        <item m="1" x="3405"/>
        <item m="1" x="3746"/>
        <item m="1" x="3070"/>
        <item m="1" x="6945"/>
        <item m="1" x="6894"/>
        <item m="1" x="7563"/>
        <item m="1" x="7064"/>
        <item m="1" x="3137"/>
        <item m="1" x="6807"/>
        <item m="1" x="4574"/>
        <item m="1" x="5352"/>
        <item m="1" x="7141"/>
        <item m="1" x="5751"/>
        <item m="1" x="5599"/>
        <item m="1" x="7938"/>
        <item m="1" x="4327"/>
        <item m="1" x="4280"/>
        <item m="1" x="5007"/>
        <item m="1" x="6311"/>
        <item m="1" x="7046"/>
        <item m="1" x="5539"/>
        <item m="1" x="4970"/>
        <item m="1" x="7371"/>
        <item m="1" x="4246"/>
        <item m="1" x="3119"/>
        <item m="1" x="6387"/>
        <item m="1" x="7043"/>
        <item m="1" x="3670"/>
        <item m="1" x="7480"/>
        <item m="1" x="4706"/>
        <item m="1" x="7404"/>
        <item m="1" x="6277"/>
        <item m="1" x="7159"/>
        <item m="1" x="3708"/>
        <item m="1" x="4016"/>
        <item m="1" x="4758"/>
        <item m="1" x="6249"/>
        <item m="1" x="5353"/>
        <item m="1" x="4080"/>
        <item m="1" x="3147"/>
        <item m="1" x="2876"/>
        <item m="1" x="6590"/>
        <item m="1" x="5164"/>
        <item m="1" x="3417"/>
        <item m="1" x="2730"/>
        <item m="1" x="4573"/>
        <item m="1" x="5184"/>
        <item m="1" x="4541"/>
        <item m="1" x="6105"/>
        <item m="1" x="4682"/>
        <item m="1" x="7805"/>
        <item m="1" x="4800"/>
        <item m="1" x="4196"/>
        <item m="1" x="2902"/>
        <item m="1" x="7221"/>
        <item m="1" x="4550"/>
        <item m="1" x="6205"/>
        <item m="1" x="3762"/>
        <item m="1" x="5885"/>
        <item m="1" x="5759"/>
        <item m="1" x="6742"/>
        <item m="1" x="6688"/>
        <item m="1" x="7529"/>
        <item m="1" x="2444"/>
        <item m="1" x="5555"/>
        <item m="1" x="4113"/>
        <item m="1" x="5330"/>
        <item m="1" x="6492"/>
        <item m="1" x="3385"/>
        <item m="1" x="4175"/>
        <item m="1" x="5590"/>
        <item m="1" x="7071"/>
        <item m="1" x="2830"/>
        <item m="1" x="7572"/>
        <item x="395"/>
        <item m="1" x="2352"/>
        <item m="1" x="2637"/>
        <item m="1" x="7778"/>
        <item m="1" x="5214"/>
        <item m="1" x="4285"/>
        <item m="1" x="7983"/>
        <item m="1" x="6764"/>
        <item m="1" x="7440"/>
        <item m="1" x="7597"/>
        <item m="1" x="7225"/>
        <item m="1" x="6514"/>
        <item m="1" x="3950"/>
        <item m="1" x="6883"/>
        <item m="1" x="5502"/>
        <item m="1" x="4661"/>
        <item m="1" x="7605"/>
        <item m="1" x="6915"/>
        <item m="1" x="7098"/>
        <item m="1" x="2661"/>
        <item m="1" x="3821"/>
        <item m="1" x="5225"/>
        <item m="1" x="4117"/>
        <item m="1" x="5934"/>
        <item m="1" x="6077"/>
        <item m="1" x="7406"/>
        <item m="1" x="7079"/>
        <item m="1" x="4751"/>
        <item m="1" x="4918"/>
        <item m="1" x="7571"/>
        <item m="1" x="7622"/>
        <item m="1" x="5064"/>
        <item m="1" x="2931"/>
        <item m="1" x="5401"/>
        <item m="1" x="6677"/>
        <item m="1" x="5871"/>
        <item m="1" x="7181"/>
        <item m="1" x="3558"/>
        <item m="1" x="4828"/>
        <item m="1" x="3895"/>
        <item m="1" x="5972"/>
        <item m="1" x="1458"/>
        <item m="1" x="3357"/>
        <item m="1" x="2891"/>
        <item m="1" x="3128"/>
        <item m="1" x="4193"/>
        <item m="1" x="4497"/>
        <item m="1" x="5434"/>
        <item m="1" x="7003"/>
        <item m="1" x="6370"/>
        <item m="1" x="7681"/>
        <item m="1" x="5518"/>
        <item m="1" x="2695"/>
        <item m="1" x="7286"/>
        <item m="1" x="4390"/>
        <item m="1" x="5193"/>
        <item m="1" x="2765"/>
        <item m="1" x="6625"/>
        <item m="1" x="4409"/>
        <item m="1" x="6995"/>
        <item m="1" x="6614"/>
        <item m="1" x="7474"/>
        <item m="1" x="4786"/>
        <item m="1" x="3312"/>
        <item m="1" x="4722"/>
        <item m="1" x="1692"/>
        <item m="1" x="7684"/>
        <item m="1" x="4237"/>
        <item m="1" x="5710"/>
        <item m="1" x="7949"/>
        <item m="1" x="2638"/>
        <item m="1" x="6339"/>
        <item m="1" x="2734"/>
        <item m="1" x="4795"/>
        <item m="1" x="6734"/>
        <item m="1" x="7449"/>
        <item m="1" x="4615"/>
        <item m="1" x="6896"/>
        <item m="1" x="2925"/>
        <item m="1" x="1840"/>
        <item m="1" x="6381"/>
        <item m="1" x="5752"/>
        <item m="1" x="6616"/>
        <item m="1" x="5739"/>
        <item m="1" x="7372"/>
        <item m="1" x="6619"/>
        <item m="1" x="2654"/>
        <item m="1" x="4850"/>
        <item m="1" x="3394"/>
        <item m="1" x="7254"/>
        <item m="1" x="3049"/>
        <item m="1" x="4806"/>
        <item m="1" x="7628"/>
        <item m="1" x="5259"/>
        <item m="1" x="7990"/>
        <item m="1" x="6043"/>
        <item m="1" x="6717"/>
        <item m="1" x="6659"/>
        <item m="1" x="4624"/>
        <item m="1" x="6080"/>
        <item m="1" x="7922"/>
        <item m="1" x="3043"/>
        <item m="1" x="5876"/>
        <item m="1" x="6822"/>
        <item m="1" x="5203"/>
        <item m="1" x="6371"/>
        <item m="1" x="6148"/>
        <item m="1" x="7536"/>
        <item m="1" x="3585"/>
        <item m="1" x="7235"/>
        <item m="1" x="7829"/>
        <item m="1" x="5883"/>
        <item m="1" x="7958"/>
        <item m="1" x="3255"/>
        <item m="1" x="7506"/>
        <item m="1" x="3108"/>
        <item m="1" x="5564"/>
        <item m="1" x="2625"/>
        <item m="1" x="5000"/>
        <item m="1" x="5750"/>
        <item m="1" x="7803"/>
        <item m="1" x="6941"/>
        <item m="1" x="3988"/>
        <item m="1" x="6498"/>
        <item m="1" x="7251"/>
        <item m="1" x="6214"/>
        <item m="1" x="5745"/>
        <item m="1" x="7097"/>
        <item m="1" x="5208"/>
        <item m="1" x="7746"/>
        <item m="1" x="6189"/>
        <item m="1" x="3219"/>
        <item m="1" x="5896"/>
        <item m="1" x="5830"/>
        <item m="1" x="4332"/>
        <item m="1" x="6554"/>
        <item m="1" x="2723"/>
        <item m="1" x="3880"/>
        <item m="1" x="4608"/>
        <item m="1" x="1455"/>
        <item m="1" x="6904"/>
        <item x="303"/>
        <item m="1" x="5553"/>
        <item m="1" x="4926"/>
        <item x="745"/>
        <item x="686"/>
        <item x="734"/>
        <item m="1" x="6021"/>
        <item m="1" x="3994"/>
        <item m="1" x="6169"/>
        <item m="1" x="1703"/>
        <item m="1" x="5477"/>
        <item m="1" x="3808"/>
        <item x="249"/>
        <item m="1" x="4383"/>
        <item m="1" x="5181"/>
        <item m="1" x="7238"/>
        <item m="1" x="5238"/>
        <item m="1" x="5733"/>
        <item m="1" x="6091"/>
        <item m="1" x="5125"/>
        <item m="1" x="2685"/>
        <item m="1" x="6349"/>
        <item m="1" x="7063"/>
        <item m="1" x="5569"/>
        <item m="1" x="5927"/>
        <item m="1" x="3116"/>
        <item m="1" x="4101"/>
        <item m="1" x="7041"/>
        <item m="1" x="2947"/>
        <item m="1" x="4854"/>
        <item m="1" x="6882"/>
        <item m="1" x="3863"/>
        <item m="1" x="4169"/>
        <item m="1" x="3816"/>
        <item m="1" x="5350"/>
        <item m="1" x="3814"/>
        <item m="1" x="6377"/>
        <item m="1" x="7550"/>
        <item m="1" x="7962"/>
        <item m="1" x="7394"/>
        <item m="1" x="4220"/>
        <item m="1" x="4654"/>
        <item m="1" x="2945"/>
        <item m="1" x="4060"/>
        <item m="1" x="3583"/>
        <item m="1" x="5805"/>
        <item m="1" x="5659"/>
        <item m="1" x="3046"/>
        <item m="1" x="4146"/>
        <item m="1" x="5291"/>
        <item m="1" x="4254"/>
        <item m="1" x="2784"/>
        <item m="1" x="6504"/>
        <item m="1" x="6613"/>
        <item m="1" x="4716"/>
        <item m="1" x="7294"/>
        <item m="1" x="3831"/>
        <item m="1" x="3495"/>
        <item m="1" x="2633"/>
        <item m="1" x="3742"/>
        <item m="1" x="5962"/>
        <item m="1" x="4275"/>
        <item m="1" x="3747"/>
        <item m="1" x="4822"/>
        <item m="1" x="3300"/>
        <item m="1" x="4532"/>
        <item m="1" x="6389"/>
        <item m="1" x="3004"/>
        <item m="1" x="7496"/>
        <item m="1" x="3842"/>
        <item m="1" x="4265"/>
        <item m="1" x="7418"/>
        <item m="1" x="6114"/>
        <item m="1" x="5585"/>
        <item m="1" x="7762"/>
        <item m="1" x="3738"/>
        <item m="1" x="6321"/>
        <item m="1" x="7988"/>
        <item m="1" x="6429"/>
        <item m="1" x="4829"/>
        <item m="1" x="7367"/>
        <item m="1" x="4570"/>
        <item m="1" x="4477"/>
        <item m="1" x="2707"/>
        <item m="1" x="5678"/>
        <item m="1" x="7712"/>
        <item m="1" x="7864"/>
        <item m="1" x="5131"/>
        <item m="1" x="3726"/>
        <item m="1" x="5290"/>
        <item m="1" x="5931"/>
        <item m="1" x="2983"/>
        <item m="1" x="5292"/>
        <item m="1" x="3915"/>
        <item m="1" x="7539"/>
        <item m="1" x="3944"/>
        <item m="1" x="4158"/>
        <item m="1" x="3206"/>
        <item m="1" x="7150"/>
        <item m="1" x="7545"/>
        <item m="1" x="4204"/>
        <item m="1" x="4620"/>
        <item m="1" x="3736"/>
        <item m="1" x="7798"/>
        <item m="1" x="5723"/>
        <item m="1" x="7884"/>
        <item m="1" x="3048"/>
        <item m="1" x="6913"/>
        <item m="1" x="5239"/>
        <item m="1" x="3330"/>
        <item m="1" x="5262"/>
        <item x="532"/>
        <item m="1" x="7087"/>
        <item m="1" x="3057"/>
        <item m="1" x="6116"/>
        <item m="1" x="4813"/>
        <item m="1" x="7779"/>
        <item m="1" x="2914"/>
        <item m="1" x="6416"/>
        <item m="1" x="3440"/>
        <item m="1" x="4305"/>
        <item m="1" x="4369"/>
        <item m="1" x="4480"/>
        <item m="1" x="4344"/>
        <item m="1" x="6676"/>
        <item m="1" x="5258"/>
        <item m="1" x="4242"/>
        <item m="1" x="6237"/>
        <item x="770"/>
        <item m="1" x="5537"/>
        <item m="1" x="7288"/>
        <item m="1" x="6694"/>
        <item m="1" x="5010"/>
        <item m="1" x="2613"/>
        <item m="1" x="3605"/>
        <item m="1" x="2898"/>
        <item m="1" x="3453"/>
        <item m="1" x="5497"/>
        <item m="1" x="6846"/>
        <item m="1" x="5246"/>
        <item m="1" x="5177"/>
        <item m="1" x="6583"/>
        <item m="1" x="3901"/>
        <item m="1" x="5478"/>
        <item m="1" x="5887"/>
        <item m="1" x="3007"/>
        <item m="1" x="2650"/>
        <item m="1" x="3261"/>
        <item m="1" x="3876"/>
        <item m="1" x="5206"/>
        <item m="1" x="6634"/>
        <item m="1" x="7835"/>
        <item m="1" x="6435"/>
        <item m="1" x="6348"/>
        <item m="1" x="7691"/>
        <item m="1" x="3765"/>
        <item m="1" x="5485"/>
        <item m="1" x="7219"/>
        <item m="1" x="2619"/>
        <item m="1" x="7303"/>
        <item m="1" x="2741"/>
        <item m="1" x="5190"/>
        <item m="1" x="5724"/>
        <item m="1" x="5269"/>
        <item m="1" x="6641"/>
        <item m="1" x="3701"/>
        <item m="1" x="4435"/>
        <item m="1" x="3281"/>
        <item m="1" x="7092"/>
        <item m="1" x="7670"/>
        <item m="1" x="6721"/>
        <item m="1" x="5005"/>
        <item m="1" x="2733"/>
        <item m="1" x="4922"/>
        <item m="1" x="4669"/>
        <item m="1" x="6907"/>
        <item m="1" x="5039"/>
        <item m="1" x="7405"/>
        <item m="1" x="6276"/>
        <item m="1" x="7239"/>
        <item m="1" x="3422"/>
        <item m="1" x="4880"/>
        <item m="1" x="5475"/>
        <item m="1" x="6601"/>
        <item m="1" x="3900"/>
        <item m="1" x="6108"/>
        <item m="1" x="4222"/>
        <item m="1" x="6697"/>
        <item m="1" x="7902"/>
        <item m="1" x="5071"/>
        <item m="1" x="4529"/>
        <item m="1" x="3885"/>
        <item m="1" x="4043"/>
        <item m="1" x="3121"/>
        <item m="1" x="3486"/>
        <item m="1" x="5661"/>
        <item m="1" x="7570"/>
        <item m="1" x="4916"/>
        <item m="1" x="2728"/>
        <item m="1" x="5483"/>
        <item m="1" x="4212"/>
        <item m="1" x="3757"/>
        <item m="1" x="6725"/>
        <item m="1" x="3996"/>
        <item m="1" x="5337"/>
        <item m="1" x="4639"/>
        <item m="1" x="5105"/>
        <item m="1" x="7195"/>
        <item m="1" x="7390"/>
        <item m="1" x="5018"/>
        <item m="1" x="3480"/>
        <item m="1" x="7892"/>
        <item m="1" x="7981"/>
        <item m="1" x="7871"/>
        <item m="1" x="3420"/>
        <item m="1" x="7340"/>
        <item m="1" x="6630"/>
        <item m="1" x="2724"/>
        <item m="1" x="7579"/>
        <item m="1" x="3665"/>
        <item m="1" x="7639"/>
        <item m="1" x="5439"/>
        <item m="1" x="4102"/>
        <item m="1" x="2899"/>
        <item m="1" x="3284"/>
        <item m="1" x="5576"/>
        <item m="1" x="4879"/>
        <item m="1" x="6452"/>
        <item m="1" x="3153"/>
        <item m="1" x="5708"/>
        <item m="1" x="2805"/>
        <item m="1" x="5080"/>
        <item m="1" x="5360"/>
        <item m="1" x="6306"/>
        <item m="1" x="7049"/>
        <item m="1" x="5607"/>
        <item m="1" x="4959"/>
        <item m="1" x="3578"/>
        <item m="1" x="2211"/>
        <item m="1" x="3425"/>
        <item m="1" x="4057"/>
        <item m="1" x="7244"/>
        <item m="1" x="3464"/>
        <item m="1" x="3429"/>
        <item m="1" x="6924"/>
        <item m="1" x="4547"/>
        <item m="1" x="4851"/>
        <item m="1" x="5679"/>
        <item m="1" x="6533"/>
        <item m="1" x="7164"/>
        <item m="1" x="2912"/>
        <item m="1" x="3957"/>
        <item m="1" x="5459"/>
        <item m="1" x="5649"/>
        <item m="1" x="5588"/>
        <item m="1" x="6831"/>
        <item m="1" x="4100"/>
        <item m="1" x="2736"/>
        <item m="1" x="4590"/>
        <item m="1" x="2771"/>
        <item m="1" x="3580"/>
        <item m="1" x="5881"/>
        <item m="1" x="4759"/>
        <item m="1" x="2826"/>
        <item m="1" x="6611"/>
        <item m="1" x="2993"/>
        <item m="1" x="4721"/>
        <item m="1" x="5743"/>
        <item m="1" x="3772"/>
        <item m="1" x="6512"/>
        <item m="1" x="3687"/>
        <item m="1" x="5379"/>
        <item m="1" x="6118"/>
        <item m="1" x="7574"/>
        <item m="1" x="6215"/>
        <item m="1" x="4279"/>
        <item m="1" x="6447"/>
        <item m="1" x="3731"/>
        <item m="1" x="5182"/>
        <item m="1" x="6912"/>
        <item m="1" x="6041"/>
        <item m="1" x="3626"/>
        <item m="1" x="6517"/>
        <item m="1" x="2967"/>
        <item m="1" x="2606"/>
        <item m="1" x="4632"/>
        <item m="1" x="3898"/>
        <item m="1" x="7365"/>
        <item m="1" x="4185"/>
        <item m="1" x="7166"/>
        <item m="1" x="2940"/>
        <item m="1" x="7456"/>
        <item m="1" x="6579"/>
        <item m="1" x="6962"/>
        <item m="1" x="3499"/>
        <item m="1" x="3399"/>
        <item m="1" x="5044"/>
        <item m="1" x="5436"/>
        <item m="1" x="7657"/>
        <item m="1" x="2801"/>
        <item m="1" x="3706"/>
        <item m="1" x="7409"/>
        <item m="1" x="5065"/>
        <item m="1" x="7728"/>
        <item m="1" x="4267"/>
        <item m="1" x="4856"/>
        <item m="1" x="6690"/>
        <item m="1" x="5558"/>
        <item m="1" x="2738"/>
        <item m="1" x="4308"/>
        <item m="1" x="7553"/>
        <item m="1" x="6974"/>
        <item m="1" x="5315"/>
        <item m="1" x="4233"/>
        <item m="1" x="3803"/>
        <item m="1" x="4484"/>
        <item m="1" x="6759"/>
        <item m="1" x="7736"/>
        <item m="1" x="7854"/>
        <item m="1" x="4647"/>
        <item x="594"/>
        <item m="1" x="4754"/>
        <item m="1" x="6689"/>
        <item m="1" x="7959"/>
        <item m="1" x="4739"/>
        <item m="1" x="6975"/>
        <item m="1" x="7068"/>
        <item m="1" x="7124"/>
        <item m="1" x="2995"/>
        <item m="1" x="3401"/>
        <item m="1" x="5496"/>
        <item m="1" x="3351"/>
        <item m="1" x="7462"/>
        <item m="1" x="6025"/>
        <item m="1" x="1488"/>
        <item m="1" x="4949"/>
        <item m="1" x="2854"/>
        <item m="1" x="5575"/>
        <item m="1" x="6166"/>
        <item m="1" x="4981"/>
        <item m="1" x="3258"/>
        <item m="1" x="4432"/>
        <item m="1" x="5749"/>
        <item m="1" x="2647"/>
        <item m="1" x="6133"/>
        <item m="1" x="4537"/>
        <item m="1" x="6234"/>
        <item m="1" x="5305"/>
        <item m="1" x="5526"/>
        <item m="1" x="1278"/>
        <item m="1" x="3586"/>
        <item m="1" x="7434"/>
        <item m="1" x="6976"/>
        <item m="1" x="6232"/>
        <item m="1" x="7965"/>
        <item m="1" x="4859"/>
        <item m="1" x="5046"/>
        <item m="1" x="4469"/>
        <item m="1" x="6465"/>
        <item m="1" x="6631"/>
        <item m="1" x="7118"/>
        <item m="1" x="3777"/>
        <item x="577"/>
        <item m="1" x="5165"/>
        <item m="1" x="7203"/>
        <item m="1" x="6612"/>
        <item m="1" x="3678"/>
        <item m="1" x="4040"/>
        <item m="1" x="3924"/>
        <item m="1" x="2824"/>
        <item m="1" x="3661"/>
        <item m="1" x="7217"/>
        <item m="1" x="7888"/>
        <item m="1" x="5114"/>
        <item m="1" x="3345"/>
        <item m="1" x="7029"/>
        <item m="1" x="5591"/>
        <item m="1" x="6269"/>
        <item m="1" x="7625"/>
        <item m="1" x="3110"/>
        <item m="1" x="6826"/>
        <item m="1" x="3024"/>
        <item m="1" x="3172"/>
        <item m="1" x="4066"/>
        <item m="1" x="3904"/>
        <item m="1" x="5879"/>
        <item m="1" x="4878"/>
        <item m="1" x="2864"/>
        <item m="1" x="6186"/>
        <item m="1" x="5549"/>
        <item m="1" x="5911"/>
        <item m="1" x="5112"/>
        <item m="1" x="6870"/>
        <item m="1" x="5955"/>
        <item m="1" x="4321"/>
        <item m="1" x="3360"/>
        <item m="1" x="3444"/>
        <item m="1" x="7169"/>
        <item m="1" x="5791"/>
        <item m="1" x="4464"/>
        <item m="1" x="6421"/>
        <item m="1" x="2881"/>
        <item m="1" x="3630"/>
        <item m="1" x="7935"/>
        <item m="1" x="2629"/>
        <item m="1" x="6748"/>
        <item m="1" x="4215"/>
        <item m="1" x="4276"/>
        <item m="1" x="3113"/>
        <item m="1" x="6496"/>
        <item m="1" x="6415"/>
        <item m="1" x="5104"/>
        <item m="1" x="4920"/>
        <item m="1" x="5327"/>
        <item m="1" x="3818"/>
        <item m="1" x="7077"/>
        <item m="1" x="5544"/>
        <item m="1" x="5015"/>
        <item m="1" x="5894"/>
        <item m="1" x="5741"/>
        <item m="1" x="6644"/>
        <item m="1" x="7807"/>
        <item m="1" x="6063"/>
        <item m="1" x="7812"/>
        <item m="1" x="6558"/>
        <item m="1" x="5303"/>
        <item m="1" x="3748"/>
        <item m="1" x="3237"/>
        <item m="1" x="4116"/>
        <item m="1" x="3326"/>
        <item m="1" x="3363"/>
        <item m="1" x="6312"/>
        <item m="1" x="4691"/>
        <item m="1" x="4026"/>
        <item m="1" x="5628"/>
        <item m="1" x="3826"/>
        <item m="1" x="6156"/>
        <item m="1" x="5711"/>
        <item m="1" x="5357"/>
        <item m="1" x="5228"/>
        <item m="1" x="6479"/>
        <item m="1" x="7718"/>
        <item m="1" x="6927"/>
        <item m="1" x="2948"/>
        <item m="1" x="7227"/>
        <item m="1" x="3636"/>
        <item m="1" x="7692"/>
        <item x="684"/>
        <item m="1" x="4793"/>
        <item m="1" x="3852"/>
        <item m="1" x="3364"/>
        <item m="1" x="3148"/>
        <item m="1" x="2879"/>
        <item m="1" x="5675"/>
        <item m="1" x="3025"/>
        <item m="1" x="5368"/>
        <item m="1" x="3336"/>
        <item m="1" x="3668"/>
        <item m="1" x="4567"/>
        <item m="1" x="6818"/>
        <item m="1" x="6685"/>
        <item m="1" x="6796"/>
        <item m="1" x="5433"/>
        <item m="1" x="4082"/>
        <item m="1" x="3056"/>
        <item m="1" x="6815"/>
        <item m="1" x="3249"/>
        <item m="1" x="2786"/>
        <item m="1" x="3296"/>
        <item m="1" x="2886"/>
        <item m="1" x="7782"/>
        <item m="1" x="4140"/>
        <item m="1" x="7752"/>
        <item m="1" x="5037"/>
        <item m="1" x="7887"/>
        <item m="1" x="5521"/>
        <item m="1" x="3112"/>
        <item m="1" x="4266"/>
        <item m="1" x="6201"/>
        <item m="1" x="3889"/>
        <item m="1" x="3347"/>
        <item m="1" x="7328"/>
        <item m="1" x="7493"/>
        <item m="1" x="4356"/>
        <item m="1" x="7713"/>
        <item m="1" x="2666"/>
        <item m="1" x="5981"/>
        <item m="1" x="6878"/>
        <item m="1" x="5728"/>
        <item m="1" x="4761"/>
        <item m="1" x="5202"/>
        <item m="1" x="3873"/>
        <item m="1" x="7654"/>
        <item m="1" x="7644"/>
        <item m="1" x="5407"/>
        <item m="1" x="4076"/>
        <item m="1" x="7904"/>
        <item m="1" x="4442"/>
        <item m="1" x="2779"/>
        <item m="1" x="7391"/>
        <item m="1" x="7322"/>
        <item m="1" x="7847"/>
        <item m="1" x="4723"/>
        <item m="1" x="7505"/>
        <item m="1" x="2915"/>
        <item m="1" x="3705"/>
        <item m="1" x="3227"/>
        <item m="1" x="3894"/>
        <item m="1" x="6474"/>
        <item m="1" x="4705"/>
        <item m="1" x="3548"/>
        <item m="1" x="3844"/>
        <item m="1" x="6765"/>
        <item m="1" x="6430"/>
        <item m="1" x="5748"/>
        <item m="1" x="4323"/>
        <item m="1" x="5605"/>
        <item m="1" x="5135"/>
        <item m="1" x="3751"/>
        <item m="1" x="5055"/>
        <item m="1" x="6243"/>
        <item m="1" x="6190"/>
        <item m="1" x="7860"/>
        <item m="1" x="3648"/>
        <item m="1" x="3298"/>
        <item m="1" x="3011"/>
        <item m="1" x="4443"/>
        <item m="1" x="6208"/>
        <item m="1" x="4186"/>
        <item m="1" x="2793"/>
        <item m="1" x="5149"/>
        <item m="1" x="3986"/>
        <item m="1" x="4784"/>
        <item m="1" x="5423"/>
        <item m="1" x="5265"/>
        <item m="1" x="4318"/>
        <item m="1" x="5853"/>
        <item m="1" x="5677"/>
        <item m="1" x="6109"/>
        <item m="1" x="7020"/>
        <item m="1" x="3485"/>
        <item m="1" x="4241"/>
        <item m="1" x="4049"/>
        <item m="1" x="6256"/>
        <item m="1" x="6953"/>
        <item m="1" x="3047"/>
        <item m="1" x="4429"/>
        <item m="1" x="7147"/>
        <item m="1" x="3972"/>
        <item m="1" x="6161"/>
        <item m="1" x="7898"/>
        <item m="1" x="6045"/>
        <item m="1" x="3899"/>
        <item m="1" x="4413"/>
        <item m="1" x="7382"/>
        <item m="1" x="5664"/>
        <item m="1" x="4156"/>
        <item m="1" x="4852"/>
        <item m="1" x="7546"/>
        <item m="1" x="4473"/>
        <item m="1" x="4849"/>
        <item m="1" x="6952"/>
        <item m="1" x="6197"/>
        <item m="1" x="2992"/>
        <item m="1" x="6999"/>
        <item m="1" x="5847"/>
        <item m="1" x="7800"/>
        <item m="1" x="5226"/>
        <item m="1" x="7906"/>
        <item m="1" x="7813"/>
        <item m="1" x="2789"/>
        <item m="1" x="5395"/>
        <item m="1" x="4896"/>
        <item m="1" x="6854"/>
        <item m="1" x="7144"/>
        <item m="1" x="5921"/>
        <item m="1" x="3256"/>
        <item m="1" x="6056"/>
        <item m="1" x="6071"/>
        <item m="1" x="6332"/>
        <item m="1" x="7655"/>
        <item m="1" x="4422"/>
        <item m="1" x="7110"/>
        <item m="1" x="5378"/>
        <item m="1" x="2977"/>
        <item m="1" x="6162"/>
        <item m="1" x="3384"/>
        <item m="1" x="4091"/>
        <item m="1" x="7006"/>
        <item m="1" x="5011"/>
        <item m="1" x="5128"/>
        <item m="1" x="7908"/>
        <item m="1" x="6222"/>
        <item m="1" x="3404"/>
        <item m="1" x="6383"/>
        <item m="1" x="3184"/>
        <item m="1" x="5936"/>
        <item m="1" x="3419"/>
        <item m="1" x="5794"/>
        <item m="1" x="3449"/>
        <item m="1" x="6290"/>
        <item m="1" x="5197"/>
        <item m="1" x="5771"/>
        <item m="1" x="6443"/>
        <item m="1" x="2855"/>
        <item m="1" x="2818"/>
        <item m="1" x="4181"/>
        <item m="1" x="7343"/>
        <item m="1" x="4904"/>
        <item m="1" x="6535"/>
        <item m="1" x="5130"/>
        <item m="1" x="7148"/>
        <item m="1" x="4931"/>
        <item m="1" x="5217"/>
        <item m="1" x="4667"/>
        <item m="1" x="5509"/>
        <item m="1" x="5392"/>
        <item m="1" x="5691"/>
        <item m="1" x="7717"/>
        <item m="1" x="5952"/>
        <item m="1" x="3042"/>
        <item m="1" x="7163"/>
        <item m="1" x="6899"/>
        <item m="1" x="6039"/>
        <item m="1" x="6362"/>
        <item m="1" x="6670"/>
        <item m="1" x="5802"/>
        <item m="1" x="6672"/>
        <item m="1" x="7531"/>
        <item m="1" x="7824"/>
        <item m="1" x="7814"/>
        <item m="1" x="3601"/>
        <item m="1" x="7001"/>
        <item m="1" x="4311"/>
        <item m="1" x="5136"/>
        <item m="1" x="2747"/>
        <item m="1" x="5801"/>
        <item m="1" x="4316"/>
        <item m="1" x="5236"/>
        <item m="1" x="3087"/>
        <item m="1" x="5334"/>
        <item m="1" x="7014"/>
        <item m="1" x="5863"/>
        <item m="1" x="4389"/>
        <item m="1" x="7419"/>
        <item m="1" x="7065"/>
        <item m="1" x="7350"/>
        <item m="1" x="3505"/>
        <item m="1" x="6476"/>
        <item m="1" x="4492"/>
        <item m="1" x="2893"/>
        <item m="1" x="3550"/>
        <item m="1" x="6568"/>
        <item m="1" x="3014"/>
        <item m="1" x="7883"/>
        <item m="1" x="5132"/>
        <item m="1" x="3549"/>
        <item m="1" x="4689"/>
        <item m="1" x="2994"/>
        <item m="1" x="4008"/>
        <item m="1" x="6138"/>
        <item m="1" x="2847"/>
        <item m="1" x="6877"/>
        <item m="1" x="3658"/>
        <item m="1" x="3948"/>
        <item m="1" x="4802"/>
        <item x="354"/>
        <item m="1" x="3519"/>
        <item m="1" x="7547"/>
        <item m="1" x="7511"/>
        <item m="1" x="4776"/>
        <item m="1" x="5003"/>
        <item m="1" x="7870"/>
        <item m="1" x="5935"/>
        <item m="1" x="7781"/>
        <item m="1" x="3966"/>
        <item m="1" x="6427"/>
        <item m="1" x="6921"/>
        <item m="1" x="6213"/>
        <item m="1" x="7397"/>
        <item m="1" x="7125"/>
        <item m="1" x="6194"/>
        <item m="1" x="7103"/>
        <item m="1" x="4093"/>
        <item m="1" x="3041"/>
        <item m="1" x="6346"/>
        <item m="1" x="4713"/>
        <item m="1" x="6987"/>
        <item m="1" x="5388"/>
        <item m="1" x="5811"/>
        <item m="1" x="7631"/>
        <item m="1" x="5490"/>
        <item m="1" x="4876"/>
        <item m="1" x="7086"/>
        <item m="1" x="5680"/>
        <item m="1" x="6845"/>
        <item m="1" x="4559"/>
        <item m="1" x="5669"/>
        <item m="1" x="7649"/>
        <item m="1" x="6155"/>
        <item m="1" x="7565"/>
        <item m="1" x="3159"/>
        <item m="1" x="6026"/>
        <item m="1" x="3856"/>
        <item m="1" x="3378"/>
        <item m="1" x="5817"/>
        <item x="706"/>
        <item m="1" x="5889"/>
        <item m="1" x="3002"/>
        <item m="1" x="4729"/>
        <item m="1" x="3595"/>
        <item m="1" x="3743"/>
        <item m="1" x="7940"/>
        <item m="1" x="6472"/>
        <item m="1" x="4527"/>
        <item m="1" x="3322"/>
        <item m="1" x="5676"/>
        <item m="1" x="5237"/>
        <item m="1" x="7170"/>
        <item m="1" x="4521"/>
        <item m="1" x="2315"/>
        <item m="1" x="6599"/>
        <item m="1" x="6678"/>
        <item m="1" x="1467"/>
        <item m="1" x="4552"/>
        <item m="1" x="3406"/>
        <item m="1" x="5645"/>
        <item m="1" x="5421"/>
        <item m="1" x="4343"/>
        <item m="1" x="7796"/>
        <item m="1" x="6385"/>
        <item m="1" x="3865"/>
        <item m="1" x="6669"/>
        <item m="1" x="3168"/>
        <item m="1" x="4425"/>
        <item m="1" x="6938"/>
        <item m="1" x="5472"/>
        <item m="1" x="7831"/>
        <item m="1" x="2691"/>
        <item m="1" x="6935"/>
        <item m="1" x="6561"/>
        <item m="1" x="6744"/>
        <item m="1" x="7188"/>
        <item m="1" x="7354"/>
        <item m="1" x="2913"/>
        <item m="1" x="3179"/>
        <item x="386"/>
        <item m="1" x="7099"/>
        <item m="1" x="6862"/>
        <item m="1" x="2872"/>
        <item m="1" x="5051"/>
        <item m="1" x="7680"/>
        <item m="1" x="7083"/>
        <item m="1" x="7341"/>
        <item m="1" x="7483"/>
        <item m="1" x="5148"/>
        <item m="1" x="3030"/>
        <item m="1" x="7037"/>
        <item m="1" x="4867"/>
        <item m="1" x="4018"/>
        <item x="274"/>
        <item m="1" x="4153"/>
        <item m="1" x="2735"/>
        <item m="1" x="5948"/>
        <item m="1" x="6537"/>
        <item m="1" x="5343"/>
        <item m="1" x="6798"/>
        <item m="1" x="7950"/>
        <item m="1" x="4159"/>
        <item m="1" x="7820"/>
        <item m="1" x="3217"/>
        <item m="1" x="4058"/>
        <item m="1" x="5486"/>
        <item m="1" x="6620"/>
        <item m="1" x="6794"/>
        <item m="1" x="7618"/>
        <item m="1" x="6379"/>
        <item m="1" x="4989"/>
        <item m="1" x="4789"/>
        <item m="1" x="3375"/>
        <item m="1" x="7916"/>
        <item m="1" x="5784"/>
        <item m="1" x="3912"/>
        <item m="1" x="5324"/>
        <item m="1" x="3849"/>
        <item m="1" x="5790"/>
        <item m="1" x="6890"/>
        <item m="1" x="6997"/>
        <item m="1" x="2949"/>
        <item m="1" x="5283"/>
        <item m="1" x="4325"/>
        <item m="1" x="5700"/>
        <item m="1" x="4893"/>
        <item m="1" x="3342"/>
        <item m="1" x="4468"/>
        <item m="1" x="6522"/>
        <item m="1" x="4110"/>
        <item m="1" x="6113"/>
        <item m="1" x="7069"/>
        <item m="1" x="4641"/>
        <item m="1" x="5715"/>
        <item m="1" x="7481"/>
        <item m="1" x="2952"/>
        <item m="1" x="3286"/>
        <item m="1" x="7832"/>
        <item m="1" x="3187"/>
        <item m="1" x="6206"/>
        <item m="1" x="7948"/>
        <item m="1" x="7980"/>
        <item m="1" x="7891"/>
        <item m="1" x="6841"/>
        <item m="1" x="2950"/>
        <item m="1" x="4098"/>
        <item m="1" x="4221"/>
        <item m="1" x="4787"/>
        <item m="1" x="5832"/>
        <item m="1" x="5873"/>
        <item m="1" x="4845"/>
        <item m="1" x="3233"/>
        <item m="1" x="5545"/>
        <item m="1" x="7053"/>
        <item m="1" x="7641"/>
        <item m="1" x="6819"/>
        <item m="1" x="3198"/>
        <item m="1" x="3921"/>
        <item m="1" x="7057"/>
        <item m="1" x="3531"/>
        <item m="1" x="5833"/>
        <item m="1" x="7177"/>
        <item m="1" x="3391"/>
        <item m="1" x="6373"/>
        <item m="1" x="5511"/>
        <item m="1" x="7914"/>
        <item m="1" x="4410"/>
        <item m="1" x="6833"/>
        <item m="1" x="4313"/>
        <item m="1" x="4874"/>
        <item m="1" x="6288"/>
        <item m="1" x="6391"/>
        <item m="1" x="7705"/>
        <item m="1" x="2957"/>
        <item m="1" x="6502"/>
        <item m="1" x="6871"/>
        <item m="1" x="3616"/>
        <item m="1" x="7928"/>
        <item m="1" x="6507"/>
        <item m="1" x="5275"/>
        <item m="1" x="4947"/>
        <item m="1" x="5688"/>
        <item m="1" x="7676"/>
        <item m="1" x="5561"/>
        <item m="1" x="2856"/>
        <item m="1" x="6936"/>
        <item m="1" x="6263"/>
        <item m="1" x="3016"/>
        <item m="1" x="2300"/>
        <item m="1" x="6911"/>
        <item m="1" x="2631"/>
        <item m="1" x="4568"/>
        <item m="1" x="7130"/>
        <item m="1" x="7699"/>
        <item m="1" x="3091"/>
        <item m="1" x="3562"/>
        <item m="1" x="6104"/>
        <item m="1" x="3304"/>
        <item m="1" x="4069"/>
        <item m="1" x="3940"/>
        <item m="1" x="2557"/>
        <item m="1" x="7289"/>
        <item m="1" x="3303"/>
        <item m="1" x="7073"/>
        <item m="1" x="4684"/>
        <item m="1" x="3369"/>
        <item m="1" x="6264"/>
        <item m="1" x="2946"/>
        <item m="1" x="7058"/>
        <item m="1" x="6783"/>
        <item m="1" x="2954"/>
        <item m="1" x="3193"/>
        <item m="1" x="3465"/>
        <item m="1" x="5842"/>
        <item m="1" x="4877"/>
        <item m="1" x="4730"/>
        <item m="1" x="3325"/>
        <item m="1" x="3333"/>
        <item m="1" x="6606"/>
        <item m="1" x="7429"/>
        <item m="1" x="3072"/>
        <item m="1" x="5540"/>
        <item m="1" x="7002"/>
        <item m="1" x="2783"/>
        <item m="1" x="7844"/>
        <item m="1" x="4198"/>
        <item m="1" x="4842"/>
        <item m="1" x="3867"/>
        <item m="1" x="3459"/>
        <item m="1" x="5186"/>
        <item m="1" x="3835"/>
        <item m="1" x="3339"/>
        <item m="1" x="6322"/>
        <item m="1" x="3044"/>
        <item m="1" x="5364"/>
        <item m="1" x="7378"/>
        <item m="1" x="2132"/>
        <item m="1" x="3963"/>
        <item m="1" x="3174"/>
        <item m="1" x="7253"/>
        <item m="1" x="7638"/>
        <item m="1" x="4461"/>
        <item m="1" x="4004"/>
        <item m="1" x="5800"/>
        <item m="1" x="4436"/>
        <item m="1" x="7875"/>
        <item m="1" x="7420"/>
        <item m="1" x="6963"/>
        <item m="1" x="2355"/>
        <item m="1" x="4699"/>
        <item m="1" x="6024"/>
        <item m="1" x="6977"/>
        <item m="1" x="3813"/>
        <item m="1" x="2919"/>
        <item m="1" x="7549"/>
        <item m="1" x="5099"/>
        <item m="1" x="4750"/>
        <item m="1" x="3381"/>
        <item m="1" x="5248"/>
        <item m="1" x="6392"/>
        <item m="1" x="6541"/>
        <item m="1" x="5150"/>
        <item m="1" x="6753"/>
        <item m="1" x="3368"/>
        <item m="1" x="7433"/>
        <item m="1" x="6683"/>
        <item m="1" x="7729"/>
        <item m="1" x="3151"/>
        <item m="1" x="1552"/>
        <item m="1" x="3130"/>
        <item m="1" x="5068"/>
        <item m="1" x="5156"/>
        <item m="1" x="2905"/>
        <item m="1" x="3211"/>
        <item m="1" x="5772"/>
        <item m="1" x="5827"/>
        <item m="1" x="6235"/>
        <item m="1" x="4898"/>
        <item m="1" x="6436"/>
        <item m="1" x="7112"/>
        <item m="1" x="4625"/>
        <item m="1" x="2762"/>
        <item m="1" x="1358"/>
        <item m="1" x="2760"/>
        <item m="1" x="7780"/>
        <item m="1" x="4024"/>
        <item m="1" x="7730"/>
        <item m="1" x="6261"/>
        <item m="1" x="6011"/>
        <item m="1" x="6376"/>
        <item m="1" x="6188"/>
        <item m="1" x="4478"/>
        <item m="1" x="7821"/>
        <item m="1" x="6296"/>
        <item m="1" x="7500"/>
        <item m="1" x="4942"/>
        <item x="324"/>
        <item m="1" x="6338"/>
        <item m="1" x="4087"/>
        <item m="1" x="4709"/>
        <item m="1" x="5437"/>
        <item m="1" x="4130"/>
        <item m="1" x="5562"/>
        <item m="1" x="7923"/>
        <item m="1" x="3071"/>
        <item m="1" x="6175"/>
        <item m="1" x="5980"/>
        <item m="1" x="7031"/>
        <item m="1" x="2871"/>
        <item m="1" x="6886"/>
        <item m="1" x="2953"/>
        <item m="1" x="6638"/>
        <item m="1" x="6457"/>
        <item m="1" x="5040"/>
        <item m="1" x="3698"/>
        <item m="1" x="5232"/>
        <item m="1" x="6575"/>
        <item m="1" x="2900"/>
        <item m="1" x="5616"/>
        <item m="1" x="4884"/>
        <item m="1" x="2749"/>
        <item m="1" x="4211"/>
        <item m="1" x="3784"/>
        <item m="1" x="3952"/>
        <item m="1" x="6658"/>
        <item m="1" x="3887"/>
        <item m="1" x="6251"/>
        <item m="1" x="4766"/>
        <item m="1" x="7703"/>
        <item m="1" x="3082"/>
        <item m="1" x="6548"/>
        <item m="1" x="5501"/>
        <item m="1" x="3671"/>
        <item m="1" x="3497"/>
        <item m="1" x="4014"/>
        <item m="1" x="4007"/>
        <item m="1" x="5507"/>
        <item m="1" x="5043"/>
        <item m="1" x="5990"/>
        <item m="1" x="4227"/>
        <item m="1" x="2330"/>
        <item m="1" x="6923"/>
        <item m="1" x="3787"/>
        <item x="248"/>
        <item m="1" x="4919"/>
        <item m="1" x="3190"/>
        <item m="1" x="4291"/>
        <item m="1" x="4206"/>
        <item m="1" x="4032"/>
        <item m="1" x="6473"/>
        <item m="1" x="5806"/>
        <item m="1" x="6775"/>
        <item m="1" x="2761"/>
        <item m="1" x="5279"/>
        <item m="1" x="5289"/>
        <item m="1" x="6760"/>
        <item m="1" x="3051"/>
        <item m="1" x="3086"/>
        <item m="1" x="5950"/>
        <item m="1" x="3371"/>
        <item m="1" x="3229"/>
        <item m="1" x="4223"/>
        <item m="1" x="3104"/>
        <item m="1" x="5088"/>
        <item m="1" x="6101"/>
        <item m="1" x="2682"/>
        <item m="1" x="3568"/>
        <item m="1" x="6562"/>
        <item m="1" x="6209"/>
        <item m="1" x="4334"/>
        <item m="1" x="6119"/>
        <item m="1" x="3017"/>
        <item m="1" x="7846"/>
        <item m="1" x="7108"/>
        <item m="1" x="6709"/>
        <item m="1" x="5951"/>
        <item m="1" x="7128"/>
        <item m="1" x="6196"/>
        <item m="1" x="5900"/>
        <item m="1" x="3473"/>
        <item m="1" x="6774"/>
        <item m="1" x="7133"/>
        <item m="1" x="3035"/>
        <item m="1" x="3230"/>
        <item m="1" x="7828"/>
        <item m="1" x="5939"/>
        <item m="1" x="3398"/>
        <item m="1" x="6868"/>
        <item m="1" x="6145"/>
        <item m="1" x="5456"/>
        <item m="1" x="7885"/>
        <item m="1" x="5736"/>
        <item m="1" x="5297"/>
        <item m="1" x="3815"/>
        <item m="1" x="3461"/>
        <item m="1" x="6932"/>
        <item m="1" x="6078"/>
        <item m="1" x="5346"/>
        <item m="1" x="6007"/>
        <item m="1" x="6330"/>
        <item m="1" x="3275"/>
        <item m="1" x="5004"/>
        <item m="1" x="7476"/>
        <item m="1" x="7193"/>
        <item m="1" x="3597"/>
        <item m="1" x="2941"/>
        <item m="1" x="4194"/>
        <item m="1" x="4746"/>
        <item m="1" x="5508"/>
        <item m="1" x="7960"/>
        <item m="1" x="7996"/>
        <item m="1" x="4027"/>
        <item m="1" x="5019"/>
        <item m="1" x="5597"/>
        <item m="1" x="4560"/>
        <item m="1" x="4487"/>
        <item m="1" x="6828"/>
        <item m="1" x="3266"/>
        <item m="1" x="5082"/>
        <item m="1" x="4533"/>
        <item m="1" x="6566"/>
        <item m="1" x="5091"/>
        <item m="1" x="4872"/>
        <item m="1" x="4658"/>
        <item m="1" x="3773"/>
        <item m="1" x="3327"/>
        <item m="1" x="2701"/>
        <item m="1" x="3331"/>
        <item m="1" x="6577"/>
        <item m="1" x="5978"/>
        <item m="1" x="3022"/>
        <item m="1" x="4799"/>
        <item m="1" x="5620"/>
        <item m="1" x="3055"/>
        <item m="1" x="4134"/>
        <item m="1" x="5799"/>
        <item m="1" x="6714"/>
        <item m="1" x="7184"/>
        <item m="1" x="2773"/>
        <item m="1" x="2769"/>
        <item m="1" x="2884"/>
        <item m="1" x="5320"/>
        <item m="1" x="7095"/>
        <item m="1" x="4591"/>
        <item m="1" x="4756"/>
        <item m="1" x="3038"/>
        <item m="1" x="7446"/>
        <item m="1" x="6617"/>
        <item m="1" x="4548"/>
        <item m="1" x="5168"/>
        <item x="713"/>
        <item m="1" x="4753"/>
        <item m="1" x="6572"/>
        <item m="1" x="4909"/>
        <item m="1" x="5602"/>
        <item m="1" x="6551"/>
        <item m="1" x="5025"/>
        <item m="1" x="6778"/>
        <item m="1" x="3127"/>
        <item m="1" x="3231"/>
        <item m="1" x="6019"/>
        <item m="1" x="7646"/>
        <item m="1" x="3475"/>
        <item m="1" x="5409"/>
        <item m="1" x="1289"/>
        <item m="1" x="7590"/>
        <item m="1" x="7413"/>
        <item m="1" x="7826"/>
        <item x="744"/>
        <item m="1" x="3872"/>
        <item m="1" x="5665"/>
        <item m="1" x="1057"/>
        <item m="1" x="4085"/>
        <item m="1" x="4392"/>
        <item m="1" x="3000"/>
        <item m="1" x="4858"/>
        <item m="1" x="4996"/>
        <item m="1" x="4232"/>
        <item m="1" x="1501"/>
        <item m="1" x="5391"/>
        <item m="1" x="4546"/>
        <item m="1" x="3069"/>
        <item m="1" x="2374"/>
        <item m="1" x="2687"/>
        <item m="1" x="7556"/>
        <item m="1" x="7852"/>
        <item m="1" x="2984"/>
        <item m="1" x="4732"/>
        <item m="1" x="3307"/>
        <item m="1" x="3502"/>
        <item m="1" x="7998"/>
        <item m="1" x="3246"/>
        <item m="1" x="6048"/>
        <item m="1" x="6331"/>
        <item m="1" x="5660"/>
        <item m="1" x="6336"/>
        <item m="1" x="6715"/>
        <item m="1" x="1904"/>
        <item m="1" x="7975"/>
        <item m="1" x="7675"/>
        <item m="1" x="6016"/>
        <item m="1" x="4718"/>
        <item m="1" x="5523"/>
        <item m="1" x="5942"/>
        <item m="1" x="2670"/>
        <item m="1" x="6244"/>
        <item m="1" x="6410"/>
        <item m="1" x="5147"/>
        <item m="1" x="6075"/>
        <item m="1" x="4235"/>
        <item m="1" x="6816"/>
        <item m="1" x="7396"/>
        <item m="1" x="4360"/>
        <item m="1" x="7412"/>
        <item m="1" x="5580"/>
        <item m="1" x="5030"/>
        <item m="1" x="5419"/>
        <item m="1" x="3031"/>
        <item m="1" x="7223"/>
        <item m="1" x="7451"/>
        <item m="1" x="4616"/>
        <item m="1" x="1124"/>
        <item m="1" x="3373"/>
        <item m="1" x="1155"/>
        <item m="1" x="4993"/>
        <item m="1" x="7487"/>
        <item m="1" x="2634"/>
        <item m="1" x="3843"/>
        <item m="1" x="7269"/>
        <item m="1" x="7338"/>
        <item m="1" x="5191"/>
        <item m="1" x="2708"/>
        <item m="1" x="7015"/>
        <item m="1" x="2959"/>
        <item m="1" x="5301"/>
        <item m="1" x="4208"/>
        <item m="1" x="5273"/>
        <item m="1" x="4697"/>
        <item m="1" x="2835"/>
        <item m="1" x="4499"/>
        <item m="1" x="5160"/>
        <item m="1" x="7475"/>
        <item m="1" x="5081"/>
        <item m="1" x="3874"/>
        <item m="1" x="7062"/>
        <item m="1" x="7403"/>
        <item m="1" x="2986"/>
        <item m="1" x="7490"/>
        <item m="1" x="5084"/>
        <item m="1" x="5761"/>
        <item m="1" x="5121"/>
        <item m="1" x="7526"/>
        <item m="1" x="3906"/>
        <item m="1" x="5087"/>
        <item m="1" x="6259"/>
        <item m="1" x="5369"/>
        <item m="1" x="6005"/>
        <item m="1" x="6679"/>
        <item m="1" x="3213"/>
        <item m="1" x="5859"/>
        <item m="1" x="5361"/>
        <item m="1" x="6115"/>
        <item m="1" x="4628"/>
        <item m="1" x="2843"/>
        <item m="1" x="4411"/>
        <item m="1" x="6919"/>
        <item m="1" x="5042"/>
        <item m="1" x="5109"/>
        <item m="1" x="2976"/>
        <item m="1" x="3723"/>
        <item m="1" x="3096"/>
        <item m="1" x="6450"/>
        <item m="1" x="5991"/>
        <item m="1" x="2689"/>
        <item m="1" x="3681"/>
        <item m="1" x="5085"/>
        <item m="1" x="3827"/>
        <item m="1" x="7136"/>
        <item m="1" x="7004"/>
        <item m="1" x="4260"/>
        <item m="1" x="2673"/>
        <item m="1" x="6752"/>
        <item m="1" x="6747"/>
        <item m="1" x="2780"/>
        <item m="1" x="7751"/>
        <item m="1" x="4086"/>
        <item m="1" x="6318"/>
        <item m="1" x="7984"/>
        <item m="1" x="4811"/>
        <item m="1" x="4994"/>
        <item m="1" x="4848"/>
        <item m="1" x="7722"/>
        <item m="1" x="2955"/>
        <item m="1" x="3516"/>
        <item m="1" x="5216"/>
        <item m="1" x="6746"/>
        <item m="1" x="5036"/>
        <item m="1" x="3145"/>
        <item m="1" x="3306"/>
        <item m="1" x="5994"/>
        <item m="1" x="5747"/>
        <item m="1" x="4579"/>
        <item m="1" x="6068"/>
        <item m="1" x="4606"/>
        <item m="1" x="5860"/>
        <item m="1" x="4496"/>
        <item m="1" x="2944"/>
        <item m="1" x="3263"/>
        <item m="1" x="3407"/>
        <item m="1" x="4585"/>
        <item m="1" x="3926"/>
        <item m="1" x="2969"/>
        <item m="1" x="4605"/>
        <item m="1" x="7243"/>
        <item m="1" x="5510"/>
        <item m="1" x="2621"/>
        <item m="1" x="3834"/>
        <item m="1" x="6150"/>
        <item m="1" x="4636"/>
        <item m="1" x="7036"/>
        <item m="1" x="2968"/>
        <item m="1" x="7410"/>
        <item m="1" x="6344"/>
        <item m="1" x="3934"/>
        <item m="1" x="4644"/>
        <item m="1" x="6440"/>
        <item m="1" x="6699"/>
        <item m="1" x="2962"/>
        <item m="1" x="4135"/>
        <item m="1" x="3675"/>
        <item m="1" x="7903"/>
        <item m="1" x="7849"/>
        <item m="1" x="4331"/>
        <item m="1" x="7168"/>
        <item m="1" x="3855"/>
        <item m="1" x="4107"/>
        <item m="1" x="3635"/>
        <item m="1" x="6300"/>
        <item m="1" x="3543"/>
        <item m="1" x="3136"/>
        <item m="1" x="3247"/>
        <item m="1" x="7562"/>
        <item m="1" x="3769"/>
        <item m="1" x="5468"/>
        <item m="1" x="6773"/>
        <item x="523"/>
        <item m="1" x="7314"/>
        <item m="1" x="4915"/>
        <item m="1" x="6895"/>
        <item m="1" x="4072"/>
        <item m="1" x="7152"/>
        <item m="1" x="7789"/>
        <item m="1" x="7557"/>
        <item m="1" x="2975"/>
        <item m="1" x="7548"/>
        <item m="1" x="4370"/>
        <item m="1" x="6674"/>
        <item m="1" x="6010"/>
        <item m="1" x="6979"/>
        <item m="1" x="6173"/>
        <item m="1" x="3833"/>
        <item m="1" x="2715"/>
        <item m="1" x="6475"/>
        <item m="1" x="3659"/>
        <item m="1" x="3682"/>
        <item m="1" x="4104"/>
        <item m="1" x="7467"/>
        <item m="1" x="5304"/>
        <item m="1" x="4210"/>
        <item m="1" x="7872"/>
        <item m="1" x="6345"/>
        <item m="1" x="5492"/>
        <item m="1" x="5213"/>
        <item m="1" x="6062"/>
        <item m="1" x="4183"/>
        <item m="1" x="4328"/>
        <item m="1" x="6770"/>
        <item m="1" x="4613"/>
        <item m="1" x="4168"/>
        <item m="1" x="5516"/>
        <item m="1" x="6902"/>
        <item m="1" x="4230"/>
        <item m="1" x="7359"/>
        <item m="1" x="4913"/>
        <item m="1" x="7212"/>
        <item m="1" x="2971"/>
        <item m="1" x="6724"/>
        <item m="1" x="6665"/>
        <item m="1" x="5157"/>
        <item m="1" x="6458"/>
        <item m="1" x="4863"/>
        <item m="1" x="7878"/>
        <item m="1" x="3877"/>
        <item m="1" x="4054"/>
        <item m="1" x="5035"/>
        <item m="1" x="4609"/>
        <item m="1" x="6695"/>
        <item m="1" x="7387"/>
        <item m="1" x="6064"/>
        <item m="1" x="4050"/>
        <item m="1" x="3216"/>
        <item m="1" x="5777"/>
        <item m="1" x="6560"/>
        <item x="584"/>
        <item m="1" x="7180"/>
        <item m="1" x="4601"/>
        <item m="1" x="7658"/>
        <item m="1" x="7455"/>
        <item m="1" x="4084"/>
        <item m="1" x="7934"/>
        <item m="1" x="3793"/>
        <item m="1" x="7568"/>
        <item m="1" x="7994"/>
        <item m="1" x="4216"/>
        <item m="1" x="3218"/>
        <item m="1" x="2668"/>
        <item m="1" x="2810"/>
        <item m="1" x="6829"/>
        <item m="1" x="1502"/>
        <item m="1" x="4374"/>
        <item m="1" x="3320"/>
        <item m="1" x="6700"/>
        <item m="1" x="6368"/>
        <item m="1" x="2894"/>
        <item m="1" x="4598"/>
        <item m="1" x="5953"/>
        <item m="1" x="2676"/>
        <item m="1" x="3725"/>
        <item m="1" x="6246"/>
        <item m="1" x="2640"/>
        <item m="1" x="6749"/>
        <item m="1" x="7309"/>
        <item m="1" x="3318"/>
        <item m="1" x="7610"/>
        <item m="1" x="6200"/>
        <item m="1" x="3764"/>
        <item m="1" x="3170"/>
        <item m="1" x="6134"/>
        <item m="1" x="7790"/>
        <item m="1" x="5758"/>
        <item m="1" x="4674"/>
        <item m="1" x="4127"/>
        <item m="1" x="7081"/>
        <item m="1" x="5079"/>
        <item m="1" x="7321"/>
        <item m="1" x="6726"/>
        <item m="1" x="6768"/>
        <item m="1" x="6727"/>
        <item m="1" x="5916"/>
        <item m="1" x="5287"/>
        <item m="1" x="3315"/>
        <item m="1" x="6319"/>
        <item m="1" x="7026"/>
        <item m="1" x="6892"/>
        <item m="1" x="7489"/>
        <item m="1" x="1418"/>
        <item m="1" x="4319"/>
        <item m="1" x="4218"/>
        <item m="1" x="2651"/>
        <item m="1" x="4762"/>
        <item m="1" x="6187"/>
        <item m="1" x="4646"/>
        <item m="1" x="5178"/>
        <item m="1" x="6820"/>
        <item m="1" x="4887"/>
        <item m="1" x="5732"/>
        <item m="1" x="6698"/>
        <item m="1" x="6036"/>
        <item m="1" x="7477"/>
        <item m="1" x="5880"/>
        <item m="1" x="6497"/>
        <item m="1" x="4295"/>
        <item m="1" x="5241"/>
        <item m="1" x="5276"/>
        <item m="1" x="6219"/>
        <item m="1" x="3693"/>
        <item m="1" x="5727"/>
        <item m="1" x="7486"/>
        <item m="1" x="7534"/>
        <item m="1" x="7679"/>
        <item m="1" x="5601"/>
        <item m="1" x="7302"/>
        <item m="1" x="6044"/>
        <item m="1" x="4261"/>
        <item m="1" x="4301"/>
        <item m="1" x="5730"/>
        <item m="1" x="7931"/>
        <item m="1" x="3980"/>
        <item m="1" x="6328"/>
        <item m="1" x="6861"/>
        <item m="1" x="2839"/>
        <item x="782"/>
        <item m="1" x="4610"/>
        <item m="1" x="5578"/>
        <item m="1" x="4426"/>
        <item m="1" x="6274"/>
        <item m="1" x="4046"/>
        <item m="1" x="4427"/>
        <item m="1" x="3062"/>
        <item m="1" x="6484"/>
        <item m="1" x="7241"/>
        <item m="1" x="6972"/>
        <item m="1" x="7711"/>
        <item m="1" x="7569"/>
        <item m="1" x="3727"/>
        <item m="1" x="3240"/>
        <item m="1" x="3496"/>
        <item m="1" x="2610"/>
        <item m="1" x="5908"/>
        <item m="1" x="6555"/>
        <item m="1" x="5272"/>
        <item m="1" x="3715"/>
        <item m="1" x="7668"/>
        <item m="1" x="5471"/>
        <item m="1" x="3716"/>
        <item m="1" x="3037"/>
        <item m="1" x="3524"/>
        <item m="1" x="2798"/>
        <item m="1" x="7954"/>
        <item m="1" x="3520"/>
        <item m="1" x="7963"/>
        <item m="1" x="7114"/>
        <item m="1" x="6982"/>
        <item m="1" x="5617"/>
        <item m="1" x="6799"/>
        <item m="1" x="7316"/>
        <item m="1" x="4224"/>
        <item m="1" x="6996"/>
        <item m="1" x="3277"/>
        <item m="1" x="6320"/>
        <item m="1" x="5737"/>
        <item m="1" x="5481"/>
        <item m="1" x="5183"/>
        <item m="1" x="4710"/>
        <item m="1" x="7149"/>
        <item m="1" x="4577"/>
        <item m="1" x="4820"/>
        <item m="1" x="7970"/>
        <item m="1" x="2635"/>
        <item m="1" x="4256"/>
        <item m="1" x="6615"/>
        <item m="1" x="5776"/>
        <item m="1" x="6646"/>
        <item m="1" x="5788"/>
        <item m="1" x="7806"/>
        <item m="1" x="3552"/>
        <item m="1" x="4578"/>
        <item m="1" x="3622"/>
        <item m="1" x="6422"/>
        <item m="1" x="3478"/>
        <item m="1" x="3839"/>
        <item m="1" x="3202"/>
        <item m="1" x="4088"/>
        <item m="1" x="7706"/>
        <item m="1" x="3379"/>
        <item m="1" x="3908"/>
        <item m="1" x="5310"/>
        <item m="1" x="3175"/>
        <item m="1" x="3114"/>
        <item m="1" x="3587"/>
        <item m="1" x="7301"/>
        <item m="1" x="6693"/>
        <item m="1" x="6382"/>
        <item m="1" x="3268"/>
        <item m="1" x="5140"/>
        <item m="1" x="4000"/>
        <item m="1" x="5600"/>
        <item m="1" x="4002"/>
        <item m="1" x="4202"/>
        <item m="1" x="5410"/>
        <item m="1" x="3054"/>
        <item m="1" x="2031"/>
        <item m="1" x="6428"/>
        <item m="1" x="5211"/>
        <item m="1" x="7273"/>
        <item m="1" x="4929"/>
        <item m="1" x="4508"/>
        <item m="1" x="7767"/>
        <item m="1" x="6280"/>
        <item m="1" x="7090"/>
        <item m="1" x="3752"/>
        <item m="1" x="5782"/>
        <item m="1" x="3390"/>
        <item m="1" x="7519"/>
        <item m="1" x="4187"/>
        <item m="1" x="3992"/>
        <item m="1" x="4255"/>
        <item m="1" x="7355"/>
        <item m="1" x="6356"/>
        <item m="1" x="3234"/>
        <item m="1" x="7278"/>
        <item m="1" x="7234"/>
        <item m="1" x="5376"/>
        <item m="1" x="2662"/>
        <item m="1" x="4681"/>
        <item m="1" x="6434"/>
        <item m="1" x="6317"/>
        <item m="1" x="7291"/>
        <item m="1" x="5623"/>
        <item m="1" x="7921"/>
        <item m="1" x="7047"/>
        <item m="1" x="7304"/>
        <item m="1" x="3859"/>
        <item m="1" x="7329"/>
        <item m="1" x="6595"/>
        <item m="1" x="6407"/>
        <item m="1" x="2753"/>
        <item m="1" x="6098"/>
        <item m="1" x="4143"/>
        <item m="1" x="3619"/>
        <item m="1" x="5482"/>
        <item m="1" x="5460"/>
        <item m="1" x="6998"/>
        <item m="1" x="7307"/>
        <item m="1" x="6954"/>
        <item m="1" x="5826"/>
        <item m="1" x="5663"/>
        <item m="1" x="3377"/>
        <item m="1" x="4073"/>
        <item m="1" x="7052"/>
        <item m="1" x="6303"/>
        <item m="1" x="3639"/>
        <item m="1" x="4349"/>
        <item m="1" x="7485"/>
        <item m="1" x="4638"/>
        <item m="1" x="4749"/>
        <item m="1" x="6163"/>
        <item m="1" x="6623"/>
        <item m="1" x="4738"/>
        <item m="1" x="3958"/>
        <item m="1" x="5797"/>
        <item m="1" x="4320"/>
        <item m="1" x="6437"/>
        <item m="1" x="5050"/>
        <item m="1" x="6809"/>
        <item m="1" x="3140"/>
        <item m="1" x="5371"/>
        <item m="1" x="5589"/>
        <item m="1" x="3442"/>
        <item m="1" x="2981"/>
        <item m="1" x="4177"/>
        <item m="1" x="4719"/>
        <item m="1" x="5740"/>
        <item m="1" x="2869"/>
        <item m="1" x="4660"/>
        <item m="1" x="4509"/>
        <item m="1" x="3998"/>
        <item m="1" x="5583"/>
        <item m="1" x="4268"/>
        <item m="1" x="2608"/>
        <item m="1" x="7468"/>
        <item m="1" x="3774"/>
        <item m="1" x="7542"/>
        <item m="1" x="3666"/>
        <item m="1" x="3853"/>
        <item m="1" x="3271"/>
        <item m="1" x="3220"/>
        <item m="1" x="6425"/>
        <item m="1" x="4715"/>
        <item m="1" x="7495"/>
        <item m="1" x="6154"/>
        <item m="1" x="7472"/>
        <item m="1" x="3754"/>
        <item m="1" x="5119"/>
        <item m="1" x="6230"/>
        <item m="1" x="4538"/>
        <item m="1" x="7919"/>
        <item m="1" x="7022"/>
        <item m="1" x="3152"/>
        <item m="1" x="7652"/>
        <item m="1" x="4022"/>
        <item m="1" x="3905"/>
        <item m="1" x="6171"/>
        <item m="1" x="5816"/>
        <item m="1" x="5717"/>
        <item m="1" x="7369"/>
        <item m="1" x="4677"/>
        <item m="1" x="7182"/>
        <item m="1" x="3164"/>
        <item m="1" x="4589"/>
        <item m="1" x="7868"/>
        <item m="1" x="5513"/>
        <item m="1" x="4773"/>
        <item m="1" x="3691"/>
        <item m="1" x="3536"/>
        <item m="1" x="5058"/>
        <item m="1" x="6940"/>
        <item m="1" x="7245"/>
        <item m="1" x="4975"/>
        <item m="1" x="5143"/>
        <item m="1" x="6578"/>
        <item m="1" x="2777"/>
        <item m="1" x="6622"/>
        <item m="1" x="6029"/>
        <item m="1" x="3756"/>
        <item m="1" x="5993"/>
        <item m="1" x="6227"/>
        <item m="1" x="7924"/>
        <item m="1" x="2657"/>
        <item m="1" x="5249"/>
        <item m="1" x="4991"/>
        <item m="1" x="5240"/>
        <item m="1" x="3135"/>
        <item m="1" x="5610"/>
        <item m="1" x="7423"/>
        <item m="1" x="4883"/>
        <item m="1" x="5635"/>
        <item m="1" x="7484"/>
        <item m="1" x="6054"/>
        <item m="1" x="5906"/>
        <item m="1" x="5260"/>
        <item m="1" x="4728"/>
        <item m="1" x="3612"/>
        <item m="1" x="5027"/>
        <item m="1" x="6398"/>
        <item m="1" x="6412"/>
        <item m="1" x="7754"/>
        <item m="1" x="4857"/>
        <item m="1" x="3917"/>
        <item m="1" x="7776"/>
        <item m="1" x="3462"/>
        <item m="1" x="7749"/>
        <item m="1" x="4403"/>
        <item m="1" x="4953"/>
        <item m="1" x="4164"/>
        <item m="1" x="4865"/>
        <item m="1" x="6545"/>
        <item m="1" x="4368"/>
        <item m="1" x="5474"/>
        <item m="1" x="4692"/>
        <item m="1" x="4034"/>
        <item m="1" x="7520"/>
        <item m="1" x="5441"/>
        <item m="1" x="4419"/>
        <item m="1" x="4447"/>
        <item m="1" x="4488"/>
        <item m="1" x="7229"/>
        <item m="1" x="6495"/>
        <item m="1" x="5905"/>
        <item m="1" x="4455"/>
        <item m="1" x="3060"/>
        <item m="1" x="5034"/>
        <item m="1" x="3554"/>
        <item m="1" x="3857"/>
        <item m="1" x="5693"/>
        <item m="1" x="2332"/>
        <item m="1" x="4297"/>
        <item m="1" x="4205"/>
        <item m="1" x="6157"/>
        <item m="1" x="5891"/>
        <item m="1" x="6739"/>
        <item m="1" x="6680"/>
        <item m="1" x="7721"/>
        <item m="1" x="7697"/>
        <item m="1" x="2788"/>
        <item m="1" x="7450"/>
        <item m="1" x="4755"/>
        <item m="1" x="7096"/>
        <item m="1" x="4300"/>
        <item m="1" x="1122"/>
        <item m="1" x="3656"/>
        <item m="1" x="6282"/>
        <item m="1" x="3729"/>
        <item m="1" x="3759"/>
        <item m="1" x="6802"/>
        <item m="1" x="7363"/>
        <item m="1" x="5362"/>
        <item m="1" x="7518"/>
        <item m="1" x="7023"/>
        <item m="1" x="3903"/>
        <item m="1" x="6000"/>
        <item m="1" x="7330"/>
        <item m="1" x="2754"/>
        <item m="1" x="4052"/>
        <item m="1" x="5862"/>
        <item m="1" x="6713"/>
        <item m="1" x="6814"/>
        <item m="1" x="6480"/>
        <item m="1" x="5903"/>
        <item m="1" x="3805"/>
        <item m="1" x="7588"/>
        <item m="1" x="3893"/>
        <item m="1" x="5252"/>
        <item m="1" x="4092"/>
        <item m="1" x="7723"/>
        <item m="1" x="6012"/>
        <item m="1" x="2796"/>
        <item m="1" x="3382"/>
        <item m="1" x="3413"/>
        <item m="1" x="7801"/>
        <item m="1" x="2850"/>
        <item m="1" x="7194"/>
        <item m="1" x="6224"/>
        <item m="1" x="3609"/>
        <item m="1" x="6866"/>
        <item m="1" x="5438"/>
        <item m="1" x="5209"/>
        <item m="1" x="3463"/>
        <item m="1" x="5333"/>
        <item m="1" x="6515"/>
        <item m="1" x="4029"/>
        <item m="1" x="7218"/>
        <item m="1" x="4875"/>
        <item m="1" x="3728"/>
        <item m="1" x="6198"/>
        <item m="1" x="3720"/>
        <item m="1" x="3932"/>
        <item m="1" x="5702"/>
        <item m="1" x="5329"/>
        <item m="1" x="5977"/>
        <item m="1" x="3615"/>
        <item m="1" x="7969"/>
        <item m="1" x="6111"/>
        <item m="1" x="3058"/>
        <item m="1" x="6873"/>
        <item m="1" x="3245"/>
        <item m="1" x="4414"/>
        <item m="1" x="7145"/>
        <item m="1" x="6462"/>
        <item m="1" x="6027"/>
        <item m="1" x="4055"/>
        <item m="1" x="4969"/>
        <item m="1" x="5127"/>
        <item m="1" x="7277"/>
        <item m="1" x="4925"/>
        <item m="1" x="2711"/>
        <item m="1" x="7771"/>
        <item m="1" x="4189"/>
        <item m="1" x="7791"/>
        <item m="1" x="7435"/>
        <item m="1" x="4630"/>
        <item m="1" x="4132"/>
        <item m="1" x="3591"/>
        <item m="1" x="7283"/>
        <item m="1" x="7535"/>
        <item m="1" x="4973"/>
        <item m="1" x="3111"/>
        <item m="1" x="6576"/>
        <item m="1" x="3938"/>
        <item m="1" x="2838"/>
        <item m="1" x="7325"/>
        <item m="1" x="6750"/>
        <item m="1" x="4190"/>
        <item m="1" x="6049"/>
        <item m="1" x="6287"/>
        <item m="1" x="6733"/>
        <item m="1" x="5389"/>
        <item m="1" x="7460"/>
        <item m="1" x="5831"/>
        <item m="1" x="6933"/>
        <item m="1" x="3860"/>
        <item m="1" x="4359"/>
        <item m="1" x="6097"/>
        <item m="1" x="3790"/>
        <item m="1" x="2863"/>
        <item m="1" x="7115"/>
        <item m="1" x="3250"/>
        <item m="1" x="3637"/>
        <item m="1" x="5515"/>
        <item m="1" x="3592"/>
        <item m="1" x="6889"/>
        <item m="1" x="7295"/>
        <item m="1" x="7719"/>
        <item m="1" x="4695"/>
        <item m="1" x="3647"/>
        <item m="1" x="6532"/>
        <item m="1" x="3265"/>
        <item m="1" x="4402"/>
        <item m="1" x="5844"/>
        <item m="1" x="2895"/>
        <item m="1" x="6824"/>
        <item m="1" x="5161"/>
        <item m="1" x="7732"/>
        <item m="1" x="4693"/>
        <item m="1" x="4172"/>
        <item m="1" x="6970"/>
        <item m="1" x="3794"/>
        <item m="1" x="7084"/>
        <item m="1" x="6127"/>
        <item m="1" x="4834"/>
        <item m="1" x="6581"/>
        <item m="1" x="4889"/>
        <item m="1" x="7042"/>
        <item m="1" x="6309"/>
        <item m="1" x="7702"/>
        <item m="1" x="3997"/>
        <item m="1" x="7089"/>
        <item m="1" x="2841"/>
        <item m="1" x="4668"/>
        <item m="1" x="5505"/>
        <item m="1" x="6289"/>
        <item m="1" x="4890"/>
        <item m="1" x="5008"/>
        <item m="1" x="5845"/>
        <item m="1" x="7787"/>
        <item m="1" x="5695"/>
        <item m="1" x="6956"/>
        <item m="1" x="7201"/>
        <item m="1" x="6258"/>
        <item m="1" x="3617"/>
        <item m="1" x="5820"/>
        <item m="1" x="6403"/>
        <item m="1" x="3409"/>
        <item m="1" x="5095"/>
        <item m="1" x="6703"/>
        <item m="1" x="1553"/>
        <item m="1" x="6112"/>
        <item m="1" x="3026"/>
        <item m="1" x="5945"/>
        <item m="1" x="7431"/>
        <item m="1" x="4078"/>
        <item m="1" x="4696"/>
        <item m="1" x="7027"/>
        <item m="1" x="6762"/>
        <item m="1" x="7517"/>
        <item m="1" x="7512"/>
        <item m="1" x="2974"/>
        <item m="1" x="2659"/>
        <item m="1" x="4617"/>
        <item m="1" x="7659"/>
        <item m="1" x="7524"/>
        <item m="1" x="4543"/>
        <item m="1" x="2023"/>
        <item m="1" x="5404"/>
        <item m="1" x="3328"/>
        <item m="1" x="7591"/>
        <item m="1" x="3565"/>
        <item m="1" x="3686"/>
        <item m="1" x="5382"/>
        <item m="1" x="5115"/>
        <item m="1" x="3684"/>
        <item m="1" x="6081"/>
        <item m="1" x="5013"/>
        <item m="1" x="5489"/>
        <item m="1" x="6908"/>
        <item m="1" x="2932"/>
        <item m="1" x="6529"/>
        <item m="1" x="5960"/>
        <item m="1" x="7138"/>
        <item m="1" x="3828"/>
        <item m="1" x="4801"/>
        <item m="1" x="6094"/>
        <item m="1" x="6305"/>
        <item m="1" x="4595"/>
        <item m="1" x="7603"/>
        <item m="1" x="7298"/>
        <item m="1" x="1524"/>
        <item m="1" x="7021"/>
        <item m="1" x="2040"/>
        <item m="1" x="6827"/>
        <item m="1" x="6369"/>
        <item m="1" x="5250"/>
        <item x="809"/>
        <item m="1" x="3945"/>
        <item m="1" x="7220"/>
        <item m="1" x="6357"/>
        <item m="1" x="6207"/>
        <item m="1" x="6325"/>
        <item m="1" x="5875"/>
        <item m="1" x="5525"/>
        <item m="1" x="3927"/>
        <item m="1" x="3156"/>
        <item m="1" x="6654"/>
        <item m="1" x="4179"/>
        <item m="1" x="7537"/>
        <item m="1" x="7917"/>
        <item m="1" x="6928"/>
        <item m="1" x="3335"/>
        <item m="1" x="7862"/>
        <item m="1" x="3781"/>
        <item m="1" x="2008"/>
        <item m="1" x="7725"/>
        <item m="1" x="5257"/>
        <item m="1" x="6624"/>
        <item m="1" x="6023"/>
        <item m="1" x="5116"/>
        <item m="1" x="5175"/>
        <item m="1" x="2726"/>
        <item m="1" x="3356"/>
        <item m="1" x="7425"/>
        <item m="1" x="5543"/>
        <item m="1" x="3408"/>
        <item m="1" x="7968"/>
        <item m="1" x="6293"/>
        <item m="1" x="4065"/>
        <item m="1" x="3433"/>
        <item m="1" x="7855"/>
        <item m="1" x="5930"/>
        <item x="572"/>
        <item m="1" x="3941"/>
        <item m="1" x="6315"/>
        <item m="1" x="4336"/>
        <item m="1" x="2848"/>
        <item m="1" x="5763"/>
        <item m="1" x="6885"/>
        <item m="1" x="3798"/>
        <item m="1" x="2718"/>
        <item m="1" x="5704"/>
        <item m="1" x="5129"/>
        <item m="1" x="7509"/>
        <item m="1" x="4174"/>
        <item m="1" x="7187"/>
        <item m="1" x="5428"/>
        <item m="1" x="6879"/>
        <item m="1" x="4365"/>
        <item m="1" x="3289"/>
        <item m="1" x="7873"/>
        <item m="1" x="4292"/>
        <item m="1" x="6076"/>
        <item m="1" x="7804"/>
        <item m="1" x="2817"/>
        <item m="1" x="7464"/>
        <item m="1" x="3471"/>
        <item m="1" x="4111"/>
        <item m="1" x="7034"/>
        <item m="1" x="4405"/>
        <item m="1" x="7276"/>
        <item m="1" x="6099"/>
        <item m="1" x="5754"/>
        <item m="1" x="3387"/>
        <item m="1" x="6520"/>
        <item m="1" x="3466"/>
        <item m="1" x="4769"/>
        <item m="1" x="5719"/>
        <item m="1" x="7678"/>
        <item m="1" x="7886"/>
        <item m="1" x="7311"/>
        <item m="1" x="7214"/>
        <item m="1" x="3105"/>
        <item m="1" x="2822"/>
        <item m="1" x="5841"/>
        <item m="1" x="2961"/>
        <item m="1" x="3143"/>
        <item m="1" x="4819"/>
        <item m="1" x="7126"/>
        <item m="1" x="6488"/>
        <item m="1" x="4071"/>
        <item m="1" x="3819"/>
        <item m="1" x="7694"/>
        <item m="1" x="6618"/>
        <item m="1" x="6051"/>
        <item m="1" x="4075"/>
        <item m="1" x="6100"/>
        <item m="1" x="6340"/>
        <item m="1" x="5520"/>
        <item m="1" x="4936"/>
        <item m="1" x="5223"/>
        <item m="1" x="3484"/>
        <item m="1" x="3503"/>
        <item m="1" x="5828"/>
        <item m="1" x="3506"/>
        <item m="1" x="3598"/>
        <item m="1" x="4557"/>
        <item m="1" x="2813"/>
        <item m="1" x="6731"/>
        <item m="1" x="3324"/>
        <item m="1" x="7865"/>
        <item m="1" x="6151"/>
        <item m="1" x="5855"/>
        <item m="1" x="3613"/>
        <item m="1" x="7000"/>
        <item m="1" x="4515"/>
        <item m="1" x="3224"/>
        <item m="1" x="5793"/>
        <item m="1" x="5823"/>
        <item m="1" x="6931"/>
        <item m="1" x="5603"/>
        <item m="1" x="4612"/>
        <item m="1" x="3177"/>
        <item m="1" x="5282"/>
        <item m="1" x="7936"/>
        <item m="1" x="7808"/>
        <item m="1" x="7007"/>
        <item m="1" x="3672"/>
        <item m="1" x="3118"/>
        <item m="1" x="4236"/>
        <item m="1" x="4987"/>
        <item m="1" x="5189"/>
        <item m="1" x="6906"/>
        <item m="1" x="2963"/>
        <item m="1" x="7414"/>
        <item m="1" x="7362"/>
        <item m="1" x="6316"/>
        <item m="1" x="6991"/>
        <item m="1" x="5411"/>
        <item m="1" x="4816"/>
        <item m="1" x="4905"/>
        <item m="1" x="3869"/>
        <item m="1" x="5968"/>
        <item m="1" x="2842"/>
        <item m="1" x="6052"/>
        <item m="1" x="4051"/>
        <item m="1" x="6891"/>
        <item m="1" x="4702"/>
        <item m="1" x="6961"/>
        <item m="1" x="5548"/>
        <item m="1" x="6142"/>
        <item m="1" x="5674"/>
        <item m="1" x="2937"/>
        <item m="1" x="5488"/>
        <item m="1" x="3621"/>
        <item m="1" x="5097"/>
        <item m="1" x="4951"/>
        <item m="1" x="7411"/>
        <item m="1" x="5339"/>
        <item m="1" x="7651"/>
        <item m="1" x="3222"/>
        <item m="1" x="6013"/>
        <item m="1" x="5985"/>
        <item m="1" x="5066"/>
        <item m="1" x="3201"/>
        <item m="1" x="7742"/>
        <item m="1" x="7471"/>
        <item m="1" x="7967"/>
        <item m="1" x="5877"/>
        <item m="1" x="7929"/>
        <item m="1" x="7894"/>
        <item m="1" x="4627"/>
        <item m="1" x="3434"/>
        <item m="1" x="3262"/>
        <item m="1" x="6342"/>
        <item m="1" x="5270"/>
        <item m="1" x="7155"/>
        <item m="1" x="5242"/>
        <item m="1" x="6481"/>
        <item m="1" x="7743"/>
        <item m="1" x="2652"/>
        <item m="1" x="7944"/>
        <item m="1" x="7827"/>
        <item m="1" x="5581"/>
        <item m="1" x="4972"/>
        <item m="1" x="7926"/>
        <item m="1" x="5834"/>
        <item m="1" x="7793"/>
        <item m="1" x="3344"/>
        <item m="1" x="6949"/>
        <item m="1" x="3423"/>
        <item m="1" x="3252"/>
        <item m="1" x="3953"/>
        <item m="1" x="5596"/>
        <item m="1" x="5594"/>
        <item m="1" x="2758"/>
        <item m="1" x="6441"/>
        <item m="1" x="6591"/>
        <item m="1" x="3316"/>
        <item m="1" x="5145"/>
        <item m="1" x="7731"/>
        <item m="1" x="5976"/>
        <item m="1" x="4489"/>
        <item x="624"/>
        <item m="1" x="3967"/>
        <item m="1" x="6302"/>
        <item m="1" x="7704"/>
        <item m="1" x="5574"/>
        <item m="1" x="6540"/>
        <item m="1" x="5138"/>
        <item m="1" x="6808"/>
        <item m="1" x="3699"/>
        <item m="1" x="3313"/>
        <item m="1" x="5416"/>
        <item m="1" x="5406"/>
        <item m="1" x="3509"/>
        <item m="1" x="7582"/>
        <item m="1" x="5559"/>
        <item m="1" x="6438"/>
        <item m="1" x="5566"/>
        <item m="1" x="5865"/>
        <item m="1" x="2684"/>
        <item m="1" x="3749"/>
        <item m="1" x="5656"/>
        <item m="1" x="5716"/>
        <item m="1" x="7986"/>
        <item m="1" x="3623"/>
        <item m="1" x="5957"/>
        <item m="1" x="4170"/>
        <item m="1" x="1533"/>
        <item m="1" x="6067"/>
        <item m="1" x="5394"/>
        <item m="1" x="4836"/>
        <item m="1" x="5166"/>
        <item m="1" x="5440"/>
        <item m="1" x="7076"/>
        <item m="1" x="5284"/>
        <item m="1" x="6225"/>
        <item m="1" x="2646"/>
        <item m="1" x="5869"/>
        <item m="1" x="4671"/>
        <item m="1" x="5696"/>
        <item m="1" x="2693"/>
        <item m="1" x="5720"/>
        <item m="1" x="3985"/>
        <item m="1" x="3569"/>
        <item m="1" x="3498"/>
        <item m="1" x="6181"/>
        <item m="1" x="7018"/>
        <item m="1" x="6511"/>
        <item m="1" x="3074"/>
        <item m="1" x="3383"/>
        <item m="1" x="4992"/>
        <item m="1" x="2923"/>
        <item m="1" x="7660"/>
        <item m="1" x="4028"/>
        <item m="1" x="7113"/>
        <item m="1" x="4272"/>
        <item m="1" x="4943"/>
        <item m="1" x="6663"/>
        <item m="1" x="7196"/>
        <item m="1" x="7346"/>
        <item m="1" x="3013"/>
        <item m="1" x="5611"/>
        <item m="1" x="7424"/>
        <item m="1" x="5070"/>
        <item m="1" x="3574"/>
        <item m="1" x="3290"/>
        <item m="1" x="5512"/>
        <item m="1" x="6432"/>
        <item m="1" x="5418"/>
        <item m="1" x="3909"/>
        <item m="1" x="3059"/>
        <item m="1" x="4703"/>
        <item m="1" x="4885"/>
        <item m="1" x="4161"/>
        <item m="1" x="4917"/>
        <item m="1" x="3124"/>
        <item m="1" x="5755"/>
        <item m="1" x="6728"/>
        <item m="1" x="6843"/>
        <item m="1" x="3688"/>
        <item m="1" x="3359"/>
        <item m="1" x="6812"/>
        <item m="1" x="5622"/>
        <item m="1" x="2727"/>
        <item m="1" x="5159"/>
        <item m="1" x="7459"/>
        <item m="1" x="7857"/>
        <item m="1" x="7131"/>
        <item m="1" x="7078"/>
        <item m="1" x="5798"/>
        <item m="1" x="5445"/>
        <item m="1" x="3314"/>
        <item m="1" x="3117"/>
        <item m="1" x="6990"/>
        <item m="1" x="6298"/>
        <item m="1" x="3969"/>
        <item m="1" x="7005"/>
        <item m="1" x="4142"/>
        <item m="1" x="3892"/>
        <item m="1" x="4269"/>
        <item m="1" x="6160"/>
        <item m="1" x="6621"/>
        <item m="1" x="6326"/>
        <item m="1" x="4534"/>
        <item m="1" x="6835"/>
        <item m="1" x="7611"/>
        <item m="1" x="7117"/>
        <item m="1" x="5913"/>
        <item m="1" x="3946"/>
        <item m="1" x="7634"/>
        <item m="1" x="4315"/>
        <item m="1" x="5973"/>
        <item m="1" x="5026"/>
        <item m="1" x="4012"/>
        <item m="1" x="6600"/>
        <item m="1" x="4379"/>
        <item m="1" x="6284"/>
        <item m="1" x="5294"/>
        <item m="1" x="6732"/>
        <item m="1" x="5172"/>
        <item m="1" x="3090"/>
        <item m="1" x="3680"/>
        <item m="1" x="6250"/>
        <item m="1" x="6710"/>
        <item m="1" x="4882"/>
        <item m="1" x="5846"/>
        <item m="1" x="3259"/>
        <item x="350"/>
        <item m="1" x="2644"/>
        <item m="1" x="5839"/>
        <item m="1" x="7432"/>
        <item m="1" x="5408"/>
        <item m="1" x="5768"/>
        <item m="1" x="4439"/>
        <item m="1" x="2582"/>
        <item m="1" x="6454"/>
        <item m="1" x="5358"/>
        <item m="1" x="6947"/>
        <item m="1" x="7154"/>
        <item m="1" x="4434"/>
        <item m="1" x="5096"/>
        <item m="1" x="4974"/>
        <item m="1" x="5185"/>
        <item m="1" x="5093"/>
        <item m="1" x="3403"/>
        <item x="254"/>
        <item m="1" x="3679"/>
        <item m="1" x="5909"/>
        <item m="1" x="5988"/>
        <item m="1" x="3838"/>
        <item m="1" x="1456"/>
        <item m="1" x="7515"/>
        <item m="1" x="2622"/>
        <item m="1" x="6858"/>
        <item m="1" x="7442"/>
        <item m="1" x="7727"/>
        <item m="1" x="7853"/>
        <item m="1" x="4039"/>
        <item m="1" x="2604"/>
        <item m="1" x="6177"/>
        <item m="1" x="6448"/>
        <item m="1" x="7059"/>
        <item m="1" x="7784"/>
        <item m="1" x="5113"/>
        <item m="1" x="5280"/>
        <item m="1" x="3166"/>
        <item m="1" x="4234"/>
        <item m="1" x="4061"/>
        <item m="1" x="7213"/>
        <item m="1" x="4791"/>
        <item m="1" x="7296"/>
        <item m="1" x="7469"/>
        <item m="1" x="5078"/>
        <item m="1" x="1500"/>
        <item m="1" x="4714"/>
        <item m="1" x="6704"/>
        <item m="1" x="6692"/>
        <item m="1" x="5341"/>
        <item m="1" x="5866"/>
        <item m="1" x="4125"/>
        <item m="1" x="7488"/>
        <item m="1" x="3695"/>
        <item m="1" x="5229"/>
        <item m="1" x="5204"/>
        <item m="1" x="6872"/>
        <item m="1" x="5683"/>
        <item m="1" x="7262"/>
        <item m="1" x="5420"/>
        <item m="1" x="2785"/>
        <item m="1" x="6813"/>
        <item m="1" x="7838"/>
        <item m="1" x="3194"/>
        <item m="1" x="4322"/>
        <item m="1" x="5979"/>
        <item m="1" x="6008"/>
        <item m="1" x="4213"/>
        <item m="1" x="4846"/>
        <item m="1" x="6238"/>
        <item m="1" x="7205"/>
        <item m="1" x="5902"/>
        <item m="1" x="3792"/>
        <item m="1" x="2672"/>
        <item m="1" x="5170"/>
        <item m="1" x="5171"/>
        <item m="1" x="2671"/>
        <item m="1" x="3911"/>
        <item m="1" x="2781"/>
        <item m="1" x="3704"/>
        <item m="1" x="7991"/>
        <item m="1" x="4314"/>
        <item m="1" x="4967"/>
        <item m="1" x="4866"/>
        <item m="1" x="3962"/>
        <item m="1" x="5365"/>
        <item m="1" x="3588"/>
        <item m="1" x="5586"/>
        <item m="1" x="3674"/>
        <item m="1" x="5546"/>
        <item m="1" x="5971"/>
        <item m="1" x="3018"/>
        <item m="1" x="4886"/>
        <item m="1" x="4760"/>
        <item m="1" x="6640"/>
        <item m="1" x="7100"/>
        <item m="1" x="7573"/>
        <item m="1" x="2999"/>
        <item m="1" x="5285"/>
        <item m="1" x="5120"/>
        <item m="1" x="6180"/>
        <item m="1" x="6542"/>
        <item m="1" x="6763"/>
        <item m="1" x="6719"/>
        <item m="1" x="7503"/>
        <item m="1" x="3942"/>
        <item m="1" x="3126"/>
        <item m="1" x="4656"/>
        <item m="1" x="5592"/>
        <item m="1" x="4357"/>
        <item m="1" x="3518"/>
        <item m="1" x="4580"/>
        <item m="1" x="4494"/>
        <item m="1" x="4752"/>
        <item m="1" x="6550"/>
        <item m="1" x="2834"/>
        <item m="1" x="4486"/>
        <item m="1" x="6951"/>
        <item m="1" x="4354"/>
        <item m="1" x="5307"/>
        <item m="1" x="7375"/>
        <item m="1" x="4400"/>
        <item m="1" x="4020"/>
        <item m="1" x="4775"/>
        <item m="1" x="7673"/>
        <item m="1" x="7645"/>
        <item m="1" x="5498"/>
        <item m="1" x="7025"/>
        <item m="1" x="7048"/>
        <item m="1" x="7851"/>
        <item m="1" x="4035"/>
        <item x="630"/>
        <item m="1" x="7465"/>
        <item m="1" x="5886"/>
        <item m="1" x="5074"/>
        <item m="1" x="5212"/>
        <item m="1" x="2862"/>
        <item m="1" x="4930"/>
        <item m="1" x="4717"/>
        <item m="1" x="5850"/>
        <item m="1" x="3521"/>
        <item m="1" x="4377"/>
        <item x="579"/>
        <item m="1" x="3563"/>
        <item m="1" x="2692"/>
        <item m="1" x="1152"/>
        <item m="1" x="3631"/>
        <item m="1" x="7686"/>
        <item m="1" x="2860"/>
        <item m="1" x="6446"/>
        <item m="1" x="2844"/>
        <item m="1" x="6146"/>
        <item m="1" x="4853"/>
        <item m="1" x="6534"/>
        <item m="1" x="3771"/>
        <item m="1" x="5110"/>
        <item m="1" x="5142"/>
        <item m="1" x="6390"/>
        <item m="1" x="4293"/>
        <item m="1" x="3644"/>
        <item m="1" x="7379"/>
        <item m="1" x="4176"/>
        <item m="1" x="7226"/>
        <item m="1" x="4309"/>
        <item m="1" x="5264"/>
        <item m="1" x="6168"/>
        <item m="1" x="3696"/>
        <item m="1" x="3144"/>
        <item m="1" x="7494"/>
        <item m="1" x="6660"/>
        <item m="1" x="6881"/>
        <item m="1" x="4495"/>
        <item m="1" x="6182"/>
        <item m="1" x="3878"/>
        <item m="1" x="903"/>
        <item m="1" x="4740"/>
        <item m="1" x="6431"/>
        <item m="1" x="5230"/>
        <item m="1" x="4843"/>
        <item m="1" x="4502"/>
        <item m="1" x="2752"/>
        <item m="1" x="3721"/>
        <item m="1" x="7061"/>
        <item m="1" x="5714"/>
        <item m="1" x="4623"/>
        <item m="1" x="3978"/>
        <item m="1" x="5268"/>
        <item m="1" x="5670"/>
        <item m="1" x="4603"/>
        <item m="1" x="4163"/>
        <item m="1" x="5789"/>
        <item m="1" x="4648"/>
        <item m="1" x="4941"/>
        <item m="1" x="5076"/>
        <item m="1" x="5982"/>
        <item m="1" x="6738"/>
        <item m="1" x="7183"/>
        <item m="1" x="968"/>
        <item m="1" x="4424"/>
        <item m="1" x="4298"/>
        <item m="1" x="7492"/>
        <item m="1" x="5857"/>
        <item m="1" x="3740"/>
        <item m="1" x="4902"/>
        <item m="1" x="3555"/>
        <item m="1" x="4271"/>
        <item m="1" x="6973"/>
        <item m="1" x="7621"/>
        <item m="1" x="3427"/>
        <item m="1" x="989"/>
        <item m="1" x="4978"/>
        <item m="1" x="5354"/>
        <item m="1" x="4935"/>
        <item m="1" x="7281"/>
        <item m="1" x="6966"/>
        <item m="1" x="7248"/>
        <item m="1" x="3291"/>
        <item m="1" x="1010"/>
        <item m="1" x="6801"/>
        <item m="1" x="4810"/>
        <item m="1" x="4686"/>
        <item m="1" x="3888"/>
        <item m="1" x="7525"/>
        <item m="1" x="4044"/>
        <item m="1" x="6565"/>
        <item m="1" x="1030"/>
        <item m="1" x="4804"/>
        <item m="1" x="7671"/>
        <item m="1" x="2873"/>
        <item m="1" x="3142"/>
        <item m="1" x="4679"/>
        <item m="1" x="7627"/>
        <item m="1" x="3882"/>
        <item m="1" x="5567"/>
        <item m="1" x="7011"/>
        <item m="1" x="6165"/>
        <item m="1" x="1052"/>
        <item m="1" x="7357"/>
        <item m="1" x="5370"/>
        <item m="1" x="3410"/>
        <item m="1" x="4779"/>
        <item m="1" x="7733"/>
        <item m="1" x="6602"/>
        <item m="1" x="3700"/>
        <item m="1" x="1074"/>
        <item m="1" x="5757"/>
        <item m="1" x="7107"/>
        <item m="1" x="5598"/>
        <item m="1" x="6584"/>
        <item m="1" x="3602"/>
        <item m="1" x="3652"/>
        <item m="1" x="4019"/>
        <item m="1" x="3094"/>
        <item m="1" x="3438"/>
        <item m="1" x="6221"/>
        <item m="1" x="1097"/>
        <item m="1" x="3510"/>
        <item m="1" x="7564"/>
        <item m="1" x="7204"/>
        <item m="1" x="5219"/>
        <item m="1" x="5061"/>
        <item m="1" x="5690"/>
        <item m="1" x="2565"/>
        <item m="1" x="4191"/>
        <item m="1" x="1120"/>
        <item m="1" x="5049"/>
        <item m="1" x="5424"/>
        <item m="1" x="5251"/>
        <item m="1" x="7384"/>
        <item m="1" x="4238"/>
        <item m="1" x="7463"/>
        <item m="1" x="3089"/>
        <item m="1" x="7312"/>
        <item m="1" x="6433"/>
        <item m="1" x="3032"/>
        <item m="1" x="5447"/>
        <item m="1" x="5954"/>
        <item m="1" x="1141"/>
        <item m="1" x="2750"/>
        <item m="1" x="6253"/>
        <item m="1" x="2880"/>
        <item x="352"/>
        <item m="1" x="1161"/>
        <item m="1" x="5966"/>
        <item m="1" x="1599"/>
        <item m="1" x="2979"/>
        <item m="1" x="2799"/>
        <item m="1" x="7701"/>
        <item m="1" x="5124"/>
        <item m="1" x="6633"/>
        <item m="1" x="6530"/>
        <item m="1" x="2990"/>
        <item m="1" x="7945"/>
        <item m="1" x="6610"/>
        <item m="1" x="1201"/>
        <item m="1" x="6544"/>
        <item m="1" x="1592"/>
        <item m="1" x="5296"/>
        <item m="1" x="4838"/>
        <item m="1" x="4345"/>
        <item m="1" x="4770"/>
        <item m="1" x="4927"/>
        <item m="1" x="4990"/>
        <item m="1" x="5375"/>
        <item m="1" x="5619"/>
        <item m="1" x="3641"/>
        <item m="1" x="3830"/>
        <item m="1" x="5366"/>
        <item m="1" x="4940"/>
        <item m="1" x="7794"/>
        <item m="1" x="3500"/>
        <item m="1" x="1243"/>
        <item m="1" x="5123"/>
        <item m="1" x="3741"/>
        <item m="1" x="6856"/>
        <item m="1" x="7039"/>
        <item m="1" x="6003"/>
        <item m="1" x="4659"/>
        <item m="1" x="1263"/>
        <item m="1" x="6178"/>
        <item m="1" x="5309"/>
        <item m="1" x="4906"/>
        <item m="1" x="4015"/>
        <item m="1" x="2669"/>
        <item m="1" x="7137"/>
        <item m="1" x="2866"/>
        <item m="1" x="6741"/>
        <item m="1" x="1284"/>
        <item m="1" x="4005"/>
        <item m="1" x="6252"/>
        <item m="1" x="4059"/>
        <item m="1" x="3450"/>
        <item m="1" x="2870"/>
        <item m="1" x="4748"/>
        <item m="1" x="1788"/>
        <item m="1" x="4395"/>
        <item m="1" x="6521"/>
        <item m="1" x="5654"/>
        <item m="1" x="1305"/>
        <item m="1" x="7091"/>
        <item m="1" x="5059"/>
        <item m="1" x="4490"/>
        <item m="1" x="2997"/>
        <item m="1" x="3931"/>
        <item m="1" x="5335"/>
        <item m="1" x="7661"/>
        <item m="1" x="1324"/>
        <item m="1" x="2820"/>
        <item m="1" x="7907"/>
        <item m="1" x="4655"/>
        <item m="1" x="6965"/>
        <item m="1" x="6004"/>
        <item m="1" x="5295"/>
        <item m="1" x="5374"/>
        <item m="1" x="7910"/>
        <item m="1" x="1344"/>
        <item m="1" x="5625"/>
        <item m="1" x="5926"/>
        <item m="1" x="5712"/>
        <item m="1" x="3254"/>
        <item m="1" x="4675"/>
        <item m="1" x="6785"/>
        <item m="1" x="5744"/>
        <item m="1" x="5944"/>
        <item m="1" x="1366"/>
        <item m="1" x="6074"/>
        <item m="1" x="6022"/>
        <item m="1" x="3501"/>
        <item m="1" x="5215"/>
        <item m="1" x="4645"/>
        <item m="1" x="7497"/>
        <item m="1" x="3883"/>
        <item m="1" x="5582"/>
        <item m="1" x="5810"/>
        <item m="1" x="4708"/>
        <item m="1" x="7978"/>
        <item m="1" x="1386"/>
        <item m="1" x="2702"/>
        <item m="1" x="7146"/>
        <item m="1" x="7647"/>
        <item m="1" x="4406"/>
        <item m="1" x="3020"/>
        <item m="1" x="6032"/>
        <item m="1" x="6594"/>
        <item m="1" x="2690"/>
        <item m="1" x="3824"/>
        <item m="1" x="1406"/>
        <item m="1" x="7989"/>
        <item m="1" x="3567"/>
        <item m="1" x="5506"/>
        <item m="1" x="6354"/>
        <item m="1" x="2138"/>
        <item m="1" x="3418"/>
        <item m="1" x="7869"/>
        <item m="1" x="6460"/>
        <item m="1" x="1426"/>
        <item m="1" x="7502"/>
        <item m="1" x="5029"/>
        <item m="1" x="4476"/>
        <item m="1" x="6946"/>
        <item m="1" x="6657"/>
        <item m="1" x="6463"/>
        <item m="1" x="4423"/>
        <item m="1" x="7033"/>
        <item m="1" x="2819"/>
        <item m="1" x="3483"/>
        <item m="1" x="1446"/>
        <item m="1" x="3191"/>
        <item m="1" x="3717"/>
        <item m="1" x="5359"/>
        <item m="1" x="3134"/>
        <item m="1" x="7252"/>
        <item m="1" x="7714"/>
        <item m="1" x="4733"/>
        <item m="1" x="6426"/>
        <item m="1" x="3457"/>
        <item m="1" x="7932"/>
        <item m="1" x="3734"/>
        <item m="1" x="7153"/>
        <item m="1" x="4063"/>
        <item m="1" x="4393"/>
        <item m="1" x="5452"/>
        <item m="1" x="1486"/>
        <item m="1" x="5895"/>
        <item m="1" x="3556"/>
        <item m="1" x="7293"/>
        <item m="1" x="5992"/>
        <item m="1" x="5940"/>
        <item m="1" x="3167"/>
        <item m="1" x="1508"/>
        <item m="1" x="4899"/>
        <item m="1" x="3355"/>
        <item m="1" x="3820"/>
        <item m="1" x="4219"/>
        <item m="1" x="7594"/>
        <item m="1" x="6930"/>
        <item m="1" x="6283"/>
        <item m="1" x="5491"/>
        <item m="1" x="4998"/>
        <item m="1" x="3180"/>
        <item m="1" x="7961"/>
        <item m="1" x="4690"/>
        <item m="1" x="5961"/>
        <item m="1" x="6418"/>
        <item m="1" x="6464"/>
        <item m="1" x="7102"/>
        <item m="1" x="1559"/>
        <item m="1" x="2618"/>
        <item m="1" x="3207"/>
        <item m="1" x="4375"/>
        <item m="1" x="5689"/>
        <item m="1" x="6789"/>
        <item m="1" x="6471"/>
        <item m="1" x="3428"/>
        <item m="1" x="4939"/>
        <item m="1" x="4342"/>
        <item m="1" x="4180"/>
        <item m="1" x="4814"/>
        <item m="1" x="2908"/>
        <item m="1" x="7895"/>
        <item m="1" x="7285"/>
        <item m="1" x="3028"/>
        <item m="1" x="7700"/>
        <item m="1" x="5667"/>
        <item m="1" x="7613"/>
        <item m="1" x="7426"/>
        <item m="1" x="7946"/>
        <item m="1" x="4459"/>
        <item m="1" x="7401"/>
        <item m="1" x="4277"/>
        <item m="1" x="1617"/>
        <item m="1" x="4338"/>
        <item m="1" x="3960"/>
        <item m="1" x="5618"/>
        <item m="1" x="4380"/>
        <item m="1" x="4868"/>
        <item m="1" x="7200"/>
        <item m="1" x="4335"/>
        <item m="1" x="2407"/>
        <item m="1" x="6876"/>
        <item m="1" x="4249"/>
        <item m="1" x="6285"/>
        <item m="1" x="4635"/>
        <item x="390"/>
        <item m="1" x="3366"/>
        <item m="1" x="2703"/>
        <item m="1" x="2907"/>
        <item m="1" x="6130"/>
        <item m="1" x="5928"/>
        <item m="1" x="5009"/>
        <item m="1" x="2910"/>
        <item m="1" x="7342"/>
        <item m="1" x="2425"/>
        <item m="1" x="2743"/>
        <item m="1" x="6404"/>
        <item m="1" x="3102"/>
        <item m="1" x="5764"/>
        <item m="1" x="6842"/>
        <item m="1" x="4633"/>
        <item m="1" x="6740"/>
        <item m="1" x="4934"/>
        <item m="1" x="4371"/>
        <item m="1" x="5765"/>
        <item m="1" x="6459"/>
        <item m="1" x="4643"/>
        <item m="1" x="4566"/>
        <item m="1" x="7720"/>
        <item m="1" x="5233"/>
        <item m="1" x="5397"/>
        <item m="1" x="7266"/>
        <item m="1" x="3760"/>
        <item m="1" x="4363"/>
        <item m="1" x="7356"/>
        <item m="1" x="6299"/>
        <item m="1" x="5803"/>
        <item m="1" x="6400"/>
        <item m="1" x="7017"/>
        <item m="1" x="6800"/>
        <item m="1" x="4522"/>
        <item m="1" x="4417"/>
        <item m="1" x="4445"/>
        <item m="1" x="5402"/>
        <item m="1" x="4688"/>
        <item m="1" x="3620"/>
        <item m="1" x="6937"/>
        <item m="1" x="3490"/>
        <item x="291"/>
        <item m="1" x="2755"/>
        <item m="1" x="7758"/>
        <item m="1" x="7999"/>
        <item m="1" x="7393"/>
        <item m="1" x="2883"/>
        <item m="1" x="5288"/>
        <item m="1" x="3804"/>
        <item m="1" x="7698"/>
        <item m="1" x="6124"/>
        <item m="1" x="5017"/>
        <item m="1" x="6313"/>
        <item m="1" x="6042"/>
        <item m="1" x="3280"/>
        <item m="1" x="7974"/>
        <item m="1" x="6569"/>
        <item m="1" x="7874"/>
        <item m="1" x="4109"/>
        <item m="1" x="5849"/>
        <item m="1" x="4472"/>
        <item m="1" x="2836"/>
        <item m="1" x="7957"/>
        <item m="1" x="4554"/>
        <item m="1" x="5476"/>
        <item m="1" x="2745"/>
        <item x="650"/>
        <item m="1" x="6199"/>
        <item m="1" x="3995"/>
        <item m="1" x="7072"/>
        <item m="1" x="5455"/>
        <item m="1" x="7280"/>
        <item m="1" x="3733"/>
        <item m="1" x="7176"/>
        <item m="1" x="6490"/>
        <item m="1" x="6406"/>
        <item m="1" x="4798"/>
        <item m="1" x="7388"/>
        <item m="1" x="3599"/>
        <item m="1" x="3692"/>
        <item m="1" x="6147"/>
        <item m="1" x="4431"/>
        <item m="1" x="4563"/>
        <item m="1" x="6587"/>
        <item m="1" x="3200"/>
        <item m="1" x="6914"/>
        <item m="1" x="5974"/>
        <item m="1" x="7521"/>
        <item m="1" x="3514"/>
        <item m="1" x="4604"/>
        <item m="1" x="877"/>
        <item m="1" x="7215"/>
        <item m="1" x="5473"/>
        <item m="1" x="6983"/>
        <item m="1" x="4440"/>
        <item m="1" x="4745"/>
        <item m="1" x="5367"/>
        <item m="1" x="5331"/>
        <item m="1" x="7140"/>
        <item m="1" x="6650"/>
        <item m="1" x="7942"/>
        <item m="1" x="6664"/>
        <item m="1" x="7624"/>
        <item m="1" x="5024"/>
        <item m="1" x="7436"/>
        <item m="1" x="4999"/>
        <item m="1" x="4041"/>
        <item m="1" x="5504"/>
        <item m="1" x="6960"/>
        <item m="1" x="5999"/>
        <item m="1" x="7833"/>
        <item m="1" x="5192"/>
        <item m="1" x="4240"/>
        <item m="1" x="3513"/>
        <item m="1" x="5198"/>
        <item m="1" x="3528"/>
        <item m="1" x="4700"/>
        <item m="1" x="7745"/>
        <item m="1" x="3714"/>
        <item m="1" x="5854"/>
        <item m="1" x="3189"/>
        <item m="1" x="5323"/>
        <item m="1" x="1864"/>
        <item m="1" x="5427"/>
        <item m="1" x="7951"/>
        <item m="1" x="4244"/>
        <item m="1" x="2831"/>
        <item m="1" x="2828"/>
        <item m="1" x="5615"/>
        <item m="1" x="4253"/>
        <item m="1" x="6546"/>
        <item m="1" x="3507"/>
        <item m="1" x="4126"/>
        <item m="1" x="6869"/>
        <item m="1" x="7381"/>
        <item m="1" x="4634"/>
        <item m="1" x="4823"/>
        <item m="1" x="3864"/>
        <item m="1" x="6847"/>
        <item m="1" x="5245"/>
        <item m="1" x="4912"/>
        <item m="1" x="7709"/>
        <item m="1" x="5825"/>
        <item m="1" x="2623"/>
        <item m="1" x="5773"/>
        <item m="1" x="3712"/>
        <item m="1" x="3122"/>
        <item m="1" x="3165"/>
        <item m="1" x="6231"/>
        <item m="1" x="7845"/>
        <item m="1" x="3317"/>
        <item m="1" x="2720"/>
        <item m="1" x="3080"/>
        <item m="1" x="3430"/>
        <item m="1" x="7315"/>
        <item m="1" x="5829"/>
        <item m="1" x="4456"/>
        <item m="1" x="5864"/>
        <item m="1" x="7054"/>
        <item m="1" x="4988"/>
        <item m="1" x="3584"/>
        <item m="1" x="5396"/>
        <item m="1" x="7445"/>
        <item m="1" x="5858"/>
        <item m="1" x="3786"/>
        <item m="1" x="2849"/>
        <item m="1" x="6781"/>
        <item m="1" x="5316"/>
        <item m="1" x="2759"/>
        <item m="1" x="5107"/>
        <item m="1" x="4891"/>
        <item m="1" x="3244"/>
        <item m="1" x="5218"/>
        <item m="1" x="7334"/>
        <item m="1" x="3178"/>
        <item m="1" x="2906"/>
        <item m="1" x="3400"/>
        <item m="1" x="6817"/>
        <item m="1" x="6405"/>
        <item m="1" x="5101"/>
        <item m="1" x="3984"/>
        <item m="1" x="6557"/>
        <item m="1" x="7255"/>
        <item m="1" x="5640"/>
        <item m="1" x="3248"/>
        <item m="1" x="4089"/>
        <item m="1" x="4239"/>
        <item m="1" x="5023"/>
        <item m="1" x="6696"/>
        <item m="1" x="5775"/>
        <item m="1" x="7504"/>
        <item m="1" x="5535"/>
        <item m="1" x="3920"/>
        <item m="1" x="4352"/>
        <item m="1" x="4977"/>
        <item m="1" x="3788"/>
        <item m="1" x="4453"/>
        <item m="1" x="4062"/>
        <item m="1" x="3065"/>
        <item m="1" x="4997"/>
        <item m="1" x="6212"/>
        <item m="1" x="6248"/>
        <item m="1" x="3633"/>
        <item m="1" x="5386"/>
        <item m="1" x="4209"/>
        <item m="1" x="4910"/>
        <item m="1" x="6917"/>
        <item m="1" x="2603"/>
        <item m="1" x="3106"/>
        <item m="1" x="7040"/>
        <item m="1" x="7667"/>
        <item m="1" x="2774"/>
        <item m="1" x="6805"/>
        <item m="1" x="4523"/>
        <item m="1" x="6202"/>
        <item m="1" x="5914"/>
        <item m="1" x="3243"/>
        <item m="1" x="5336"/>
        <item m="1" x="4956"/>
        <item m="1" x="6388"/>
        <item m="1" x="6310"/>
        <item m="1" x="3272"/>
        <item m="1" x="6065"/>
        <item m="1" x="3343"/>
        <item m="1" x="3600"/>
        <item m="1" x="5347"/>
        <item m="1" x="6103"/>
        <item m="1" x="3115"/>
        <item m="1" x="5349"/>
        <item m="1" x="5796"/>
        <item m="1" x="6072"/>
        <item m="1" x="6084"/>
        <item m="1" x="2675"/>
        <item m="1" x="1172"/>
        <item m="1" x="4506"/>
        <item m="1" x="6702"/>
        <item m="1" x="3545"/>
        <item m="1" x="5532"/>
        <item m="1" x="7837"/>
        <item m="1" x="3561"/>
        <item m="1" x="6849"/>
        <item m="1" x="5032"/>
        <item m="1" x="6082"/>
        <item m="1" x="6628"/>
        <item m="1" x="1234"/>
        <item m="1" x="3949"/>
        <item m="1" x="2989"/>
        <item m="1" x="5769"/>
        <item m="1" x="2928"/>
        <item m="1" x="3782"/>
        <item m="1" x="4263"/>
        <item m="1" x="3504"/>
        <item m="1" x="3208"/>
        <item m="1" x="6158"/>
        <item m="1" x="3573"/>
        <item m="1" x="3881"/>
        <item m="1" x="2756"/>
        <item m="1" x="3539"/>
        <item m="1" x="5022"/>
        <item m="1" x="4150"/>
        <item m="1" x="7380"/>
        <item m="1" x="6140"/>
        <item m="1" x="5709"/>
        <item m="1" x="5062"/>
        <item m="1" x="4614"/>
        <item m="1" x="7786"/>
        <item m="1" x="6929"/>
        <item m="1" x="3214"/>
        <item m="1" x="2632"/>
        <item m="1" x="4653"/>
        <item m="1" x="5949"/>
        <item m="1" x="7256"/>
        <item m="1" x="7466"/>
        <item m="1" x="6359"/>
        <item m="1" x="6803"/>
        <item m="1" x="7292"/>
        <item m="1" x="7881"/>
        <item m="1" x="6751"/>
        <item m="1" x="5235"/>
        <item m="1" x="3341"/>
        <item m="1" x="6363"/>
        <item m="1" x="7119"/>
        <item m="1" x="3732"/>
        <item m="1" x="6211"/>
        <item m="1" x="6236"/>
        <item m="1" x="2868"/>
        <item m="1" x="5122"/>
        <item m="1" x="3577"/>
        <item m="1" x="7437"/>
        <item m="1" x="4592"/>
        <item m="1" x="3192"/>
        <item m="1" x="4023"/>
        <item m="1" x="3810"/>
        <item m="1" x="6466"/>
        <item m="1" x="2678"/>
        <item m="1" x="7010"/>
        <item m="1" x="4965"/>
        <item m="1" x="6661"/>
        <item m="1" x="7774"/>
        <item m="1" x="2607"/>
        <item m="1" x="2833"/>
        <item m="1" x="2712"/>
        <item m="1" x="2648"/>
        <item m="1" x="2797"/>
        <item m="1" x="3455"/>
        <item m="1" x="4031"/>
        <item m="1" x="3981"/>
        <item m="1" x="4438"/>
        <item m="1" x="6174"/>
        <item m="1" x="6505"/>
        <item m="1" x="2892"/>
        <item m="1" x="3854"/>
        <item m="1" x="6132"/>
        <item m="1" x="4139"/>
        <item m="1" x="7324"/>
        <item m="1" x="6958"/>
        <item m="1" x="6629"/>
        <item m="1" x="3947"/>
        <item m="1" x="7620"/>
        <item m="1" x="6888"/>
        <item m="1" x="4665"/>
        <item m="1" x="6223"/>
        <item m="1" x="3542"/>
        <item m="1" x="7352"/>
        <item m="1" x="7190"/>
        <item m="1" x="2988"/>
        <item m="1" x="7421"/>
        <item m="1" x="3236"/>
        <item m="1" x="6136"/>
        <item m="1" x="4199"/>
        <item m="1" x="5151"/>
        <item m="1" x="4741"/>
        <item m="1" x="2985"/>
        <item m="1" x="1619"/>
        <item m="1" x="7966"/>
        <item m="1" x="5606"/>
        <item m="1" x="3973"/>
        <item m="1" x="7901"/>
        <item m="1" x="3432"/>
        <item m="1" x="4001"/>
        <item m="1" x="5444"/>
        <item m="1" x="4966"/>
        <item m="1" x="3456"/>
        <item m="1" x="5412"/>
        <item m="1" x="7074"/>
        <item m="1" x="3109"/>
        <item m="1" x="5057"/>
        <item m="1" x="7830"/>
        <item m="1" x="2939"/>
        <item m="1" x="5153"/>
        <item m="1" x="2808"/>
        <item m="1" x="4815"/>
        <item x="603"/>
        <item m="1" x="3034"/>
        <item m="1" x="1135"/>
        <item m="1" x="5729"/>
        <item m="1" x="3467"/>
        <item m="1" x="5910"/>
        <item m="1" x="2329"/>
        <item m="1" x="7979"/>
        <item m="1" x="4145"/>
        <item m="1" x="6139"/>
        <item m="1" x="6673"/>
        <item m="1" x="7306"/>
        <item m="1" x="6563"/>
        <item m="1" x="3027"/>
        <item m="1" x="7230"/>
        <item m="1" x="6487"/>
        <item m="1" x="4433"/>
        <item m="1" x="5308"/>
        <item x="323"/>
        <item m="1" x="3476"/>
        <item m="1" x="7724"/>
        <item m="1" x="3084"/>
        <item x="664"/>
        <item m="1" x="2764"/>
        <item m="1" x="3171"/>
        <item m="1" x="7693"/>
        <item m="1" x="3951"/>
        <item m="1" x="2592"/>
        <item m="1" x="7427"/>
        <item m="1" x="4451"/>
        <item m="1" x="6574"/>
        <item m="1" x="2909"/>
        <item m="1" x="4294"/>
        <item m="1" x="6399"/>
        <item m="1" x="4575"/>
        <item m="1" x="4687"/>
        <item m="1" x="5643"/>
        <item m="1" x="7587"/>
        <item m="1" x="6636"/>
        <item m="1" x="3349"/>
        <item m="1" x="5047"/>
        <item m="1" x="4948"/>
        <item m="1" x="3132"/>
        <item m="1" x="6792"/>
        <item m="1" x="2732"/>
        <item m="1" x="6102"/>
        <item m="1" x="4106"/>
        <item m="1" x="5342"/>
        <item m="1" x="5917"/>
        <item m="1" x="6058"/>
        <item m="1" x="3195"/>
        <item m="1" x="7335"/>
        <item m="1" x="5480"/>
        <item m="1" x="4337"/>
        <item m="1" x="3073"/>
        <item m="1" x="7629"/>
        <item m="1" x="3100"/>
        <item m="1" x="7299"/>
        <item m="1" x="4397"/>
        <item m="1" x="3829"/>
        <item m="1" x="4452"/>
        <item m="1" x="3454"/>
        <item m="1" x="3581"/>
        <item m="1" x="7559"/>
        <item m="1" x="6380"/>
        <item m="1" x="1699"/>
        <item x="445"/>
        <item m="1" x="3157"/>
        <item m="1" x="6926"/>
        <item m="1" x="7333"/>
        <item m="1" x="3789"/>
        <item m="1" x="6968"/>
        <item m="1" x="2904"/>
        <item m="1" x="5372"/>
        <item m="1" x="4954"/>
        <item m="1" x="1349"/>
        <item m="1" x="6525"/>
        <item m="1" x="6164"/>
        <item m="1" x="6592"/>
        <item m="1" x="4824"/>
        <item m="1" x="5534"/>
        <item m="1" x="5380"/>
        <item m="1" x="7889"/>
        <item m="1" x="7630"/>
        <item m="1" x="5194"/>
        <item m="1" x="4982"/>
        <item m="1" x="5231"/>
        <item m="1" x="3802"/>
        <item m="1" x="2853"/>
        <item m="1" x="7116"/>
        <item m="1" x="4572"/>
        <item m="1" x="5975"/>
        <item m="1" x="5997"/>
        <item m="1" x="7669"/>
        <item m="1" x="4961"/>
        <item m="1" x="5313"/>
        <item m="1" x="3807"/>
        <item m="1" x="6037"/>
        <item m="1" x="6850"/>
        <item m="1" x="6378"/>
        <item m="1" x="6711"/>
        <item m="1" x="6589"/>
        <item m="1" x="4840"/>
        <item m="1" x="2795"/>
        <item m="1" x="4149"/>
        <item m="1" x="6424"/>
        <item m="1" x="3690"/>
        <item m="1" x="4765"/>
        <item m="1" x="3358"/>
        <item m="1" x="4361"/>
        <item m="1" x="3910"/>
        <item m="1" x="2709"/>
        <item m="1" x="2700"/>
        <item m="1" x="7952"/>
        <item m="1" x="5987"/>
        <item m="1" x="4777"/>
        <item m="1" x="2825"/>
        <item m="1" x="2612"/>
        <item m="1" x="7761"/>
        <item m="1" x="2740"/>
        <item m="1" x="3572"/>
        <item m="1" x="7607"/>
        <item m="1" x="3063"/>
        <item m="1" x="6085"/>
        <item m="1" x="6088"/>
        <item m="1" x="6604"/>
        <item m="1" x="6439"/>
        <item m="1" x="2951"/>
        <item m="1" x="6722"/>
        <item m="1" x="4483"/>
        <item m="1" x="5373"/>
        <item m="1" x="4133"/>
        <item m="1" x="4042"/>
        <item m="1" x="3309"/>
        <item m="1" x="3646"/>
        <item m="1" x="2757"/>
        <item m="1" x="3491"/>
        <item m="1" x="3199"/>
        <item m="1" x="5644"/>
        <item m="1" x="5937"/>
        <item m="1" x="5470"/>
        <item m="1" x="5687"/>
        <item m="1" x="6603"/>
        <item m="1" x="4112"/>
        <item m="1" x="4725"/>
        <item m="1" x="4404"/>
        <item m="1" x="6989"/>
        <item m="1" x="3451"/>
        <item m="1" x="4340"/>
        <item m="1" x="6712"/>
        <item m="1" x="3983"/>
        <item m="1" x="5783"/>
        <item m="1" x="4317"/>
        <item m="1" x="4243"/>
        <item m="1" x="4160"/>
        <item m="1" x="3139"/>
        <item m="1" x="3204"/>
        <item m="1" x="2936"/>
        <item m="1" x="6909"/>
        <item m="1" x="6639"/>
        <item m="1" x="3511"/>
        <item m="1" x="3005"/>
        <item m="1" x="3825"/>
        <item m="1" x="3414"/>
        <item m="1" x="5075"/>
        <item m="1" x="7514"/>
        <item m="1" x="3350"/>
        <item m="1" x="4881"/>
        <item m="1" x="6531"/>
        <item m="1" x="3624"/>
        <item m="1" x="6149"/>
        <item m="1" x="6503"/>
        <item m="1" x="6239"/>
        <item m="1" x="3977"/>
        <item m="1" x="6489"/>
        <item m="1" x="3896"/>
        <item m="1" x="7389"/>
        <item m="1" x="6795"/>
        <item m="1" x="2605"/>
        <item m="1" x="5312"/>
        <item m="1" x="4324"/>
        <item m="1" x="6649"/>
        <item m="1" x="3767"/>
        <item m="1" x="6453"/>
        <item m="1" x="6184"/>
        <item m="1" x="4038"/>
        <item m="1" x="7941"/>
        <item m="1" x="7650"/>
        <item m="1" x="6860"/>
        <item m="1" x="6192"/>
        <item m="1" x="7768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7012"/>
        <item m="1" x="3937"/>
        <item m="1" x="3479"/>
        <item m="1" x="2615"/>
        <item m="1" x="5278"/>
        <item m="1" x="6167"/>
        <item m="1" x="6901"/>
        <item m="1" x="6294"/>
        <item m="1" x="7770"/>
        <item m="1" x="5530"/>
        <item m="1" x="3023"/>
        <item m="1" x="5650"/>
        <item m="1" x="6040"/>
        <item m="1" x="2790"/>
        <item m="1" x="4510"/>
        <item m="1" x="5328"/>
        <item m="1" x="3443"/>
        <item m="1" x="5565"/>
        <item m="1" x="4855"/>
        <item m="1" x="4077"/>
        <item m="1" x="4588"/>
        <item m="1" x="3107"/>
        <item m="1" x="6653"/>
        <item m="1" x="4358"/>
        <item m="1" x="5836"/>
        <item m="1" x="5385"/>
        <item m="1" x="5247"/>
        <item m="1" x="4214"/>
        <item x="595"/>
        <item m="1" x="2827"/>
        <item m="1" x="3724"/>
        <item m="1" x="3421"/>
        <item m="1" x="2630"/>
        <item m="1" x="6588"/>
        <item m="1" x="5630"/>
        <item m="1" x="6582"/>
        <item m="1" x="4778"/>
        <item m="1" x="4457"/>
        <item m="1" x="3003"/>
        <item m="1" x="3323"/>
        <item m="1" x="1132"/>
        <item m="1" x="7750"/>
        <item m="1" x="6652"/>
        <item m="1" x="3755"/>
        <item m="1" x="5519"/>
        <item m="1" x="7189"/>
        <item m="1" x="4711"/>
        <item m="1" x="2551"/>
        <item m="1" x="2552"/>
        <item x="543"/>
        <item m="1" x="2553"/>
        <item m="1" x="2554"/>
        <item m="1" x="2555"/>
        <item m="1" x="2556"/>
        <item m="1" x="2558"/>
        <item m="1" x="2559"/>
        <item m="1" x="2560"/>
        <item m="1" x="2561"/>
        <item m="1" x="2562"/>
        <item m="1" x="2563"/>
        <item m="1" x="2564"/>
        <item m="1" x="2566"/>
        <item m="1" x="2567"/>
        <item m="1" x="3634"/>
        <item m="1" x="3891"/>
        <item m="1" x="5570"/>
        <item m="1" x="4860"/>
        <item m="1" x="4147"/>
        <item m="1" x="5139"/>
        <item m="1" x="6510"/>
        <item m="1" x="3169"/>
        <item m="1" x="7233"/>
        <item m="1" x="7032"/>
        <item m="1" x="3146"/>
        <item m="1" x="4330"/>
        <item m="1" x="3282"/>
        <item m="1" x="3775"/>
        <item m="1" x="5995"/>
        <item m="1" x="6017"/>
        <item m="1" x="7976"/>
        <item m="1" x="6543"/>
        <item m="1" x="7623"/>
        <item m="1" x="3750"/>
        <item m="1" x="2748"/>
        <item m="1" x="5868"/>
        <item m="1" x="3739"/>
        <item m="1" x="6769"/>
        <item m="1" x="4535"/>
        <item m="1" x="2100"/>
        <item m="1" x="5861"/>
        <item m="1" x="5348"/>
        <item m="1" x="7491"/>
        <item m="1" x="5422"/>
        <item m="1" x="7677"/>
        <item m="1" x="3512"/>
        <item m="1" x="6053"/>
        <item m="1" x="4511"/>
        <item m="1" x="5487"/>
        <item m="1" x="4097"/>
        <item m="1" x="4120"/>
        <item m="1" x="7997"/>
        <item m="1" x="4960"/>
        <item m="1" x="2144"/>
        <item m="1" x="3922"/>
        <item m="1" x="4384"/>
        <item m="1" x="3954"/>
        <item m="1" x="5384"/>
        <item m="1" x="7912"/>
        <item m="1" x="2815"/>
        <item m="1" x="4618"/>
        <item m="1" x="6266"/>
        <item m="1" x="6874"/>
        <item m="1" x="4626"/>
        <item m="1" x="5646"/>
        <item m="1" x="5924"/>
        <item m="1" x="7172"/>
        <item m="1" x="2617"/>
        <item m="1" x="6137"/>
        <item m="1" x="6470"/>
        <item m="1" x="5785"/>
        <item m="1" x="7861"/>
        <item m="1" x="4841"/>
        <item m="1" x="6270"/>
        <item m="1" x="4586"/>
        <item m="1" x="6417"/>
        <item m="1" x="4195"/>
        <item m="1" x="3093"/>
        <item m="1" x="1315"/>
        <item m="1" x="3021"/>
        <item m="1" x="3796"/>
        <item m="1" x="6467"/>
        <item m="1" x="6445"/>
        <item m="1" x="3081"/>
        <item m="1" x="7576"/>
        <item m="1" x="4763"/>
        <item m="1" x="6838"/>
        <item m="1" x="3589"/>
        <item m="1" x="7772"/>
        <item m="1" x="6910"/>
        <item m="1" x="3923"/>
        <item m="1" x="7626"/>
        <item m="1" x="2958"/>
        <item m="1" x="6875"/>
        <item m="1" x="7543"/>
        <item m="1" x="6662"/>
        <item m="1" x="6144"/>
        <item m="1" x="5835"/>
        <item m="1" x="6444"/>
        <item m="1" x="6985"/>
        <item m="1" x="5556"/>
        <item m="1" x="2639"/>
        <item m="1" x="7080"/>
        <item m="1" x="6397"/>
        <item m="1" x="4053"/>
        <item m="1" x="4602"/>
        <item m="1" x="7135"/>
        <item m="1" x="5722"/>
        <item m="1" x="3329"/>
        <item m="1" x="6394"/>
        <item m="1" x="2688"/>
        <item m="1" x="3676"/>
        <item m="1" x="2766"/>
        <item m="1" x="4788"/>
        <item m="1" x="3492"/>
        <item m="1" x="4458"/>
        <item m="1" x="5536"/>
        <item m="1" x="3694"/>
        <item m="1" x="5338"/>
        <item m="1" x="4565"/>
        <item m="1" x="2874"/>
        <item m="1" x="3535"/>
        <item m="1" x="5731"/>
        <item m="1" x="2697"/>
        <item m="1" x="3836"/>
        <item m="1" x="6009"/>
        <item m="1" x="2177"/>
        <item m="1" x="5200"/>
        <item m="1" x="6367"/>
        <item m="1" x="6969"/>
        <item m="1" x="2721"/>
        <item m="1" x="7533"/>
        <item m="1" x="7541"/>
        <item m="1" x="4225"/>
        <item m="1" x="4594"/>
        <item m="1" x="6001"/>
        <item m="1" x="5435"/>
        <item m="1" x="2686"/>
        <item m="1" x="5560"/>
        <item m="1" x="1575"/>
        <item m="1" x="7738"/>
        <item m="1" x="3523"/>
        <item m="1" x="3560"/>
        <item m="1" x="5383"/>
        <item m="1" x="4983"/>
        <item m="1" x="3487"/>
        <item m="1" x="6456"/>
        <item m="1" x="4542"/>
        <item m="1" x="4558"/>
        <item m="1" x="3352"/>
        <item m="1" x="7206"/>
        <item m="1" x="7422"/>
        <item m="1" x="1489"/>
        <item m="1" x="7308"/>
        <item m="1" x="4764"/>
        <item m="1" x="7664"/>
        <item m="1" x="4649"/>
        <item m="1" x="7593"/>
        <item m="1" x="5651"/>
        <item m="1" x="3064"/>
        <item m="1" x="7598"/>
        <item m="1" x="3919"/>
        <item m="1" x="2601"/>
        <item m="1" x="7082"/>
        <item m="1" x="3374"/>
        <item m="1" x="5118"/>
        <item m="1" x="5852"/>
        <item m="1" x="2699"/>
        <item m="1" x="6567"/>
        <item m="1" x="3083"/>
        <item m="1" x="4832"/>
        <item m="1" x="5547"/>
        <item m="1" x="5332"/>
        <item m="1" x="3260"/>
        <item m="1" x="7757"/>
        <item m="1" x="3745"/>
        <item m="1" x="4873"/>
        <item m="1" x="4923"/>
        <item m="1" x="7809"/>
        <item m="1" x="3209"/>
        <item m="1" x="7377"/>
        <item m="1" x="3974"/>
        <item m="1" x="3718"/>
        <item m="1" x="4283"/>
        <item m="1" x="5653"/>
        <item m="1" x="2586"/>
        <item m="1" x="2587"/>
        <item m="1" x="2588"/>
        <item m="1" x="2589"/>
        <item m="1" x="2590"/>
        <item m="1" x="2591"/>
        <item m="1" x="2593"/>
        <item m="1" x="2594"/>
        <item m="1" x="2595"/>
        <item m="1" x="2596"/>
        <item m="1" x="2597"/>
        <item m="1" x="2598"/>
        <item m="1" x="2599"/>
        <item m="1" x="2600"/>
        <item m="1" x="3185"/>
        <item m="1" x="5188"/>
        <item m="1" x="4743"/>
        <item m="1" x="6210"/>
        <item m="1" x="3939"/>
        <item m="1" x="6375"/>
        <item m="1" x="7744"/>
        <item m="1" x="7447"/>
        <item m="1" x="5721"/>
        <item m="1" x="7643"/>
        <item m="1" x="7361"/>
        <item m="1" x="4373"/>
        <item m="1" x="3851"/>
        <item m="1" x="6839"/>
        <item m="1" x="6267"/>
        <item m="1" x="6172"/>
        <item m="1" x="1608"/>
        <item m="1" x="6372"/>
        <item m="1" x="7458"/>
        <item m="1" x="6656"/>
        <item m="1" x="5807"/>
        <item m="1" x="5086"/>
        <item m="1" x="5554"/>
        <item m="1" x="5344"/>
        <item m="1" x="5734"/>
        <item m="1" x="4138"/>
        <item m="1" x="3890"/>
        <item m="1" x="7454"/>
        <item m="1" x="4192"/>
        <item m="1" x="2965"/>
        <item m="1" x="5028"/>
        <item m="1" x="4025"/>
        <item m="1" x="3264"/>
        <item m="1" x="5538"/>
        <item x="633"/>
        <item m="1" x="6686"/>
        <item m="1" x="5541"/>
        <item m="1" x="3435"/>
        <item m="1" x="7818"/>
        <item m="1" x="4794"/>
        <item m="1" x="5398"/>
        <item m="1" x="7508"/>
        <item m="1" x="7696"/>
        <item m="1" x="7554"/>
        <item m="1" x="5874"/>
        <item m="1" x="7045"/>
        <item m="1" x="6564"/>
        <item m="1" x="4386"/>
        <item m="1" x="3292"/>
        <item m="1" x="6884"/>
        <item m="1" x="5254"/>
        <item m="1" x="5454"/>
        <item m="1" x="3052"/>
        <item m="1" x="5639"/>
        <item m="1" x="7560"/>
        <item m="1" x="5706"/>
        <item m="1" x="7726"/>
        <item m="1" x="5117"/>
        <item m="1" x="3861"/>
        <item m="1" x="4619"/>
        <item m="1" x="3131"/>
        <item m="1" x="3677"/>
        <item m="1" x="3544"/>
        <item m="1" x="3370"/>
        <item m="1" x="5045"/>
        <item m="1" x="7783"/>
        <item m="1" x="4367"/>
        <item m="1" x="5662"/>
        <item m="1" x="6066"/>
        <item m="1" x="7452"/>
        <item m="1" x="3310"/>
        <item m="1" x="3077"/>
        <item m="1" x="3933"/>
        <item m="1" x="3928"/>
        <item m="1" x="3215"/>
        <item m="1" x="5641"/>
        <item m="1" x="5227"/>
        <item m="1" x="4622"/>
        <item m="1" x="2705"/>
        <item m="1" x="7407"/>
        <item m="1" x="6880"/>
        <item m="1" x="7132"/>
        <item m="1" x="3689"/>
        <item m="1" x="4825"/>
        <item m="1" x="7257"/>
        <item m="1" x="5430"/>
        <item m="1" x="3241"/>
        <item m="1" x="4561"/>
        <item m="1" x="5041"/>
        <item m="1" x="6254"/>
        <item m="1" x="7060"/>
        <item m="1" x="7008"/>
        <item m="1" x="4968"/>
        <item m="1" x="2742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879"/>
        <item m="1" x="1822"/>
        <item m="1" x="1823"/>
        <item m="1" x="1824"/>
        <item m="1" x="883"/>
        <item m="1" x="1825"/>
        <item m="1" x="1826"/>
        <item m="1" x="1827"/>
        <item m="1" x="1828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905"/>
        <item m="1" x="2528"/>
        <item m="1" x="2529"/>
        <item m="1" x="908"/>
        <item m="1" x="2530"/>
        <item m="1" x="1834"/>
        <item m="1" x="1835"/>
        <item m="1" x="1836"/>
        <item m="1" x="1837"/>
        <item m="1" x="1838"/>
        <item m="1" x="916"/>
        <item m="1" x="1839"/>
        <item m="1" x="1841"/>
        <item m="1" x="1842"/>
        <item m="1" x="1843"/>
        <item m="1" x="1844"/>
        <item m="1" x="1845"/>
        <item m="1" x="1846"/>
        <item m="1" x="925"/>
        <item m="1" x="1847"/>
        <item m="1" x="1848"/>
        <item m="1" x="1849"/>
        <item m="1" x="1850"/>
        <item m="1" x="930"/>
        <item m="1" x="1851"/>
        <item m="1" x="1852"/>
        <item m="1" x="1853"/>
        <item m="1" x="1854"/>
        <item m="1" x="1855"/>
        <item m="1" x="937"/>
        <item m="1" x="1856"/>
        <item m="1" x="1857"/>
        <item m="1" x="1858"/>
        <item m="1" x="1859"/>
        <item m="1" x="1860"/>
        <item m="1" x="1861"/>
        <item m="1" x="1862"/>
        <item m="1" x="1863"/>
        <item m="1" x="1865"/>
        <item m="1" x="948"/>
        <item m="1" x="1866"/>
        <item m="1" x="1867"/>
        <item m="1" x="951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980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991"/>
        <item m="1" x="1902"/>
        <item m="1" x="1903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0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076"/>
        <item m="1" x="1975"/>
        <item m="1" x="1976"/>
        <item m="1" x="1079"/>
        <item m="1" x="1080"/>
        <item m="1" x="1977"/>
        <item m="1" x="1978"/>
        <item m="1" x="1979"/>
        <item m="1" x="1980"/>
        <item m="1" x="1981"/>
        <item m="1" x="1982"/>
        <item m="1" x="1088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099"/>
        <item m="1" x="1992"/>
        <item m="1" x="1101"/>
        <item m="1" x="1102"/>
        <item m="1" x="1103"/>
        <item m="1" x="1993"/>
        <item m="1" x="1994"/>
        <item m="1" x="1995"/>
        <item m="1" x="1996"/>
        <item m="1" x="1997"/>
        <item m="1" x="1998"/>
        <item m="1" x="1111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9"/>
        <item m="1" x="1125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5"/>
        <item m="1" x="1145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1192"/>
        <item m="1" x="2064"/>
        <item m="1" x="2065"/>
        <item m="1" x="2066"/>
        <item m="1" x="2067"/>
        <item m="1" x="2068"/>
        <item m="1" x="2069"/>
        <item m="1" x="2070"/>
        <item m="1" x="1200"/>
        <item m="1" x="2071"/>
        <item m="1" x="2072"/>
        <item m="1" x="2073"/>
        <item m="1" x="2074"/>
        <item m="1" x="2075"/>
        <item m="1" x="1207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1247"/>
        <item m="1" x="2112"/>
        <item m="1" x="2113"/>
        <item m="1" x="2114"/>
        <item m="1" x="2115"/>
        <item m="1" x="2116"/>
        <item m="1" x="2117"/>
        <item m="1" x="2118"/>
        <item m="1" x="2119"/>
        <item m="1" x="2036"/>
        <item m="1" x="2120"/>
        <item m="1" x="2121"/>
        <item m="1" x="2122"/>
        <item m="1" x="2123"/>
        <item m="1" x="2124"/>
        <item m="1" x="2125"/>
        <item m="1" x="2126"/>
        <item m="1" x="2127"/>
        <item m="1" x="1267"/>
        <item m="1" x="1268"/>
        <item m="1" x="2128"/>
        <item m="1" x="2129"/>
        <item m="1" x="2130"/>
        <item m="1" x="2131"/>
        <item m="1" x="2133"/>
        <item x="632"/>
        <item m="1" x="2134"/>
        <item m="1" x="2135"/>
        <item m="1" x="2136"/>
        <item m="1" x="2137"/>
        <item m="1" x="2139"/>
        <item m="1" x="2140"/>
        <item m="1" x="2141"/>
        <item m="1" x="2142"/>
        <item m="1" x="1288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1307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x="653"/>
        <item m="1" x="2176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1388"/>
        <item m="1" x="2228"/>
        <item m="1" x="2229"/>
        <item m="1" x="2230"/>
        <item m="1" x="2231"/>
        <item m="1" x="2232"/>
        <item m="1" x="2233"/>
        <item m="1" x="2234"/>
        <item m="1" x="1397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1408"/>
        <item m="1" x="2244"/>
        <item m="1" x="2245"/>
        <item m="1" x="2246"/>
        <item m="1" x="2247"/>
        <item m="1" x="2248"/>
        <item m="1" x="2249"/>
        <item m="1" x="2250"/>
        <item m="1" x="1417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1428"/>
        <item m="1" x="2260"/>
        <item m="1" x="2261"/>
        <item m="1" x="2262"/>
        <item m="1" x="2263"/>
        <item m="1" x="2264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1448"/>
        <item m="1" x="2277"/>
        <item m="1" x="1450"/>
        <item m="1" x="2309"/>
        <item m="1" x="2310"/>
        <item m="1" x="2311"/>
        <item m="1" x="2312"/>
        <item m="1" x="2313"/>
        <item m="1" x="1519"/>
        <item m="1" x="1520"/>
        <item m="1" x="1521"/>
        <item m="1" x="2314"/>
        <item m="1" x="2316"/>
        <item m="1" x="2317"/>
        <item m="1" x="1526"/>
        <item m="1" x="2318"/>
        <item m="1" x="2319"/>
        <item m="1" x="2320"/>
        <item m="1" x="2321"/>
        <item m="1" x="2322"/>
        <item m="1" x="2323"/>
        <item m="1" x="1535"/>
        <item m="1" x="2324"/>
        <item m="1" x="2325"/>
        <item m="1" x="2326"/>
        <item m="1" x="2327"/>
        <item m="1" x="2328"/>
        <item m="1" x="2333"/>
        <item m="1" x="2334"/>
        <item m="1" x="2335"/>
        <item m="1" x="2336"/>
        <item m="1" x="2337"/>
        <item m="1" x="2338"/>
        <item x="568"/>
        <item m="1" x="2339"/>
        <item m="1" x="2340"/>
        <item m="1" x="2341"/>
        <item m="1" x="2342"/>
        <item m="1" x="2343"/>
        <item m="1" x="1560"/>
        <item m="1" x="1561"/>
        <item m="1" x="1562"/>
        <item m="1" x="2344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1622"/>
        <item m="1" x="2395"/>
        <item m="1" x="2396"/>
        <item m="1" x="2397"/>
        <item m="1" x="2398"/>
        <item m="1" x="2399"/>
        <item m="1" x="1629"/>
        <item m="1" x="2400"/>
        <item m="1" x="2401"/>
        <item m="1" x="2402"/>
        <item m="1" x="2403"/>
        <item m="1" x="2404"/>
        <item m="1" x="2405"/>
        <item m="1" x="2406"/>
        <item m="1" x="1637"/>
        <item m="1" x="2408"/>
        <item m="1" x="2409"/>
        <item m="1" x="2410"/>
        <item m="1" x="2411"/>
        <item m="1" x="1643"/>
        <item m="1" x="1792"/>
        <item m="1" x="1794"/>
        <item m="1" x="1795"/>
        <item m="1" x="1796"/>
        <item x="302"/>
        <item m="1" x="1650"/>
        <item m="1" x="1797"/>
        <item m="1" x="1798"/>
        <item m="1" x="1799"/>
        <item m="1" x="1800"/>
        <item m="1" x="1801"/>
        <item m="1" x="1802"/>
        <item m="1" x="1658"/>
        <item m="1" x="1803"/>
        <item m="1" x="1804"/>
        <item m="1" x="1805"/>
        <item m="1" x="1806"/>
        <item m="1" x="2428"/>
        <item m="1" x="2429"/>
        <item m="1" x="2430"/>
        <item m="1" x="2431"/>
        <item m="1" x="2432"/>
        <item m="1" x="2434"/>
        <item m="1" x="2435"/>
        <item m="1" x="1693"/>
        <item m="1" x="2436"/>
        <item m="1" x="2437"/>
        <item m="1" x="2438"/>
        <item m="1" x="2439"/>
        <item m="1" x="2440"/>
        <item m="1" x="2441"/>
        <item m="1" x="2442"/>
        <item m="1" x="2443"/>
        <item m="1" x="2412"/>
        <item m="1" x="2413"/>
        <item m="1" x="2414"/>
        <item m="1" x="2415"/>
        <item m="1" x="2416"/>
        <item m="1" x="1669"/>
        <item m="1" x="2417"/>
        <item m="1" x="2418"/>
        <item m="1" x="2420"/>
        <item m="1" x="2421"/>
        <item m="1" x="2422"/>
        <item m="1" x="2423"/>
        <item m="1" x="2424"/>
        <item m="1" x="2426"/>
        <item x="560"/>
        <item x="468"/>
        <item m="1" x="1682"/>
        <item m="1" x="2427"/>
        <item m="1" x="1778"/>
        <item m="1" x="1779"/>
        <item m="1" x="1780"/>
        <item m="1" x="1781"/>
        <item m="1" x="1782"/>
        <item m="1" x="1457"/>
        <item m="1" x="1783"/>
        <item m="1" x="1784"/>
        <item x="600"/>
        <item m="1" x="1785"/>
        <item m="1" x="1786"/>
        <item m="1" x="1787"/>
        <item m="1" x="1789"/>
        <item x="567"/>
        <item m="1" x="1465"/>
        <item m="1" x="1468"/>
        <item m="1" x="1790"/>
        <item m="1" x="1791"/>
        <item m="1" x="2278"/>
        <item m="1" x="2279"/>
        <item m="1" x="2280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1485"/>
        <item m="1" x="2291"/>
        <item m="1" x="2292"/>
        <item m="1" x="2293"/>
        <item m="1" x="2294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354"/>
        <item m="1" x="2583"/>
        <item m="1" x="2585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1750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032"/>
        <item m="1" x="1938"/>
        <item m="1" x="1939"/>
        <item m="1" x="1035"/>
        <item m="1" x="1940"/>
        <item m="1" x="2026"/>
        <item m="1" x="2027"/>
        <item m="1" x="2028"/>
        <item m="1" x="2029"/>
        <item m="1" x="2030"/>
        <item m="1" x="2032"/>
        <item m="1" x="2033"/>
        <item m="1" x="2034"/>
        <item m="1" x="2035"/>
        <item m="1" x="2037"/>
        <item m="1" x="2038"/>
        <item m="1" x="2041"/>
        <item m="1" x="2042"/>
        <item m="1" x="2295"/>
        <item m="1" x="2296"/>
        <item m="1" x="2297"/>
        <item m="1" x="1497"/>
        <item m="1" x="2298"/>
        <item m="1" x="1203"/>
        <item m="1" x="2301"/>
        <item m="1" x="2302"/>
        <item m="1" x="2303"/>
        <item m="1" x="2304"/>
        <item m="1" x="2305"/>
        <item m="1" x="2306"/>
        <item m="1" x="1511"/>
        <item m="1" x="2308"/>
        <item m="1" x="2345"/>
        <item m="1" x="2346"/>
        <item m="1" x="2348"/>
        <item m="1" x="2349"/>
        <item m="1" x="2350"/>
        <item m="1" x="2353"/>
        <item x="311"/>
        <item m="1" x="2356"/>
        <item m="1" x="2357"/>
        <item m="1" x="2359"/>
        <item m="1" x="2361"/>
        <item m="1" x="1829"/>
        <item m="1" x="1830"/>
        <item m="1" x="891"/>
        <item m="1" x="892"/>
        <item m="1" x="893"/>
        <item m="1" x="894"/>
        <item m="1" x="1831"/>
        <item m="1" x="896"/>
        <item m="1" x="1832"/>
        <item m="1" x="898"/>
        <item m="1" x="899"/>
        <item m="1" x="900"/>
        <item m="1" x="901"/>
        <item m="1" x="902"/>
        <item m="1" x="904"/>
        <item m="1" x="906"/>
        <item m="1" x="907"/>
        <item m="1" x="1833"/>
        <item m="1" x="910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8"/>
        <item m="1" x="880"/>
        <item m="1" x="881"/>
        <item m="1" x="882"/>
        <item m="1" x="884"/>
        <item m="1" x="885"/>
        <item m="1" x="886"/>
        <item m="1" x="887"/>
        <item m="1" x="888"/>
        <item m="1" x="889"/>
        <item m="1" x="890"/>
        <item m="1" x="895"/>
        <item m="1" x="897"/>
        <item m="1" x="909"/>
        <item m="1" x="911"/>
        <item m="1" x="912"/>
        <item m="1" x="913"/>
        <item m="1" x="914"/>
        <item m="1" x="915"/>
        <item m="1" x="917"/>
        <item m="1" x="918"/>
        <item m="1" x="919"/>
        <item m="1" x="920"/>
        <item m="1" x="921"/>
        <item m="1" x="922"/>
        <item m="1" x="923"/>
        <item m="1" x="924"/>
        <item m="1" x="926"/>
        <item m="1" x="928"/>
        <item m="1" x="929"/>
        <item m="1" x="931"/>
        <item m="1" x="932"/>
        <item m="1" x="933"/>
        <item m="1" x="934"/>
        <item m="1" x="935"/>
        <item m="1" x="936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9"/>
        <item m="1" x="950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1"/>
        <item m="1" x="982"/>
        <item m="1" x="983"/>
        <item m="1" x="984"/>
        <item m="1" x="985"/>
        <item m="1" x="986"/>
        <item m="1" x="987"/>
        <item m="1" x="988"/>
        <item m="1" x="990"/>
        <item m="1" x="992"/>
        <item m="1" x="993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1"/>
        <item m="1" x="1033"/>
        <item m="1" x="1034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3"/>
        <item m="1" x="1054"/>
        <item m="1" x="1055"/>
        <item m="1" x="1056"/>
        <item m="1" x="1058"/>
        <item m="1" x="1059"/>
        <item m="1" x="1060"/>
        <item m="1" x="1061"/>
        <item m="1" x="1062"/>
        <item m="1" x="1063"/>
        <item m="1" x="1064"/>
        <item m="1" x="1066"/>
        <item m="1" x="1067"/>
        <item m="1" x="1068"/>
        <item m="1" x="1069"/>
        <item m="1" x="1070"/>
        <item m="1" x="1071"/>
        <item m="1" x="1072"/>
        <item m="1" x="1073"/>
        <item m="1" x="1075"/>
        <item m="1" x="1077"/>
        <item m="1" x="1078"/>
        <item m="1" x="1081"/>
        <item m="1" x="1082"/>
        <item m="1" x="1083"/>
        <item m="1" x="1084"/>
        <item m="1" x="1085"/>
        <item m="1" x="1086"/>
        <item m="1" x="1087"/>
        <item m="1" x="1089"/>
        <item m="1" x="1090"/>
        <item m="1" x="1091"/>
        <item m="1" x="1092"/>
        <item m="1" x="1093"/>
        <item m="1" x="1094"/>
        <item m="1" x="1095"/>
        <item m="1" x="1096"/>
        <item m="1" x="1098"/>
        <item m="1" x="1100"/>
        <item m="1" x="1104"/>
        <item m="1" x="1105"/>
        <item m="1" x="1106"/>
        <item m="1" x="1107"/>
        <item m="1" x="1108"/>
        <item m="1" x="1109"/>
        <item m="1" x="1110"/>
        <item m="1" x="1112"/>
        <item m="1" x="1113"/>
        <item m="1" x="1114"/>
        <item m="1" x="1115"/>
        <item m="1" x="1116"/>
        <item m="1" x="1117"/>
        <item m="1" x="1118"/>
        <item m="1" x="1119"/>
        <item m="1" x="1121"/>
        <item m="1" x="1123"/>
        <item m="1" x="1126"/>
        <item m="1" x="1127"/>
        <item m="1" x="1128"/>
        <item m="1" x="1129"/>
        <item m="1" x="1130"/>
        <item m="1" x="1131"/>
        <item m="1" x="1133"/>
        <item m="1" x="1134"/>
        <item m="1" x="1136"/>
        <item m="1" x="1137"/>
        <item m="1" x="1138"/>
        <item m="1" x="1139"/>
        <item m="1" x="1140"/>
        <item m="1" x="1142"/>
        <item m="1" x="1144"/>
        <item m="1" x="1146"/>
        <item m="1" x="1147"/>
        <item m="1" x="1148"/>
        <item m="1" x="1149"/>
        <item m="1" x="1150"/>
        <item m="1" x="1151"/>
        <item m="1" x="1153"/>
        <item m="1" x="1154"/>
        <item m="1" x="1156"/>
        <item m="1" x="1157"/>
        <item m="1" x="1158"/>
        <item m="1" x="1159"/>
        <item m="1" x="1160"/>
        <item m="1" x="1162"/>
        <item m="1" x="1164"/>
        <item m="1" x="1165"/>
        <item m="1" x="1166"/>
        <item m="1" x="1167"/>
        <item m="1" x="1168"/>
        <item m="1" x="1169"/>
        <item m="1" x="1170"/>
        <item m="1" x="1171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3"/>
        <item m="1" x="1194"/>
        <item m="1" x="1195"/>
        <item m="1" x="1196"/>
        <item m="1" x="1197"/>
        <item m="1" x="1198"/>
        <item m="1" x="1199"/>
        <item m="1" x="1202"/>
        <item m="1" x="1204"/>
        <item m="1" x="1205"/>
        <item m="1" x="1206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5"/>
        <item m="1" x="1236"/>
        <item m="1" x="1237"/>
        <item m="1" x="1238"/>
        <item m="1" x="1239"/>
        <item m="1" x="1240"/>
        <item m="1" x="1241"/>
        <item m="1" x="1242"/>
        <item m="1" x="1244"/>
        <item m="1" x="1245"/>
        <item m="1" x="1246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4"/>
        <item m="1" x="1266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9"/>
        <item m="1" x="1280"/>
        <item m="1" x="1281"/>
        <item m="1" x="1282"/>
        <item m="1" x="1283"/>
        <item m="1" x="1285"/>
        <item m="1" x="1286"/>
        <item m="1" x="1287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6"/>
        <item m="1" x="1308"/>
        <item x="363"/>
        <item m="1" x="1309"/>
        <item m="1" x="1310"/>
        <item m="1" x="1311"/>
        <item m="1" x="1312"/>
        <item m="1" x="1313"/>
        <item m="1" x="1314"/>
        <item m="1" x="1316"/>
        <item m="1" x="1317"/>
        <item m="1" x="1318"/>
        <item m="1" x="1319"/>
        <item m="1" x="1320"/>
        <item m="1" x="1321"/>
        <item m="1" x="1322"/>
        <item m="1" x="1323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5"/>
        <item m="1" x="1346"/>
        <item m="1" x="1347"/>
        <item m="1" x="1348"/>
        <item m="1" x="1350"/>
        <item m="1" x="1351"/>
        <item m="1" x="1352"/>
        <item m="1" x="1353"/>
        <item m="1" x="1354"/>
        <item m="1" x="1355"/>
        <item m="1" x="1356"/>
        <item m="1" x="1357"/>
        <item m="1" x="1359"/>
        <item m="1" x="1360"/>
        <item m="1" x="1361"/>
        <item m="1" x="1362"/>
        <item m="1" x="1363"/>
        <item m="1" x="1364"/>
        <item m="1" x="1365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7"/>
        <item m="1" x="1389"/>
        <item m="1" x="1390"/>
        <item m="1" x="1391"/>
        <item m="1" x="1392"/>
        <item m="1" x="1393"/>
        <item m="1" x="1394"/>
        <item m="1" x="1395"/>
        <item m="1" x="1396"/>
        <item m="1" x="1398"/>
        <item m="1" x="1399"/>
        <item m="1" x="1400"/>
        <item m="1" x="1401"/>
        <item m="1" x="1402"/>
        <item m="1" x="1403"/>
        <item m="1" x="1404"/>
        <item m="1" x="1405"/>
        <item m="1" x="1407"/>
        <item m="1" x="1409"/>
        <item m="1" x="1410"/>
        <item m="1" x="1411"/>
        <item m="1" x="1412"/>
        <item m="1" x="1413"/>
        <item m="1" x="1414"/>
        <item m="1" x="1415"/>
        <item m="1" x="1416"/>
        <item m="1" x="1419"/>
        <item m="1" x="1420"/>
        <item m="1" x="1421"/>
        <item m="1" x="1422"/>
        <item m="1" x="1423"/>
        <item m="1" x="1424"/>
        <item m="1" x="1425"/>
        <item m="1" x="1427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7"/>
        <item m="1" x="1449"/>
        <item m="1" x="1451"/>
        <item m="1" x="1472"/>
        <item m="1" x="1473"/>
        <item m="1" x="1474"/>
        <item m="1" x="1475"/>
        <item m="1" x="1476"/>
        <item m="1" x="1478"/>
        <item m="1" x="1479"/>
        <item m="1" x="1480"/>
        <item m="1" x="1481"/>
        <item m="1" x="1482"/>
        <item m="1" x="1483"/>
        <item m="1" x="1484"/>
        <item m="1" x="1487"/>
        <item m="1" x="1490"/>
        <item m="1" x="1491"/>
        <item m="1" x="1492"/>
        <item m="1" x="1493"/>
        <item m="1" x="1494"/>
        <item m="1" x="1495"/>
        <item m="1" x="1496"/>
        <item m="1" x="1498"/>
        <item m="1" x="1499"/>
        <item m="1" x="1503"/>
        <item m="1" x="1504"/>
        <item m="1" x="1505"/>
        <item m="1" x="1506"/>
        <item m="1" x="1507"/>
        <item m="1" x="1509"/>
        <item m="1" x="1510"/>
        <item m="1" x="1512"/>
        <item m="1" x="1513"/>
        <item m="1" x="1514"/>
        <item m="1" x="1515"/>
        <item m="1" x="1516"/>
        <item m="1" x="1517"/>
        <item m="1" x="1518"/>
        <item m="1" x="1522"/>
        <item m="1" x="1523"/>
        <item m="1" x="1525"/>
        <item x="648"/>
        <item m="1" x="1527"/>
        <item m="1" x="1528"/>
        <item m="1" x="1529"/>
        <item m="1" x="1530"/>
        <item m="1" x="1531"/>
        <item m="1" x="1532"/>
        <item m="1" x="1534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4"/>
        <item m="1" x="1555"/>
        <item m="1" x="1556"/>
        <item m="1" x="1557"/>
        <item m="1" x="1558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1"/>
        <item m="1" x="1593"/>
        <item m="1" x="1594"/>
        <item m="1" x="1595"/>
        <item m="1" x="1596"/>
        <item m="1" x="1597"/>
        <item m="1" x="1598"/>
        <item m="1" x="1600"/>
        <item m="1" x="1601"/>
        <item m="1" x="1602"/>
        <item m="1" x="1603"/>
        <item m="1" x="1604"/>
        <item m="1" x="1605"/>
        <item m="1" x="1606"/>
        <item m="1" x="1607"/>
        <item m="1" x="1609"/>
        <item m="1" x="1610"/>
        <item m="1" x="1611"/>
        <item m="1" x="1612"/>
        <item m="1" x="1613"/>
        <item m="1" x="1614"/>
        <item m="1" x="1615"/>
        <item m="1" x="1616"/>
        <item m="1" x="1618"/>
        <item m="1" x="1620"/>
        <item m="1" x="1621"/>
        <item m="1" x="1623"/>
        <item m="1" x="1624"/>
        <item m="1" x="1625"/>
        <item m="1" x="1626"/>
        <item m="1" x="1627"/>
        <item m="1" x="1628"/>
        <item m="1" x="1630"/>
        <item m="1" x="1631"/>
        <item m="1" x="1632"/>
        <item m="1" x="1633"/>
        <item m="1" x="1634"/>
        <item m="1" x="1635"/>
        <item m="1" x="1636"/>
        <item m="1" x="1638"/>
        <item m="1" x="1639"/>
        <item m="1" x="1640"/>
        <item m="1" x="1641"/>
        <item m="1" x="1642"/>
        <item m="1" x="1644"/>
        <item m="1" x="1664"/>
        <item m="1" x="1665"/>
        <item m="1" x="1666"/>
        <item m="1" x="1667"/>
        <item m="1" x="1668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4"/>
        <item m="1" x="1695"/>
        <item m="1" x="1696"/>
        <item m="1" x="1697"/>
        <item m="1" x="1698"/>
        <item m="1" x="1700"/>
        <item m="1" x="1701"/>
        <item m="1" x="1702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452"/>
        <item m="1" x="1453"/>
        <item m="1" x="1454"/>
        <item m="1" x="1459"/>
        <item m="1" x="1460"/>
        <item m="1" x="1461"/>
        <item m="1" x="1462"/>
        <item m="1" x="1463"/>
        <item m="1" x="1464"/>
        <item m="1" x="1469"/>
        <item m="1" x="1470"/>
        <item m="1" x="1471"/>
        <item m="1" x="1645"/>
        <item m="1" x="1646"/>
        <item m="1" x="1647"/>
        <item m="1" x="1648"/>
        <item m="1" x="1649"/>
        <item m="1" x="1651"/>
        <item m="1" x="1652"/>
        <item m="1" x="1653"/>
        <item m="1" x="1654"/>
        <item m="1" x="1655"/>
        <item m="1" x="1656"/>
        <item m="1" x="1657"/>
        <item m="1" x="1659"/>
        <item m="1" x="1661"/>
        <item m="1" x="1662"/>
        <item m="1" x="16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50"/>
        <item x="251"/>
        <item x="252"/>
        <item x="253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2"/>
        <item x="293"/>
        <item x="294"/>
        <item x="295"/>
        <item x="296"/>
        <item x="297"/>
        <item x="298"/>
        <item x="299"/>
        <item x="300"/>
        <item x="301"/>
        <item x="305"/>
        <item x="306"/>
        <item x="307"/>
        <item x="308"/>
        <item x="309"/>
        <item x="310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1"/>
        <item x="342"/>
        <item x="343"/>
        <item x="344"/>
        <item x="345"/>
        <item x="346"/>
        <item x="347"/>
        <item x="348"/>
        <item x="349"/>
        <item x="351"/>
        <item x="353"/>
        <item x="355"/>
        <item x="356"/>
        <item x="357"/>
        <item x="358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81"/>
        <item x="382"/>
        <item x="383"/>
        <item x="384"/>
        <item x="385"/>
        <item x="387"/>
        <item x="388"/>
        <item x="389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1"/>
        <item x="562"/>
        <item x="563"/>
        <item x="564"/>
        <item x="565"/>
        <item x="566"/>
        <item x="570"/>
        <item x="571"/>
        <item x="573"/>
        <item x="575"/>
        <item x="576"/>
        <item x="578"/>
        <item x="580"/>
        <item x="581"/>
        <item x="582"/>
        <item x="583"/>
        <item x="585"/>
        <item x="586"/>
        <item x="588"/>
        <item x="589"/>
        <item x="590"/>
        <item x="591"/>
        <item x="592"/>
        <item x="593"/>
        <item x="596"/>
        <item x="597"/>
        <item x="598"/>
        <item x="599"/>
        <item x="601"/>
        <item x="602"/>
        <item x="604"/>
        <item x="605"/>
        <item x="607"/>
        <item x="608"/>
        <item x="609"/>
        <item x="610"/>
        <item x="611"/>
        <item x="612"/>
        <item x="614"/>
        <item x="615"/>
        <item x="616"/>
        <item x="617"/>
        <item x="618"/>
        <item x="619"/>
        <item x="621"/>
        <item x="623"/>
        <item x="625"/>
        <item x="626"/>
        <item x="627"/>
        <item x="629"/>
        <item x="631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9"/>
        <item x="651"/>
        <item x="652"/>
        <item x="654"/>
        <item x="655"/>
        <item x="656"/>
        <item x="657"/>
        <item x="658"/>
        <item x="659"/>
        <item x="660"/>
        <item x="661"/>
        <item x="663"/>
        <item x="665"/>
        <item x="666"/>
        <item x="667"/>
        <item x="668"/>
        <item x="669"/>
        <item x="670"/>
        <item x="671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5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4"/>
        <item x="705"/>
        <item x="707"/>
        <item x="708"/>
        <item x="709"/>
        <item x="710"/>
        <item x="711"/>
        <item x="712"/>
        <item x="714"/>
        <item x="715"/>
        <item x="716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5"/>
        <item x="736"/>
        <item x="737"/>
        <item x="738"/>
        <item x="739"/>
        <item x="740"/>
        <item x="741"/>
        <item x="742"/>
        <item x="743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2"/>
        <item x="773"/>
        <item x="774"/>
        <item x="775"/>
        <item x="776"/>
        <item x="777"/>
        <item x="778"/>
        <item x="780"/>
        <item x="781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</items>
    </pivotField>
    <pivotField axis="axisRow" compact="0" outline="0" subtotalTop="0" showAll="0" includeNewItemsInFilter="1" defaultSubtotal="0">
      <items count="8000">
        <item m="1" x="4794"/>
        <item m="1" x="4465"/>
        <item m="1" x="3560"/>
        <item m="1" x="3001"/>
        <item m="1" x="3896"/>
        <item m="1" x="4852"/>
        <item m="1" x="7411"/>
        <item m="1" x="5317"/>
        <item m="1" x="6921"/>
        <item m="1" x="3187"/>
        <item m="1" x="5349"/>
        <item m="1" x="3437"/>
        <item m="1" x="5224"/>
        <item m="1" x="3572"/>
        <item m="1" x="3854"/>
        <item m="1" x="6054"/>
        <item m="1" x="4047"/>
        <item m="1" x="3715"/>
        <item m="1" x="5556"/>
        <item m="1" x="4061"/>
        <item m="1" x="3980"/>
        <item m="1" x="4034"/>
        <item m="1" x="6032"/>
        <item m="1" x="3446"/>
        <item m="1" x="3570"/>
        <item m="1" x="7721"/>
        <item m="1" x="5860"/>
        <item m="1" x="4420"/>
        <item m="1" x="7021"/>
        <item m="1" x="5409"/>
        <item m="1" x="4053"/>
        <item m="1" x="5028"/>
        <item m="1" x="3794"/>
        <item m="1" x="4127"/>
        <item m="1" x="7654"/>
        <item m="1" x="7761"/>
        <item m="1" x="3425"/>
        <item m="1" x="5295"/>
        <item m="1" x="6743"/>
        <item m="1" x="7650"/>
        <item m="1" x="3675"/>
        <item m="1" x="6108"/>
        <item m="1" x="6849"/>
        <item m="1" x="4920"/>
        <item m="1" x="3259"/>
        <item m="1" x="5954"/>
        <item m="1" x="5870"/>
        <item m="1" x="7981"/>
        <item m="1" x="3556"/>
        <item m="1" x="6345"/>
        <item m="1" x="4135"/>
        <item m="1" x="5182"/>
        <item m="1" x="7391"/>
        <item m="1" x="7977"/>
        <item m="1" x="4826"/>
        <item m="1" x="3842"/>
        <item m="1" x="3089"/>
        <item m="1" x="5885"/>
        <item m="1" x="5789"/>
        <item m="1" x="3528"/>
        <item m="1" x="4915"/>
        <item m="1" x="4946"/>
        <item m="1" x="3469"/>
        <item m="1" x="3253"/>
        <item m="1" x="4168"/>
        <item m="1" x="6406"/>
        <item m="1" x="4749"/>
        <item m="1" x="7636"/>
        <item m="1" x="4317"/>
        <item m="1" x="6583"/>
        <item m="1" x="6588"/>
        <item m="1" x="6592"/>
        <item m="1" x="3619"/>
        <item m="1" x="5301"/>
        <item m="1" x="4446"/>
        <item m="1" x="3954"/>
        <item m="1" x="6880"/>
        <item m="1" x="4909"/>
        <item m="1" x="3409"/>
        <item m="1" x="3319"/>
        <item m="1" x="3679"/>
        <item m="1" x="4304"/>
        <item m="1" x="4119"/>
        <item m="1" x="4460"/>
        <item m="1" x="6304"/>
        <item m="1" x="6338"/>
        <item m="1" x="4712"/>
        <item m="1" x="5759"/>
        <item m="1" x="5250"/>
        <item m="1" x="5238"/>
        <item m="1" x="4886"/>
        <item m="1" x="5210"/>
        <item m="1" x="7333"/>
        <item m="1" x="4410"/>
        <item m="1" x="5376"/>
        <item m="1" x="7206"/>
        <item m="1" x="4851"/>
        <item m="1" x="3452"/>
        <item m="1" x="5239"/>
        <item m="1" x="4578"/>
        <item m="1" x="7518"/>
        <item m="1" x="6456"/>
        <item m="1" x="6715"/>
        <item m="1" x="5501"/>
        <item m="1" x="6595"/>
        <item x="19"/>
        <item m="1" x="5526"/>
        <item m="1" x="6543"/>
        <item m="1" x="5034"/>
        <item m="1" x="6540"/>
        <item m="1" x="3228"/>
        <item m="1" x="6896"/>
        <item m="1" x="5372"/>
        <item m="1" x="3281"/>
        <item m="1" x="4487"/>
        <item m="1" x="6310"/>
        <item m="1" x="6636"/>
        <item m="1" x="4660"/>
        <item m="1" x="3316"/>
        <item m="1" x="7525"/>
        <item m="1" x="6519"/>
        <item m="1" x="4006"/>
        <item m="1" x="6079"/>
        <item m="1" x="7886"/>
        <item m="1" x="6200"/>
        <item m="1" x="6087"/>
        <item m="1" x="3976"/>
        <item m="1" x="5261"/>
        <item m="1" x="5907"/>
        <item m="1" x="4488"/>
        <item m="1" x="6948"/>
        <item m="1" x="5009"/>
        <item m="1" x="3408"/>
        <item m="1" x="6175"/>
        <item m="1" x="7037"/>
        <item m="1" x="6513"/>
        <item m="1" x="3267"/>
        <item m="1" x="6973"/>
        <item m="1" x="5260"/>
        <item m="1" x="5169"/>
        <item m="1" x="7788"/>
        <item m="1" x="7393"/>
        <item m="1" x="6438"/>
        <item m="1" x="7378"/>
        <item m="1" x="6947"/>
        <item m="1" x="4365"/>
        <item m="1" x="5320"/>
        <item m="1" x="5047"/>
        <item m="1" x="7057"/>
        <item m="1" x="6899"/>
        <item m="1" x="4933"/>
        <item m="1" x="5595"/>
        <item m="1" x="3817"/>
        <item m="1" x="6312"/>
        <item m="1" x="7257"/>
        <item m="1" x="6420"/>
        <item m="1" x="3541"/>
        <item m="1" x="5529"/>
        <item m="1" x="7459"/>
        <item m="1" x="3728"/>
        <item m="1" x="4589"/>
        <item m="1" x="4845"/>
        <item m="1" x="3103"/>
        <item m="1" x="6273"/>
        <item m="1" x="7211"/>
        <item m="1" x="7593"/>
        <item m="1" x="4996"/>
        <item m="1" x="3369"/>
        <item m="1" x="3297"/>
        <item m="1" x="5920"/>
        <item m="1" x="4878"/>
        <item m="1" x="7960"/>
        <item m="1" x="5941"/>
        <item m="1" x="3834"/>
        <item m="1" x="4207"/>
        <item m="1" x="7565"/>
        <item m="1" x="5762"/>
        <item m="1" x="7947"/>
        <item m="1" x="7837"/>
        <item m="1" x="7420"/>
        <item m="1" x="4792"/>
        <item m="1" x="6872"/>
        <item m="1" x="7990"/>
        <item m="1" x="7645"/>
        <item m="1" x="6768"/>
        <item m="1" x="4575"/>
        <item m="1" x="5116"/>
        <item m="1" x="5551"/>
        <item m="1" x="7502"/>
        <item m="1" x="4418"/>
        <item m="1" x="6637"/>
        <item m="1" x="7135"/>
        <item m="1" x="5988"/>
        <item m="1" x="7320"/>
        <item m="1" x="6607"/>
        <item m="1" x="5254"/>
        <item m="1" x="5554"/>
        <item m="1" x="6625"/>
        <item m="1" x="7090"/>
        <item m="1" x="6416"/>
        <item m="1" x="6274"/>
        <item m="1" x="4754"/>
        <item m="1" x="4763"/>
        <item m="1" x="5748"/>
        <item m="1" x="5767"/>
        <item m="1" x="6240"/>
        <item m="1" x="4929"/>
        <item m="1" x="4113"/>
        <item m="1" x="7131"/>
        <item m="1" x="5500"/>
        <item m="1" x="5416"/>
        <item m="1" x="4898"/>
        <item m="1" x="5690"/>
        <item m="1" x="5326"/>
        <item m="1" x="6250"/>
        <item m="1" x="3744"/>
        <item m="1" x="4060"/>
        <item m="1" x="6303"/>
        <item m="1" x="5202"/>
        <item m="1" x="7782"/>
        <item m="1" x="3401"/>
        <item m="1" x="6282"/>
        <item m="1" x="5305"/>
        <item m="1" x="4629"/>
        <item m="1" x="5013"/>
        <item m="1" x="3045"/>
        <item m="1" x="7575"/>
        <item m="1" x="7819"/>
        <item m="1" x="3552"/>
        <item m="1" x="4601"/>
        <item m="1" x="3653"/>
        <item m="1" x="6927"/>
        <item m="1" x="7651"/>
        <item m="1" x="4834"/>
        <item m="1" x="7077"/>
        <item m="1" x="4729"/>
        <item m="1" x="3105"/>
        <item m="1" x="3663"/>
        <item m="1" x="6574"/>
        <item m="1" x="7503"/>
        <item m="1" x="4447"/>
        <item m="1" x="4952"/>
        <item m="1" x="4997"/>
        <item m="1" x="7403"/>
        <item m="1" x="6423"/>
        <item m="1" x="6378"/>
        <item m="1" x="7976"/>
        <item m="1" x="4682"/>
        <item m="1" x="7847"/>
        <item m="1" x="4714"/>
        <item m="1" x="7371"/>
        <item m="1" x="4495"/>
        <item m="1" x="5356"/>
        <item m="1" x="7913"/>
        <item m="1" x="4958"/>
        <item m="1" x="6525"/>
        <item m="1" x="3626"/>
        <item m="1" x="4758"/>
        <item m="1" x="5483"/>
        <item m="1" x="3831"/>
        <item m="1" x="5167"/>
        <item m="1" x="5892"/>
        <item m="1" x="5825"/>
        <item m="1" x="5190"/>
        <item m="1" x="3380"/>
        <item m="1" x="3116"/>
        <item m="1" x="6750"/>
        <item m="1" x="5229"/>
        <item m="1" x="5942"/>
        <item m="1" x="5950"/>
        <item m="1" x="7510"/>
        <item m="1" x="2988"/>
        <item m="1" x="3137"/>
        <item m="1" x="3797"/>
        <item m="1" x="6348"/>
        <item m="1" x="4183"/>
        <item m="1" x="7256"/>
        <item m="1" x="3886"/>
        <item m="1" x="5935"/>
        <item m="1" x="3750"/>
        <item m="1" x="3908"/>
        <item m="1" x="4864"/>
        <item m="1" x="3788"/>
        <item m="1" x="3056"/>
        <item m="1" x="5269"/>
        <item m="1" x="4583"/>
        <item m="1" x="5968"/>
        <item m="1" x="5616"/>
        <item m="1" x="5581"/>
        <item m="1" x="7230"/>
        <item m="1" x="3921"/>
        <item m="1" x="3872"/>
        <item m="1" x="7451"/>
        <item m="1" x="3926"/>
        <item m="1" x="5138"/>
        <item m="1" x="7078"/>
        <item m="1" x="6335"/>
        <item m="1" x="5809"/>
        <item m="1" x="7610"/>
        <item m="1" x="3162"/>
        <item m="1" x="7500"/>
        <item m="1" x="5462"/>
        <item x="284"/>
        <item m="1" x="6258"/>
        <item m="1" x="6791"/>
        <item m="1" x="5329"/>
        <item m="1" x="6073"/>
        <item m="1" x="5555"/>
        <item m="1" x="4180"/>
        <item m="1" x="6191"/>
        <item m="1" x="4048"/>
        <item m="1" x="6409"/>
        <item m="1" x="4696"/>
        <item m="1" x="4131"/>
        <item m="1" x="6375"/>
        <item m="1" x="3076"/>
        <item m="1" x="5723"/>
        <item m="1" x="3426"/>
        <item m="1" x="2985"/>
        <item m="1" x="4278"/>
        <item m="1" x="5911"/>
        <item m="1" x="3125"/>
        <item m="1" x="3899"/>
        <item m="1" x="5187"/>
        <item m="1" x="5059"/>
        <item m="1" x="4192"/>
        <item m="1" x="6114"/>
        <item m="1" x="4108"/>
        <item m="1" x="4980"/>
        <item m="1" x="5912"/>
        <item m="1" x="4401"/>
        <item m="1" x="4474"/>
        <item m="1" x="2995"/>
        <item m="1" x="5273"/>
        <item m="1" x="6858"/>
        <item m="1" x="4452"/>
        <item m="1" x="4661"/>
        <item m="1" x="7717"/>
        <item m="1" x="7413"/>
        <item m="1" x="4903"/>
        <item m="1" x="4547"/>
        <item m="1" x="4619"/>
        <item m="1" x="7186"/>
        <item m="1" x="3824"/>
        <item m="1" x="7091"/>
        <item m="1" x="7404"/>
        <item m="1" x="5490"/>
        <item m="1" x="3135"/>
        <item m="1" x="7803"/>
        <item m="1" x="7261"/>
        <item m="1" x="5833"/>
        <item m="1" x="3388"/>
        <item m="1" x="5289"/>
        <item m="1" x="6397"/>
        <item m="1" x="7906"/>
        <item m="1" x="5655"/>
        <item m="1" x="5114"/>
        <item m="1" x="4018"/>
        <item m="1" x="4584"/>
        <item m="1" x="4572"/>
        <item m="1" x="6684"/>
        <item m="1" x="6661"/>
        <item m="1" x="4246"/>
        <item m="1" x="3514"/>
        <item m="1" x="4625"/>
        <item m="1" x="4537"/>
        <item m="1" x="6313"/>
        <item m="1" x="4195"/>
        <item m="1" x="7656"/>
        <item m="1" x="4160"/>
        <item m="1" x="6056"/>
        <item m="1" x="5189"/>
        <item m="1" x="3695"/>
        <item m="1" x="5157"/>
        <item m="1" x="3576"/>
        <item m="1" x="6321"/>
        <item m="1" x="7888"/>
        <item m="1" x="4622"/>
        <item m="1" x="7814"/>
        <item m="1" x="3591"/>
        <item m="1" x="5548"/>
        <item m="1" x="3523"/>
        <item m="1" x="6296"/>
        <item m="1" x="4566"/>
        <item m="1" x="5741"/>
        <item m="1" x="3445"/>
        <item m="1" x="7696"/>
        <item m="1" x="4115"/>
        <item m="1" x="5248"/>
        <item m="1" x="4526"/>
        <item m="1" x="7115"/>
        <item m="1" x="7676"/>
        <item m="1" x="5137"/>
        <item m="1" x="3851"/>
        <item m="1" x="7349"/>
        <item m="1" x="4582"/>
        <item m="1" x="5336"/>
        <item m="1" x="3862"/>
        <item m="1" x="3825"/>
        <item m="1" x="3871"/>
        <item m="1" x="3122"/>
        <item m="1" x="5657"/>
        <item m="1" x="3924"/>
        <item m="1" x="7955"/>
        <item m="1" x="6223"/>
        <item m="1" x="3874"/>
        <item m="1" x="6789"/>
        <item m="1" x="7346"/>
        <item m="1" x="7622"/>
        <item m="1" x="4598"/>
        <item m="1" x="3404"/>
        <item m="1" x="3372"/>
        <item m="1" x="7768"/>
        <item m="1" x="6159"/>
        <item m="1" x="4766"/>
        <item m="1" x="3163"/>
        <item m="1" x="7300"/>
        <item m="1" x="3351"/>
        <item m="1" x="7171"/>
        <item m="1" x="7252"/>
        <item m="1" x="6329"/>
        <item m="1" x="4784"/>
        <item m="1" x="7464"/>
        <item m="1" x="5874"/>
        <item m="1" x="4892"/>
        <item m="1" x="7180"/>
        <item m="1" x="5471"/>
        <item m="1" x="7600"/>
        <item m="1" x="5613"/>
        <item m="1" x="5486"/>
        <item m="1" x="6264"/>
        <item m="1" x="4568"/>
        <item m="1" x="7147"/>
        <item m="1" x="3046"/>
        <item m="1" x="6024"/>
        <item m="1" x="5340"/>
        <item m="1" x="4468"/>
        <item m="1" x="5826"/>
        <item m="1" x="4770"/>
        <item m="1" x="7419"/>
        <item m="1" x="6722"/>
        <item m="1" x="5456"/>
        <item m="1" x="2972"/>
        <item m="1" x="7759"/>
        <item m="1" x="6471"/>
        <item m="1" x="5619"/>
        <item m="1" x="6567"/>
        <item m="1" x="7009"/>
        <item m="1" x="3448"/>
        <item m="1" x="5003"/>
        <item m="1" x="4063"/>
        <item m="1" x="2982"/>
        <item m="1" x="7392"/>
        <item m="1" x="5383"/>
        <item m="1" x="6665"/>
        <item m="1" x="4919"/>
        <item m="1" x="4984"/>
        <item m="1" x="4557"/>
        <item m="1" x="3450"/>
        <item m="1" x="7787"/>
        <item m="1" x="4709"/>
        <item m="1" x="3009"/>
        <item m="1" x="6490"/>
        <item m="1" x="6614"/>
        <item m="1" x="6797"/>
        <item m="1" x="7770"/>
        <item m="1" x="7096"/>
        <item m="1" x="6735"/>
        <item m="1" x="6112"/>
        <item m="1" x="6541"/>
        <item m="1" x="5502"/>
        <item m="1" x="6476"/>
        <item m="1" x="4869"/>
        <item m="1" x="3086"/>
        <item m="1" x="5511"/>
        <item m="1" x="7001"/>
        <item m="1" x="7842"/>
        <item m="1" x="6544"/>
        <item m="1" x="7166"/>
        <item m="1" x="5666"/>
        <item m="1" x="6991"/>
        <item m="1" x="7321"/>
        <item m="1" x="3217"/>
        <item m="1" x="7313"/>
        <item m="1" x="7530"/>
        <item m="1" x="5576"/>
        <item m="1" x="6631"/>
        <item m="1" x="7217"/>
        <item m="1" x="5853"/>
        <item m="1" x="7031"/>
        <item m="1" x="5785"/>
        <item m="1" x="3596"/>
        <item m="1" x="2974"/>
        <item m="1" x="5085"/>
        <item m="1" x="4934"/>
        <item m="1" x="3830"/>
        <item m="1" x="4084"/>
        <item m="1" x="4292"/>
        <item m="1" x="4506"/>
        <item m="1" x="3741"/>
        <item m="1" x="7259"/>
        <item m="1" x="6333"/>
        <item m="1" x="6799"/>
        <item m="1" x="2978"/>
        <item m="1" x="5821"/>
        <item m="1" x="5602"/>
        <item m="1" x="3751"/>
        <item m="1" x="6780"/>
        <item m="1" x="4571"/>
        <item m="1" x="3095"/>
        <item m="1" x="3658"/>
        <item m="1" x="4104"/>
        <item m="1" x="5439"/>
        <item m="1" x="5857"/>
        <item m="1" x="5736"/>
        <item m="1" x="6118"/>
        <item m="1" x="7277"/>
        <item m="1" x="3166"/>
        <item m="1" x="4284"/>
        <item m="1" x="6202"/>
        <item m="1" x="4205"/>
        <item m="1" x="7769"/>
        <item m="1" x="3109"/>
        <item m="1" x="5760"/>
        <item m="1" x="3077"/>
        <item m="1" x="3062"/>
        <item m="1" x="5791"/>
        <item m="1" x="3617"/>
        <item m="1" x="6244"/>
        <item m="1" x="4935"/>
        <item m="1" x="4870"/>
        <item m="1" x="7423"/>
        <item m="1" x="3607"/>
        <item m="1" x="5807"/>
        <item m="1" x="6418"/>
        <item m="1" x="4908"/>
        <item m="1" x="4910"/>
        <item m="1" x="5530"/>
        <item m="1" x="6702"/>
        <item m="1" x="7410"/>
        <item m="1" x="3928"/>
        <item m="1" x="3231"/>
        <item m="1" x="3205"/>
        <item m="1" x="7684"/>
        <item m="1" x="4785"/>
        <item m="1" x="3140"/>
        <item m="1" x="5472"/>
        <item m="1" x="6854"/>
        <item m="1" x="3870"/>
        <item m="1" x="7376"/>
        <item m="1" x="3568"/>
        <item m="1" x="5160"/>
        <item m="1" x="4425"/>
        <item m="1" x="7815"/>
        <item m="1" x="5106"/>
        <item m="1" x="5869"/>
        <item m="1" x="5692"/>
        <item m="1" x="6160"/>
        <item m="1" x="6179"/>
        <item m="1" x="6891"/>
        <item m="1" x="7139"/>
        <item m="1" x="3151"/>
        <item m="1" x="3121"/>
        <item m="1" x="5855"/>
        <item m="1" x="4595"/>
        <item m="1" x="6499"/>
        <item m="1" x="7060"/>
        <item m="1" x="7548"/>
        <item m="1" x="4652"/>
        <item m="1" x="3557"/>
        <item m="1" x="7215"/>
        <item m="1" x="3465"/>
        <item m="1" x="5335"/>
        <item m="1" x="7395"/>
        <item m="1" x="4554"/>
        <item m="1" x="4277"/>
        <item m="1" x="7720"/>
        <item m="1" x="7800"/>
        <item m="1" x="3677"/>
        <item m="1" x="3512"/>
        <item m="1" x="7790"/>
        <item m="1" x="4707"/>
        <item m="1" x="4538"/>
        <item m="1" x="3693"/>
        <item m="1" x="6616"/>
        <item m="1" x="3447"/>
        <item m="1" x="7695"/>
        <item m="1" x="7348"/>
        <item m="1" x="5338"/>
        <item m="1" x="3615"/>
        <item m="1" x="4290"/>
        <item m="1" x="3123"/>
        <item m="1" x="7462"/>
        <item m="1" x="3320"/>
        <item m="1" x="3232"/>
        <item m="1" x="7148"/>
        <item m="1" x="6856"/>
        <item m="1" x="3571"/>
        <item m="1" x="5108"/>
        <item m="1" x="6026"/>
        <item m="1" x="4471"/>
        <item m="1" x="4932"/>
        <item m="1" x="4918"/>
        <item m="1" x="6346"/>
        <item m="1" x="5852"/>
        <item m="1" x="4650"/>
        <item m="1" x="4564"/>
        <item m="1" x="4295"/>
        <item m="1" x="7670"/>
        <item m="1" x="4380"/>
        <item m="1" x="6615"/>
        <item m="1" x="4821"/>
        <item m="1" x="4429"/>
        <item m="1" x="5395"/>
        <item m="1" x="5107"/>
        <item m="1" x="7296"/>
        <item m="1" x="4771"/>
        <item m="1" x="5154"/>
        <item m="1" x="6959"/>
        <item m="1" x="6077"/>
        <item m="1" x="5119"/>
        <item m="1" x="6376"/>
        <item m="1" x="3970"/>
        <item m="1" x="3785"/>
        <item m="1" x="3100"/>
        <item m="1" x="4272"/>
        <item m="1" x="7271"/>
        <item m="1" x="6531"/>
        <item m="1" x="7950"/>
        <item m="1" x="5023"/>
        <item m="1" x="7826"/>
        <item m="1" x="3764"/>
        <item m="1" x="5519"/>
        <item m="1" x="7231"/>
        <item m="1" x="3559"/>
        <item m="1" x="3917"/>
        <item m="1" x="3139"/>
        <item m="1" x="6001"/>
        <item m="1" x="5069"/>
        <item m="1" x="5330"/>
        <item m="1" x="5966"/>
        <item m="1" x="5856"/>
        <item m="1" x="4963"/>
        <item m="1" x="4873"/>
        <item m="1" x="3010"/>
        <item m="1" x="6050"/>
        <item m="1" x="7204"/>
        <item m="1" x="3073"/>
        <item m="1" x="7243"/>
        <item m="1" x="3895"/>
        <item m="1" x="7386"/>
        <item m="1" x="5342"/>
        <item m="1" x="4065"/>
        <item m="1" x="6010"/>
        <item m="1" x="3743"/>
        <item m="1" x="6641"/>
        <item m="1" x="5764"/>
        <item m="1" x="6193"/>
        <item m="1" x="3227"/>
        <item m="1" x="7921"/>
        <item m="1" x="7238"/>
        <item m="1" x="3313"/>
        <item m="1" x="3240"/>
        <item m="1" x="6955"/>
        <item m="1" x="4163"/>
        <item m="1" x="7325"/>
        <item m="1" x="5192"/>
        <item m="1" x="6415"/>
        <item m="1" x="7789"/>
        <item m="1" x="7250"/>
        <item m="1" x="6149"/>
        <item m="1" x="4805"/>
        <item m="1" x="4728"/>
        <item m="1" x="3156"/>
        <item m="1" x="7209"/>
        <item m="1" x="6658"/>
        <item m="1" x="5802"/>
        <item m="1" x="5686"/>
        <item m="1" x="7934"/>
        <item m="1" x="3740"/>
        <item m="1" x="6141"/>
        <item m="1" x="7079"/>
        <item m="1" x="4434"/>
        <item m="1" x="7754"/>
        <item m="1" x="4154"/>
        <item m="1" x="5131"/>
        <item m="1" x="6976"/>
        <item m="1" x="3721"/>
        <item m="1" x="3314"/>
        <item m="1" x="7381"/>
        <item m="1" x="3749"/>
        <item m="1" x="3368"/>
        <item m="1" x="7488"/>
        <item m="1" x="3981"/>
        <item m="1" x="5937"/>
        <item m="1" x="4379"/>
        <item m="1" x="3170"/>
        <item m="1" x="7495"/>
        <item m="1" x="7362"/>
        <item m="1" x="7265"/>
        <item m="1" x="3008"/>
        <item m="1" x="5936"/>
        <item m="1" x="6728"/>
        <item m="1" x="6452"/>
        <item m="1" x="5497"/>
        <item m="1" x="7633"/>
        <item m="1" x="7054"/>
        <item m="1" x="4768"/>
        <item m="1" x="5915"/>
        <item m="1" x="5887"/>
        <item m="1" x="6262"/>
        <item m="1" x="4774"/>
        <item m="1" x="5594"/>
        <item m="1" x="4007"/>
        <item m="1" x="5704"/>
        <item m="1" x="5122"/>
        <item m="1" x="6318"/>
        <item m="1" x="3182"/>
        <item m="1" x="7432"/>
        <item m="1" x="7127"/>
        <item m="1" x="5598"/>
        <item m="1" x="5215"/>
        <item m="1" x="7290"/>
        <item m="1" x="3811"/>
        <item m="1" x="7428"/>
        <item m="1" x="7000"/>
        <item m="1" x="7029"/>
        <item m="1" x="4562"/>
        <item m="1" x="7848"/>
        <item m="1" x="4636"/>
        <item m="1" x="5056"/>
        <item m="1" x="4759"/>
        <item m="1" x="6877"/>
        <item m="1" x="5496"/>
        <item m="1" x="5895"/>
        <item m="1" x="5612"/>
        <item m="1" x="3490"/>
        <item m="1" x="7903"/>
        <item m="1" x="7268"/>
        <item m="1" x="7559"/>
        <item m="1" x="7341"/>
        <item m="1" x="4230"/>
        <item m="1" x="3336"/>
        <item m="1" x="4607"/>
        <item m="1" x="3331"/>
        <item m="1" x="4627"/>
        <item m="1" x="7126"/>
        <item m="1" x="5667"/>
        <item m="1" x="4849"/>
        <item m="1" x="7289"/>
        <item m="1" x="6472"/>
        <item m="1" x="7584"/>
        <item m="1" x="3642"/>
        <item m="1" x="3638"/>
        <item m="1" x="5579"/>
        <item m="1" x="3060"/>
        <item m="1" x="7919"/>
        <item m="1" x="3381"/>
        <item m="1" x="7995"/>
        <item m="1" x="4196"/>
        <item m="1" x="4161"/>
        <item m="1" x="6151"/>
        <item m="1" x="6816"/>
        <item m="1" x="4713"/>
        <item m="1" x="7172"/>
        <item m="1" x="6686"/>
        <item m="1" x="7876"/>
        <item m="1" x="6270"/>
        <item m="1" x="5557"/>
        <item m="1" x="6925"/>
        <item m="1" x="3649"/>
        <item m="1" x="7229"/>
        <item m="1" x="3278"/>
        <item m="1" x="4959"/>
        <item m="1" x="5899"/>
        <item m="1" x="7762"/>
        <item m="1" x="6562"/>
        <item m="1" x="6710"/>
        <item m="1" x="6347"/>
        <item m="1" x="3994"/>
        <item m="1" x="3620"/>
        <item m="1" x="3547"/>
        <item m="1" x="7635"/>
        <item m="1" x="3247"/>
        <item m="1" x="3888"/>
        <item m="1" x="5315"/>
        <item m="1" x="5039"/>
        <item m="1" x="5698"/>
        <item m="1" x="7917"/>
        <item m="1" x="3574"/>
        <item m="1" x="7801"/>
        <item m="1" x="5702"/>
        <item m="1" x="5538"/>
        <item m="1" x="3322"/>
        <item m="1" x="3237"/>
        <item m="1" x="7679"/>
        <item m="1" x="6734"/>
        <item m="1" x="6411"/>
        <item m="1" x="3965"/>
        <item m="1" x="4675"/>
        <item m="1" x="5086"/>
        <item m="1" x="5429"/>
        <item m="1" x="3486"/>
        <item m="1" x="6479"/>
        <item m="1" x="7659"/>
        <item m="1" x="4027"/>
        <item m="1" x="7016"/>
        <item m="1" x="7004"/>
        <item m="1" x="5096"/>
        <item m="1" x="5721"/>
        <item m="1" x="6443"/>
        <item m="1" x="4943"/>
        <item m="1" x="7309"/>
        <item m="1" x="5503"/>
        <item m="1" x="4875"/>
        <item m="1" x="7449"/>
        <item m="1" x="7742"/>
        <item m="1" x="7793"/>
        <item m="1" x="6166"/>
        <item m="1" x="4194"/>
        <item m="1" x="7689"/>
        <item m="1" x="5100"/>
        <item m="1" x="3500"/>
        <item m="1" x="4085"/>
        <item m="1" x="4281"/>
        <item m="1" x="4973"/>
        <item m="1" x="6437"/>
        <item m="1" x="5390"/>
        <item m="1" x="6795"/>
        <item m="1" x="3860"/>
        <item m="1" x="3347"/>
        <item m="1" x="4083"/>
        <item m="1" x="5986"/>
        <item m="1" x="6385"/>
        <item m="1" x="4651"/>
        <item m="1" x="2971"/>
        <item m="1" x="7274"/>
        <item m="1" x="5731"/>
        <item m="1" x="5533"/>
        <item m="1" x="4836"/>
        <item m="1" x="5743"/>
        <item m="1" x="5008"/>
        <item m="1" x="4489"/>
        <item m="1" x="4079"/>
        <item m="1" x="6464"/>
        <item m="1" x="4859"/>
        <item m="1" x="7063"/>
        <item m="1" x="4667"/>
        <item m="1" x="4261"/>
        <item m="1" x="3396"/>
        <item m="1" x="7900"/>
        <item m="1" x="6752"/>
        <item m="1" x="3179"/>
        <item m="1" x="6401"/>
        <item m="1" x="3436"/>
        <item m="1" x="7178"/>
        <item m="1" x="5231"/>
        <item m="1" x="3775"/>
        <item m="1" x="7076"/>
        <item m="1" x="5251"/>
        <item m="1" x="6138"/>
        <item m="1" x="4385"/>
        <item m="1" x="3966"/>
        <item m="1" x="7165"/>
        <item m="1" x="5396"/>
        <item m="1" x="4669"/>
        <item m="1" x="5715"/>
        <item m="1" x="4431"/>
        <item m="1" x="5149"/>
        <item m="1" x="4795"/>
        <item m="1" x="7956"/>
        <item m="1" x="3889"/>
        <item m="1" x="4491"/>
        <item m="1" x="6580"/>
        <item m="1" x="4673"/>
        <item m="1" x="6518"/>
        <item m="1" x="6829"/>
        <item m="1" x="6213"/>
        <item m="1" x="3542"/>
        <item m="1" x="3616"/>
        <item m="1" x="7431"/>
        <item m="1" x="6926"/>
        <item m="1" x="5397"/>
        <item m="1" x="5132"/>
        <item m="1" x="5186"/>
        <item m="1" x="5604"/>
        <item m="1" x="4927"/>
        <item m="1" x="5333"/>
        <item m="1" x="6844"/>
        <item m="1" x="7336"/>
        <item m="1" x="5708"/>
        <item m="1" x="7825"/>
        <item m="1" x="7293"/>
        <item m="1" x="7187"/>
        <item m="1" x="3350"/>
        <item m="1" x="4608"/>
        <item m="1" x="6455"/>
        <item m="1" x="3315"/>
        <item m="1" x="4103"/>
        <item m="1" x="3812"/>
        <item m="1" x="7597"/>
        <item m="1" x="5976"/>
        <item m="1" x="7806"/>
        <item m="1" x="5027"/>
        <item m="1" x="6552"/>
        <item m="1" x="4858"/>
        <item m="1" x="7974"/>
        <item m="1" x="7422"/>
        <item m="1" x="3698"/>
        <item m="1" x="3299"/>
        <item m="1" x="7850"/>
        <item m="1" x="4574"/>
        <item m="1" x="3716"/>
        <item m="1" x="3348"/>
        <item m="1" x="3268"/>
        <item m="1" x="3580"/>
        <item m="1" x="3814"/>
        <item m="1" x="7735"/>
        <item m="1" x="4663"/>
        <item m="1" x="7442"/>
        <item m="1" x="7603"/>
        <item m="1" x="3328"/>
        <item m="1" x="3689"/>
        <item m="1" x="4039"/>
        <item m="1" x="6352"/>
        <item m="1" x="4400"/>
        <item m="1" x="3054"/>
        <item m="1" x="6257"/>
        <item m="1" x="3739"/>
        <item m="1" x="3377"/>
        <item m="1" x="7989"/>
        <item m="1" x="5249"/>
        <item m="1" x="4038"/>
        <item m="1" x="4257"/>
        <item m="1" x="7666"/>
        <item m="1" x="6650"/>
        <item m="1" x="7003"/>
        <item m="1" x="4517"/>
        <item m="1" x="4674"/>
        <item m="1" x="4874"/>
        <item m="1" x="7570"/>
        <item m="1" x="7931"/>
        <item m="1" x="3379"/>
        <item m="1" x="6697"/>
        <item m="1" x="3773"/>
        <item m="1" x="5473"/>
        <item m="1" x="6814"/>
        <item m="1" x="6805"/>
        <item m="1" x="3633"/>
        <item m="1" x="3464"/>
        <item m="1" x="6618"/>
        <item m="1" x="6674"/>
        <item m="1" x="7533"/>
        <item m="1" x="5155"/>
        <item m="1" x="6506"/>
        <item m="1" x="4318"/>
        <item m="1" x="3219"/>
        <item m="1" x="7435"/>
        <item m="1" x="7307"/>
        <item m="1" x="4223"/>
        <item m="1" x="4242"/>
        <item m="1" x="7272"/>
        <item m="1" x="3311"/>
        <item m="1" x="3805"/>
        <item m="1" x="3543"/>
        <item m="1" x="7106"/>
        <item m="1" x="6058"/>
        <item m="1" x="3029"/>
        <item m="1" x="4645"/>
        <item m="1" x="7585"/>
        <item m="1" x="5370"/>
        <item m="1" x="6000"/>
        <item m="1" x="4253"/>
        <item m="1" x="5199"/>
        <item m="1" x="6127"/>
        <item m="1" x="7705"/>
        <item m="1" x="6819"/>
        <item m="1" x="4308"/>
        <item m="1" x="5961"/>
        <item m="1" x="3986"/>
        <item m="1" x="5359"/>
        <item m="1" x="3734"/>
        <item m="1" x="6089"/>
        <item m="1" x="5393"/>
        <item m="1" x="6733"/>
        <item m="1" x="4747"/>
        <item m="1" x="3624"/>
        <item m="1" x="5891"/>
        <item m="1" x="6082"/>
        <item m="1" x="3526"/>
        <item m="1" x="5311"/>
        <item m="1" x="7482"/>
        <item m="1" x="3412"/>
        <item m="1" x="3645"/>
        <item m="1" x="3485"/>
        <item m="1" x="5120"/>
        <item m="1" x="6818"/>
        <item m="1" x="6831"/>
        <item m="1" x="2969"/>
        <item m="1" x="4244"/>
        <item m="1" x="6214"/>
        <item m="1" x="6370"/>
        <item m="1" x="4829"/>
        <item m="1" x="4109"/>
        <item m="1" x="6505"/>
        <item m="1" x="3551"/>
        <item m="1" x="4340"/>
        <item m="1" x="5700"/>
        <item m="1" x="6501"/>
        <item m="1" x="3637"/>
        <item m="1" x="6449"/>
        <item m="1" x="3536"/>
        <item m="1" x="4975"/>
        <item m="1" x="3443"/>
        <item m="1" x="3941"/>
        <item m="1" x="7174"/>
        <item m="1" x="6835"/>
        <item m="1" x="3955"/>
        <item m="1" x="6498"/>
        <item m="1" x="5792"/>
        <item m="1" x="3126"/>
        <item m="1" x="5534"/>
        <item m="1" x="3907"/>
        <item m="1" x="6825"/>
        <item m="1" x="7697"/>
        <item m="1" x="7288"/>
        <item m="1" x="5510"/>
        <item m="1" x="4680"/>
        <item m="1" x="4813"/>
        <item m="1" x="4273"/>
        <item m="1" x="3639"/>
        <item m="1" x="7450"/>
        <item m="1" x="3890"/>
        <item m="1" x="6294"/>
        <item m="1" x="3509"/>
        <item m="1" x="6263"/>
        <item m="1" x="4561"/>
        <item m="1" x="6055"/>
        <item m="1" x="6555"/>
        <item m="1" x="3225"/>
        <item m="1" x="5761"/>
        <item m="1" x="5197"/>
        <item m="1" x="4592"/>
        <item m="1" x="7107"/>
        <item m="1" x="4174"/>
        <item m="1" x="6870"/>
        <item m="1" x="4293"/>
        <item m="1" x="7384"/>
        <item m="1" x="3573"/>
        <item m="1" x="3431"/>
        <item m="1" x="5296"/>
        <item m="1" x="5268"/>
        <item m="1" x="7611"/>
        <item m="1" x="5559"/>
        <item m="1" x="7154"/>
        <item m="1" x="3823"/>
        <item m="1" x="4186"/>
        <item m="1" x="6724"/>
        <item m="1" x="7577"/>
        <item m="1" x="4224"/>
        <item m="1" x="6563"/>
        <item m="1" x="6483"/>
        <item m="1" x="4769"/>
        <item m="1" x="4496"/>
        <item m="1" x="4391"/>
        <item m="1" x="5949"/>
        <item m="1" x="5747"/>
        <item m="1" x="6995"/>
        <item m="1" x="7400"/>
        <item m="1" x="3930"/>
        <item m="1" x="5428"/>
        <item m="1" x="7390"/>
        <item m="1" x="6009"/>
        <item m="1" x="4938"/>
        <item m="1" x="4087"/>
        <item m="1" x="5930"/>
        <item m="1" x="3246"/>
        <item m="1" x="4844"/>
        <item m="1" x="4481"/>
        <item m="1" x="6972"/>
        <item m="1" x="3885"/>
        <item m="1" x="7572"/>
        <item m="1" x="5087"/>
        <item m="1" x="7626"/>
        <item m="1" x="3359"/>
        <item m="1" x="4796"/>
        <item m="1" x="5357"/>
        <item m="1" x="6716"/>
        <item m="1" x="7102"/>
        <item m="1" x="4942"/>
        <item m="1" x="7185"/>
        <item m="1" x="3332"/>
        <item m="1" x="7887"/>
        <item m="1" x="6920"/>
        <item m="1" x="5900"/>
        <item m="1" x="4541"/>
        <item m="1" x="3991"/>
        <item m="1" x="4615"/>
        <item m="1" x="4700"/>
        <item m="1" x="7330"/>
        <item m="1" x="4227"/>
        <item m="1" x="6929"/>
        <item m="1" x="4806"/>
        <item m="1" x="4904"/>
        <item m="1" x="5659"/>
        <item m="1" x="4021"/>
        <item m="1" x="4686"/>
        <item m="1" x="5366"/>
        <item m="1" x="4208"/>
        <item m="1" x="5623"/>
        <item m="1" x="7785"/>
        <item m="1" x="6110"/>
        <item m="1" x="7642"/>
        <item m="1" x="7942"/>
        <item m="1" x="3979"/>
        <item m="1" x="6463"/>
        <item m="1" x="4772"/>
        <item m="1" x="6184"/>
        <item m="1" x="3554"/>
        <item m="1" x="6603"/>
        <item m="1" x="6457"/>
        <item m="1" x="7241"/>
        <item m="1" x="7718"/>
        <item m="1" x="3877"/>
        <item m="1" x="3207"/>
        <item m="1" x="7970"/>
        <item m="1" x="7832"/>
        <item m="1" x="6587"/>
        <item m="1" x="7387"/>
        <item m="1" x="2970"/>
        <item m="1" x="3670"/>
        <item m="1" x="3415"/>
        <item m="1" x="4522"/>
        <item m="1" x="7712"/>
        <item m="1" x="4899"/>
        <item m="1" x="7688"/>
        <item m="1" x="3931"/>
        <item m="1" x="2999"/>
        <item m="1" x="7360"/>
        <item m="1" x="7468"/>
        <item m="1" x="7282"/>
        <item m="1" x="7983"/>
        <item m="1" x="3535"/>
        <item m="1" x="5263"/>
        <item m="1" x="7537"/>
        <item m="1" x="4370"/>
        <item m="1" x="5618"/>
        <item m="1" x="7304"/>
        <item m="1" x="7019"/>
        <item m="1" x="6683"/>
        <item m="1" x="3836"/>
        <item m="1" x="7222"/>
        <item m="1" x="5573"/>
        <item m="1" x="5670"/>
        <item m="1" x="6690"/>
        <item m="1" x="4505"/>
        <item m="1" x="4777"/>
        <item m="1" x="5989"/>
        <item m="1" x="7088"/>
        <item m="1" x="4638"/>
        <item m="1" x="6981"/>
        <item m="1" x="3302"/>
        <item m="1" x="6550"/>
        <item m="1" x="3640"/>
        <item m="1" x="5606"/>
        <item m="1" x="4882"/>
        <item m="1" x="5653"/>
        <item m="1" x="6439"/>
        <item m="1" x="4698"/>
        <item m="1" x="3578"/>
        <item m="1" x="4733"/>
        <item m="1" x="3592"/>
        <item m="1" x="7445"/>
        <item m="1" x="4251"/>
        <item m="1" x="3031"/>
        <item m="1" x="6377"/>
        <item m="1" x="6086"/>
        <item m="1" x="6573"/>
        <item m="1" x="6848"/>
        <item m="1" x="7065"/>
        <item m="1" x="6788"/>
        <item m="1" x="7496"/>
        <item m="1" x="7454"/>
        <item m="1" x="7207"/>
        <item m="1" x="3550"/>
        <item m="1" x="6011"/>
        <item m="1" x="5712"/>
        <item m="1" x="7649"/>
        <item m="1" x="7745"/>
        <item m="1" x="4570"/>
        <item m="1" x="5560"/>
        <item m="1" x="6248"/>
        <item m="1" x="6484"/>
        <item m="1" x="5365"/>
        <item m="1" x="5756"/>
        <item m="1" x="5243"/>
        <item m="1" x="4017"/>
        <item m="1" x="5635"/>
        <item m="1" x="5805"/>
        <item m="1" x="7040"/>
        <item m="1" x="6128"/>
        <item m="1" x="7829"/>
        <item m="1" x="3660"/>
        <item m="1" x="7298"/>
        <item m="1" x="7059"/>
        <item m="1" x="5327"/>
        <item m="1" x="3065"/>
        <item m="1" x="6742"/>
        <item m="1" x="3248"/>
        <item m="1" x="7179"/>
        <item m="1" x="7546"/>
        <item m="1" x="3454"/>
        <item m="1" x="4310"/>
        <item m="1" x="3664"/>
        <item m="1" x="3191"/>
        <item m="1" x="7335"/>
        <item m="1" x="6384"/>
        <item m="1" x="6660"/>
        <item m="1" x="3606"/>
        <item m="1" x="7771"/>
        <item m="1" x="5928"/>
        <item m="1" x="5105"/>
        <item m="1" x="7089"/>
        <item m="1" x="3114"/>
        <item m="1" x="6156"/>
        <item m="1" x="6394"/>
        <item m="1" x="4102"/>
        <item m="1" x="5908"/>
        <item m="1" x="3598"/>
        <item m="1" x="4518"/>
        <item m="1" x="6371"/>
        <item m="1" x="4464"/>
        <item m="1" x="7529"/>
        <item m="1" x="5308"/>
        <item m="1" x="5597"/>
        <item m="1" x="7856"/>
        <item m="1" x="6566"/>
        <item m="1" x="6691"/>
        <item m="1" x="4337"/>
        <item m="1" x="3177"/>
        <item m="1" x="6765"/>
        <item m="1" x="7177"/>
        <item m="1" x="7714"/>
        <item m="1" x="4393"/>
        <item m="1" x="4029"/>
        <item m="1" x="6185"/>
        <item m="1" x="7084"/>
        <item m="1" x="2984"/>
        <item m="1" x="7114"/>
        <item m="1" x="4762"/>
        <item m="1" x="3827"/>
        <item m="1" x="6237"/>
        <item m="1" x="4483"/>
        <item m="1" x="5566"/>
        <item m="1" x="5861"/>
        <item m="1" x="3365"/>
        <item m="1" x="3385"/>
        <item m="1" x="6931"/>
        <item m="1" x="6367"/>
        <item m="1" x="7916"/>
        <item m="1" x="6823"/>
        <item m="1" x="7743"/>
        <item m="1" x="5302"/>
        <item m="1" x="5098"/>
        <item m="1" x="6821"/>
        <item m="1" x="4020"/>
        <item m="1" x="7033"/>
        <item m="1" x="7631"/>
        <item m="1" x="4803"/>
        <item m="1" x="5344"/>
        <item m="1" x="5782"/>
        <item m="1" x="4924"/>
        <item m="1" x="4508"/>
        <item m="1" x="5431"/>
        <item m="1" x="5394"/>
        <item m="1" x="6688"/>
        <item m="1" x="7623"/>
        <item m="1" x="7153"/>
        <item m="1" x="5632"/>
        <item m="1" x="3190"/>
        <item m="1" x="5951"/>
        <item m="1" x="4804"/>
        <item m="1" x="6381"/>
        <item m="1" x="7554"/>
        <item m="1" x="3876"/>
        <item m="1" x="7658"/>
        <item m="1" x="4988"/>
        <item m="1" x="4289"/>
        <item m="1" x="7328"/>
        <item m="1" x="6012"/>
        <item m="1" x="4035"/>
        <item m="1" x="6871"/>
        <item m="1" x="3149"/>
        <item m="1" x="4850"/>
        <item m="1" x="4275"/>
        <item m="1" x="5970"/>
        <item m="1" x="7466"/>
        <item m="1" x="4872"/>
        <item m="1" x="6386"/>
        <item m="1" x="3746"/>
        <item m="1" x="5697"/>
        <item m="1" x="4544"/>
        <item m="1" x="6496"/>
        <item m="1" x="6900"/>
        <item m="1" x="5426"/>
        <item m="1" x="6759"/>
        <item m="1" x="3793"/>
        <item m="1" x="3249"/>
        <item m="1" x="5720"/>
        <item m="1" x="5001"/>
        <item m="1" x="6133"/>
        <item m="1" x="6651"/>
        <item m="1" x="5577"/>
        <item m="1" x="6978"/>
        <item m="1" x="4101"/>
        <item m="1" x="6524"/>
        <item m="1" x="7531"/>
        <item m="1" x="7470"/>
        <item m="1" x="6302"/>
        <item m="1" x="3030"/>
        <item m="1" x="5796"/>
        <item m="1" x="6622"/>
        <item m="1" x="7343"/>
        <item m="1" x="5571"/>
        <item m="1" x="3361"/>
        <item m="1" x="6044"/>
        <item m="1" x="3174"/>
        <item m="1" x="4050"/>
        <item m="1" x="4891"/>
        <item m="1" x="2998"/>
        <item m="1" x="4419"/>
        <item m="1" x="6558"/>
        <item m="1" x="5110"/>
        <item m="1" x="3251"/>
        <item m="1" x="7987"/>
        <item m="1" x="3376"/>
        <item m="1" x="4504"/>
        <item m="1" x="7738"/>
        <item m="1" x="6841"/>
        <item m="1" x="5975"/>
        <item m="1" x="4807"/>
        <item m="1" x="6850"/>
        <item m="1" x="7245"/>
        <item m="1" x="4097"/>
        <item m="1" x="3106"/>
        <item m="1" x="7732"/>
        <item m="1" x="4423"/>
        <item m="1" x="4219"/>
        <item m="1" x="7551"/>
        <item m="1" x="3974"/>
        <item m="1" x="3432"/>
        <item m="1" x="7617"/>
        <item m="1" x="5732"/>
        <item m="1" x="6613"/>
        <item m="1" x="6706"/>
        <item m="1" x="4706"/>
        <item m="1" x="7266"/>
        <item m="1" x="6106"/>
        <item m="1" x="6553"/>
        <item m="1" x="3428"/>
        <item m="1" x="4473"/>
        <item m="1" x="4527"/>
        <item m="1" x="4842"/>
        <item m="1" x="5777"/>
        <item m="1" x="7342"/>
        <item m="1" x="6150"/>
        <item m="1" x="3611"/>
        <item m="1" x="7113"/>
        <item m="1" x="7461"/>
        <item m="1" x="4339"/>
        <item m="1" x="5945"/>
        <item m="1" x="4482"/>
        <item m="1" x="7134"/>
        <item m="1" x="7469"/>
        <item m="1" x="3963"/>
        <item m="1" x="6593"/>
        <item m="1" x="4125"/>
        <item m="1" x="5415"/>
        <item m="1" x="5696"/>
        <item m="1" x="3776"/>
        <item m="1" x="3021"/>
        <item m="1" x="7424"/>
        <item m="1" x="5956"/>
        <item m="1" x="7671"/>
        <item m="1" x="4225"/>
        <item m="1" x="7949"/>
        <item m="1" x="5661"/>
        <item m="1" x="4288"/>
        <item m="1" x="4450"/>
        <item m="1" x="5838"/>
        <item m="1" x="3964"/>
        <item m="1" x="5552"/>
        <item m="1" x="5451"/>
        <item m="1" x="3339"/>
        <item m="1" x="6330"/>
        <item m="1" x="6074"/>
        <item m="1" x="7058"/>
        <item m="1" x="4081"/>
        <item m="1" x="5808"/>
        <item m="1" x="4783"/>
        <item m="1" x="7374"/>
        <item m="1" x="3384"/>
        <item m="1" x="3429"/>
        <item m="1" x="4573"/>
        <item m="1" x="5355"/>
        <item m="1" x="4827"/>
        <item m="1" x="6412"/>
        <item m="1" x="6529"/>
        <item m="1" x="3124"/>
        <item m="1" x="5611"/>
        <item m="1" x="7069"/>
        <item m="1" x="3940"/>
        <item m="1" x="3583"/>
        <item m="1" x="4237"/>
        <item m="1" x="6489"/>
        <item m="1" x="6430"/>
        <item m="1" x="6666"/>
        <item m="1" x="4857"/>
        <item m="1" x="4967"/>
        <item m="1" x="4361"/>
        <item m="1" x="4846"/>
        <item m="1" x="4209"/>
        <item m="1" x="2977"/>
        <item m="1" x="4355"/>
        <item m="1" x="6227"/>
        <item m="1" x="3729"/>
        <item m="1" x="5166"/>
        <item m="1" x="6883"/>
        <item m="1" x="6398"/>
        <item m="1" x="3605"/>
        <item m="1" x="7255"/>
        <item m="1" x="6057"/>
        <item m="1" x="7523"/>
        <item m="1" x="3832"/>
        <item m="1" x="5843"/>
        <item m="1" x="6943"/>
        <item m="1" x="3071"/>
        <item m="1" x="5539"/>
        <item m="1" x="4259"/>
        <item m="1" x="4009"/>
        <item m="1" x="3553"/>
        <item m="1" x="5363"/>
        <item m="1" x="7558"/>
        <item m="1" x="6145"/>
        <item m="1" x="6393"/>
        <item m="1" x="7547"/>
        <item m="1" x="5699"/>
        <item m="1" x="4587"/>
        <item m="1" x="4326"/>
        <item m="1" x="3104"/>
        <item m="1" x="5896"/>
        <item m="1" x="7869"/>
        <item m="1" x="3026"/>
        <item m="1" x="3703"/>
        <item m="1" x="4150"/>
        <item m="1" x="6971"/>
        <item m="1" x="4964"/>
        <item m="1" x="7149"/>
        <item m="1" x="6052"/>
        <item m="1" x="7283"/>
        <item m="1" x="5542"/>
        <item m="1" x="7463"/>
        <item m="1" x="7703"/>
        <item m="1" x="5963"/>
        <item m="1" x="4388"/>
        <item m="1" x="7458"/>
        <item m="1" x="6894"/>
        <item m="1" x="6940"/>
        <item m="1" x="3549"/>
        <item m="1" x="3589"/>
        <item m="1" x="6511"/>
        <item m="1" x="5450"/>
        <item m="1" x="7964"/>
        <item m="1" x="5020"/>
        <item m="1" x="4479"/>
        <item m="1" x="4268"/>
        <item m="1" x="7776"/>
        <item m="1" x="5553"/>
        <item m="1" x="7285"/>
        <item m="1" x="6953"/>
        <item m="1" x="5062"/>
        <item m="1" x="3623"/>
        <item m="1" x="6906"/>
        <item m="1" x="4074"/>
        <item m="1" x="6828"/>
        <item m="1" x="7943"/>
        <item m="1" x="3477"/>
        <item m="1" x="6659"/>
        <item m="1" x="4354"/>
        <item m="1" x="3650"/>
        <item m="1" x="5481"/>
        <item m="1" x="4614"/>
        <item m="1" x="6319"/>
        <item m="1" x="5185"/>
        <item m="1" x="4030"/>
        <item m="1" x="4671"/>
        <item m="1" x="3271"/>
        <item m="1" x="4616"/>
        <item m="1" x="4094"/>
        <item m="1" x="3685"/>
        <item m="1" x="6218"/>
        <item m="1" x="6233"/>
        <item m="1" x="4162"/>
        <item m="1" x="6017"/>
        <item m="1" x="5677"/>
        <item m="1" x="6232"/>
        <item m="1" x="5837"/>
        <item m="1" x="7080"/>
        <item m="1" x="6311"/>
        <item m="1" x="6041"/>
        <item m="1" x="5890"/>
        <item m="1" x="4403"/>
        <item m="1" x="4130"/>
        <item m="1" x="4216"/>
        <item m="1" x="7763"/>
        <item m="1" x="5408"/>
        <item m="1" x="5438"/>
        <item m="1" x="5799"/>
        <item m="1" x="5007"/>
        <item m="1" x="4962"/>
        <item m="1" x="7838"/>
        <item m="1" x="3410"/>
        <item m="1" x="3537"/>
        <item m="1" x="6300"/>
        <item m="1" x="4723"/>
        <item m="1" x="3451"/>
        <item m="1" x="3959"/>
        <item m="1" x="4437"/>
        <item m="1" x="5491"/>
        <item m="1" x="3588"/>
        <item m="1" x="7786"/>
        <item m="1" x="3421"/>
        <item m="1" x="3167"/>
        <item m="1" x="7889"/>
        <item m="1" x="3120"/>
        <item m="1" x="3032"/>
        <item m="1" x="4624"/>
        <item m="1" x="4325"/>
        <item m="1" x="5624"/>
        <item m="1" x="4556"/>
        <item m="1" x="5145"/>
        <item m="1" x="4041"/>
        <item m="1" x="7087"/>
        <item m="1" x="4300"/>
        <item m="1" x="5779"/>
        <item m="1" x="6559"/>
        <item m="1" x="3013"/>
        <item m="1" x="3407"/>
        <item m="1" x="6153"/>
        <item m="1" x="3242"/>
        <item m="1" x="7741"/>
        <item m="1" x="3972"/>
        <item m="1" x="7857"/>
        <item m="1" x="5076"/>
        <item m="1" x="7299"/>
        <item m="1" x="6775"/>
        <item m="1" x="3909"/>
        <item m="1" x="5753"/>
        <item m="1" x="5654"/>
        <item m="1" x="5745"/>
        <item m="1" x="4305"/>
        <item m="1" x="6908"/>
        <item m="1" x="5181"/>
        <item m="1" x="4459"/>
        <item m="1" x="6190"/>
        <item m="1" x="6298"/>
        <item m="1" x="3983"/>
        <item m="1" x="6450"/>
        <item m="1" x="5846"/>
        <item m="1" x="6317"/>
        <item m="1" x="3138"/>
        <item m="1" x="5831"/>
        <item m="1" x="4042"/>
        <item m="1" x="4775"/>
        <item m="1" x="3186"/>
        <item m="1" x="3471"/>
        <item m="1" x="5640"/>
        <item m="1" x="3298"/>
        <item m="1" x="6481"/>
        <item m="1" x="6334"/>
        <item m="1" x="7716"/>
        <item m="1" x="6646"/>
        <item m="1" x="5217"/>
        <item m="1" x="6402"/>
        <item m="1" x="7902"/>
        <item m="1" x="6632"/>
        <item m="1" x="7844"/>
        <item m="1" x="4358"/>
        <item m="1" x="6173"/>
        <item m="1" x="6676"/>
        <item m="1" x="4140"/>
        <item m="1" x="5965"/>
        <item m="1" x="6654"/>
        <item m="1" x="3713"/>
        <item m="1" x="6867"/>
        <item m="1" x="7912"/>
        <item m="1" x="6713"/>
        <item m="1" x="4833"/>
        <item m="1" x="4256"/>
        <item m="1" x="6612"/>
        <item m="1" x="6157"/>
        <item m="1" x="6537"/>
        <item m="1" x="6487"/>
        <item m="1" x="3257"/>
        <item m="1" x="7038"/>
        <item m="1" x="4232"/>
        <item m="1" x="5605"/>
        <item m="1" x="5749"/>
        <item m="1" x="4539"/>
        <item m="1" x="3058"/>
        <item m="1" x="4279"/>
        <item m="1" x="5886"/>
        <item m="1" x="6243"/>
        <item m="1" x="7109"/>
        <item m="1" x="5902"/>
        <item m="1" x="3933"/>
        <item m="1" x="5504"/>
        <item m="1" x="7235"/>
        <item m="1" x="7471"/>
        <item m="1" x="3003"/>
        <item m="1" x="6617"/>
        <item m="1" x="3041"/>
        <item m="1" x="4913"/>
        <item m="1" x="7130"/>
        <item m="1" x="6800"/>
        <item m="1" x="4818"/>
        <item m="1" x="4548"/>
        <item m="1" x="3211"/>
        <item m="1" x="3923"/>
        <item m="1" x="7604"/>
        <item m="1" x="3033"/>
        <item m="1" x="5031"/>
        <item m="1" x="4665"/>
        <item m="1" x="5072"/>
        <item m="1" x="7588"/>
        <item m="1" x="5386"/>
        <item m="1" x="4965"/>
        <item m="1" x="5351"/>
        <item m="1" x="4201"/>
        <item m="1" x="4972"/>
        <item m="1" x="5561"/>
        <item m="1" x="3975"/>
        <item m="1" x="5845"/>
        <item m="1" x="4734"/>
        <item m="1" x="4133"/>
        <item m="1" x="4397"/>
        <item m="1" x="2968"/>
        <item m="1" x="4197"/>
        <item m="1" x="5255"/>
        <item m="1" x="4421"/>
        <item m="1" x="5420"/>
        <item m="1" x="7707"/>
        <item m="1" x="3099"/>
        <item m="1" x="6002"/>
        <item m="1" x="7132"/>
        <item m="1" x="7486"/>
        <item m="1" x="7353"/>
        <item m="1" x="5044"/>
        <item m="1" x="6824"/>
        <item m="1" x="6892"/>
        <item m="1" x="3196"/>
        <item m="1" x="7678"/>
        <item m="1" x="4137"/>
        <item m="1" x="5992"/>
        <item m="1" x="7944"/>
        <item m="1" x="5360"/>
        <item m="1" x="7291"/>
        <item m="1" x="5284"/>
        <item m="1" x="6903"/>
        <item m="1" x="6952"/>
        <item m="1" x="6526"/>
        <item m="1" x="5953"/>
        <item m="1" x="6944"/>
        <item m="1" x="5294"/>
        <item m="1" x="4702"/>
        <item m="1" x="3292"/>
        <item m="1" x="6977"/>
        <item m="1" x="5854"/>
        <item m="1" x="5774"/>
        <item m="1" x="4586"/>
        <item m="1" x="6122"/>
        <item m="1" x="5290"/>
        <item m="1" x="5729"/>
        <item m="1" x="6387"/>
        <item m="1" x="4960"/>
        <item m="1" x="4462"/>
        <item m="1" x="3659"/>
        <item m="1" x="5178"/>
        <item m="1" x="7922"/>
        <item m="1" x="4372"/>
        <item m="1" x="3878"/>
        <item m="1" x="6014"/>
        <item m="1" x="4068"/>
        <item m="1" x="6198"/>
        <item m="1" x="6003"/>
        <item m="1" x="5660"/>
        <item m="1" x="7120"/>
        <item m="1" x="3840"/>
        <item m="1" x="4779"/>
        <item m="1" x="7953"/>
        <item m="1" x="5219"/>
        <item m="1" x="7711"/>
        <item m="1" x="7379"/>
        <item m="1" x="3946"/>
        <item m="1" x="5793"/>
        <item m="1" x="3308"/>
        <item m="1" x="6857"/>
        <item m="1" x="7581"/>
        <item m="1" x="6723"/>
        <item m="1" x="4623"/>
        <item m="1" x="6030"/>
        <item m="1" x="5256"/>
        <item m="1" x="5452"/>
        <item m="1" x="5859"/>
        <item m="1" x="3699"/>
        <item m="1" x="4143"/>
        <item m="1" x="4655"/>
        <item m="1" x="3938"/>
        <item m="1" x="3478"/>
        <item m="1" x="4840"/>
        <item m="1" x="6320"/>
        <item m="1" x="3272"/>
        <item m="1" x="4417"/>
        <item m="1" x="5931"/>
        <item m="1" x="3023"/>
        <item m="1" x="6922"/>
        <item m="1" x="7125"/>
        <item m="1" x="5033"/>
        <item m="1" x="6069"/>
        <item m="1" x="5755"/>
        <item m="1" x="6837"/>
        <item m="1" x="6242"/>
        <item m="1" x="6861"/>
        <item m="1" x="4739"/>
        <item m="1" x="4727"/>
        <item m="1" x="5090"/>
        <item m="1" x="6885"/>
        <item m="1" x="6326"/>
        <item m="1" x="6965"/>
        <item m="1" x="4516"/>
        <item m="1" x="4426"/>
        <item m="1" x="5391"/>
        <item m="1" x="4994"/>
        <item m="1" x="7661"/>
        <item m="1" x="3284"/>
        <item m="1" x="6096"/>
        <item m="1" x="3742"/>
        <item m="1" x="7864"/>
        <item m="1" x="6467"/>
        <item m="1" x="7062"/>
        <item m="1" x="3756"/>
        <item m="1" x="7927"/>
        <item m="1" x="6267"/>
        <item m="1" x="6299"/>
        <item m="1" x="5757"/>
        <item m="1" x="4296"/>
        <item m="1" x="5306"/>
        <item m="1" x="7026"/>
        <item m="1" x="6343"/>
        <item m="1" x="5622"/>
        <item m="1" x="4172"/>
        <item m="1" x="7982"/>
        <item m="1" x="3024"/>
        <item m="1" x="4939"/>
        <item m="1" x="5850"/>
        <item m="1" x="6673"/>
        <item m="1" x="7365"/>
        <item m="1" x="7638"/>
        <item m="1" x="3690"/>
        <item m="1" x="4632"/>
        <item m="1" x="6399"/>
        <item m="1" x="6600"/>
        <item m="1" x="6960"/>
        <item m="1" x="3053"/>
        <item m="1" x="5947"/>
        <item m="1" x="7140"/>
        <item m="1" x="6280"/>
        <item m="1" x="3546"/>
        <item m="1" x="6817"/>
        <item m="1" x="6745"/>
        <item m="1" x="5323"/>
        <item m="1" x="3900"/>
        <item m="1" x="3269"/>
        <item m="1" x="6115"/>
        <item m="1" x="7310"/>
        <item m="1" x="6693"/>
        <item m="1" x="3068"/>
        <item m="1" x="7425"/>
        <item m="1" x="7460"/>
        <item m="1" x="6634"/>
        <item m="1" x="7580"/>
        <item m="1" x="6285"/>
        <item m="1" x="5997"/>
        <item m="1" x="7216"/>
        <item m="1" x="5879"/>
        <item m="1" x="7862"/>
        <item m="1" x="7232"/>
        <item m="1" x="7498"/>
        <item m="1" x="4263"/>
        <item m="1" x="6961"/>
        <item m="1" x="5781"/>
        <item m="1" x="5163"/>
        <item m="1" x="4159"/>
        <item m="1" x="3098"/>
        <item m="1" x="6546"/>
        <item m="1" x="7871"/>
        <item m="1" x="5996"/>
        <item m="1" x="6679"/>
        <item m="1" x="3422"/>
        <item m="1" x="3185"/>
        <item m="1" x="4399"/>
        <item m="1" x="4954"/>
        <item m="1" x="5536"/>
        <item m="1" x="7421"/>
        <item m="1" x="4991"/>
        <item m="1" x="7039"/>
        <item m="1" x="3809"/>
        <item m="1" x="3484"/>
        <item m="1" x="7448"/>
        <item m="1" x="6341"/>
        <item m="1" x="5422"/>
        <item m="1" x="5242"/>
        <item m="1" x="6590"/>
        <item m="1" x="5144"/>
        <item m="1" x="3082"/>
        <item m="1" x="4238"/>
        <item m="1" x="4654"/>
        <item m="1" x="7193"/>
        <item m="1" x="4301"/>
        <item m="1" x="4693"/>
        <item m="1" x="5369"/>
        <item m="1" x="6999"/>
        <item m="1" x="3867"/>
        <item m="1" x="4371"/>
        <item m="1" x="3929"/>
        <item m="1" x="6342"/>
        <item m="1" x="7161"/>
        <item m="1" x="7318"/>
        <item m="1" x="6023"/>
        <item m="1" x="4441"/>
        <item m="1" x="4497"/>
        <item m="1" x="5981"/>
        <item m="1" x="7055"/>
        <item m="1" x="6589"/>
        <item m="1" x="7840"/>
        <item m="1" x="3019"/>
        <item m="1" x="5195"/>
        <item m="1" x="7539"/>
        <item m="1" x="3898"/>
        <item m="1" x="3157"/>
        <item m="1" x="6236"/>
        <item m="1" x="2973"/>
        <item m="1" x="5812"/>
        <item m="1" x="7971"/>
        <item m="1" x="3800"/>
        <item m="1" x="5225"/>
        <item m="1" x="4968"/>
        <item m="1" x="6290"/>
        <item m="1" x="6235"/>
        <item m="1" x="5384"/>
        <item m="1" x="4457"/>
        <item m="1" x="3134"/>
        <item m="1" x="6875"/>
        <item m="1" x="5955"/>
        <item m="1" x="5765"/>
        <item m="1" x="5609"/>
        <item m="1" x="5142"/>
        <item m="1" x="5245"/>
        <item m="1" x="4621"/>
        <item m="1" x="5973"/>
        <item m="1" x="7224"/>
        <item m="1" x="3144"/>
        <item m="1" x="6255"/>
        <item m="1" x="7571"/>
        <item m="1" x="7884"/>
        <item m="1" x="6373"/>
        <item m="1" x="7692"/>
        <item m="1" x="7952"/>
        <item m="1" x="6507"/>
        <item m="1" x="5546"/>
        <item m="1" x="4032"/>
        <item m="1" x="3661"/>
        <item m="1" x="3618"/>
        <item m="1" x="4999"/>
        <item m="1" x="5735"/>
        <item m="1" x="6488"/>
        <item m="1" x="5695"/>
        <item m="1" x="6794"/>
        <item m="1" x="4334"/>
        <item m="1" x="4178"/>
        <item m="1" x="4054"/>
        <item m="1" x="4726"/>
        <item m="1" x="3957"/>
        <item m="1" x="5318"/>
        <item m="1" x="4052"/>
        <item m="1" x="4378"/>
        <item m="1" x="3221"/>
        <item m="1" x="4270"/>
        <item m="1" x="3982"/>
        <item m="1" x="6252"/>
        <item m="1" x="7544"/>
        <item m="1" x="7048"/>
        <item m="1" x="3782"/>
        <item m="1" x="6241"/>
        <item m="1" x="7013"/>
        <item m="1" x="5766"/>
        <item m="1" x="6717"/>
        <item m="1" x="5898"/>
        <item m="1" x="3678"/>
        <item m="1" x="4011"/>
        <item m="1" x="6390"/>
        <item m="1" x="5827"/>
        <item m="1" x="5111"/>
        <item m="1" x="7877"/>
        <item m="1" x="5794"/>
        <item m="1" x="5191"/>
        <item m="1" x="5448"/>
        <item m="1" x="4167"/>
        <item m="1" x="7144"/>
        <item m="1" x="7664"/>
        <item m="1" x="7853"/>
        <item m="1" x="4532"/>
        <item m="1" x="7382"/>
        <item m="1" x="4648"/>
        <item m="1" x="3367"/>
        <item m="1" x="3117"/>
        <item m="1" x="5022"/>
        <item m="1" x="7595"/>
        <item m="1" x="3072"/>
        <item m="1" x="4218"/>
        <item m="1" x="7492"/>
        <item m="1" x="5645"/>
        <item m="1" x="7189"/>
        <item m="1" x="5476"/>
        <item m="1" x="5844"/>
        <item m="1" x="6884"/>
        <item m="1" x="3841"/>
        <item m="1" x="948"/>
        <item m="1" x="5984"/>
        <item m="1" x="3603"/>
        <item m="1" x="6968"/>
        <item m="1" x="7111"/>
        <item m="1" x="7334"/>
        <item m="1" x="7046"/>
        <item m="1" x="5118"/>
        <item m="1" x="6136"/>
        <item m="1" x="6224"/>
        <item m="1" x="3998"/>
        <item m="1" x="6006"/>
        <item m="1" x="3984"/>
        <item m="1" x="6810"/>
        <item m="1" x="5270"/>
        <item m="1" x="4412"/>
        <item m="1" x="6220"/>
        <item m="1" x="6522"/>
        <item m="1" x="6912"/>
        <item m="1" x="4342"/>
        <item m="1" x="7517"/>
        <item m="1" x="3956"/>
        <item m="1" x="5206"/>
        <item m="1" x="7958"/>
        <item m="1" x="3358"/>
        <item m="1" x="3499"/>
        <item m="1" x="6268"/>
        <item m="1" x="6117"/>
        <item m="1" x="7248"/>
        <item m="1" x="5847"/>
        <item m="1" x="3171"/>
        <item m="1" x="4695"/>
        <item m="1" x="3285"/>
        <item m="1" x="4885"/>
        <item m="1" x="5285"/>
        <item m="1" x="4883"/>
        <item m="1" x="4549"/>
        <item m="1" x="7086"/>
        <item m="1" x="7794"/>
        <item m="1" x="7075"/>
        <item m="1" x="4062"/>
        <item m="1" x="5121"/>
        <item m="1" x="6094"/>
        <item m="1" x="5235"/>
        <item m="1" x="3702"/>
        <item m="1" x="7447"/>
        <item m="1" x="4092"/>
        <item m="1" x="3210"/>
        <item m="1" x="7377"/>
        <item m="1" x="4659"/>
        <item m="1" x="7198"/>
        <item m="1" x="7751"/>
        <item m="1" x="7173"/>
        <item m="1" x="6441"/>
        <item m="1" x="5728"/>
        <item m="1" x="4704"/>
        <item m="1" x="6998"/>
        <item m="1" x="5230"/>
        <item m="1" x="5637"/>
        <item m="1" x="4335"/>
        <item m="1" x="7228"/>
        <item m="1" x="4332"/>
        <item m="1" x="7227"/>
        <item m="1" x="7965"/>
        <item m="1" x="6990"/>
        <item m="1" x="4832"/>
        <item m="1" x="6598"/>
        <item m="1" x="5514"/>
        <item m="1" x="7473"/>
        <item m="1" x="7035"/>
        <item m="1" x="5572"/>
        <item m="1" x="3132"/>
        <item m="1" x="5674"/>
        <item m="1" x="7669"/>
        <item m="1" x="4346"/>
        <item m="1" x="7764"/>
        <item m="1" x="4303"/>
        <item m="1" x="6407"/>
        <item m="1" x="3755"/>
        <item m="1" x="4856"/>
        <item m="1" x="5233"/>
        <item m="1" x="6542"/>
        <item m="1" x="5948"/>
        <item m="1" x="6068"/>
        <item m="1" x="6629"/>
        <item m="1" x="6205"/>
        <item m="1" x="3863"/>
        <item m="1" x="3519"/>
        <item m="1" x="6350"/>
        <item m="1" x="6036"/>
        <item m="1" x="7866"/>
        <item m="1" x="6163"/>
        <item m="1" x="3342"/>
        <item m="1" x="4530"/>
        <item m="1" x="6020"/>
        <item m="1" x="5596"/>
        <item m="1" x="4635"/>
        <item m="1" x="5910"/>
        <item m="1" x="3160"/>
        <item m="1" x="5123"/>
        <item m="1" x="7644"/>
        <item m="1" x="5232"/>
        <item m="1" x="7280"/>
        <item m="1" x="6095"/>
        <item m="1" x="5959"/>
        <item m="1" x="4600"/>
        <item m="1" x="3859"/>
        <item m="1" x="5621"/>
        <item m="1" x="7233"/>
        <item m="1" x="5135"/>
        <item m="1" x="3925"/>
        <item m="1" x="4533"/>
        <item m="1" x="6199"/>
        <item m="1" x="4947"/>
        <item m="1" x="6670"/>
        <item m="1" x="3666"/>
        <item m="1" x="6396"/>
        <item m="1" x="7314"/>
        <item m="1" x="7436"/>
        <item m="1" x="3651"/>
        <item m="1" x="7652"/>
        <item m="1" x="6424"/>
        <item m="1" x="3833"/>
        <item m="1" x="5277"/>
        <item m="1" x="7047"/>
        <item m="1" x="4436"/>
        <item m="1" x="4799"/>
        <item m="1" x="7999"/>
        <item m="1" x="7780"/>
        <item m="1" x="7674"/>
        <item m="1" x="3075"/>
        <item m="1" x="4737"/>
        <item m="1" x="7775"/>
        <item m="1" x="6130"/>
        <item m="1" x="3006"/>
        <item m="1" x="5259"/>
        <item m="1" x="7478"/>
        <item m="1" x="4949"/>
        <item m="1" x="4266"/>
        <item m="1" x="6705"/>
        <item m="1" x="7998"/>
        <item m="1" x="4531"/>
        <item m="1" x="5648"/>
        <item m="1" x="5036"/>
        <item m="1" x="7041"/>
        <item m="1" x="7882"/>
        <item m="1" x="7355"/>
        <item m="1" x="3017"/>
        <item m="1" x="7972"/>
        <item m="1" x="3136"/>
        <item m="1" x="3093"/>
        <item m="1" x="4407"/>
        <item m="1" x="5025"/>
        <item m="1" x="4182"/>
        <item m="1" x="3905"/>
        <item m="1" x="4158"/>
        <item m="1" x="5733"/>
        <item m="1" x="6958"/>
        <item m="1" x="5876"/>
        <item m="1" x="4179"/>
        <item m="1" x="5140"/>
        <item m="1" x="6536"/>
        <item m="1" x="4411"/>
        <item m="1" x="6874"/>
        <item m="1" x="6091"/>
        <item m="1" x="4049"/>
        <item m="1" x="5567"/>
        <item m="1" x="6019"/>
        <item m="1" x="3155"/>
        <item m="1" x="7301"/>
        <item m="1" x="7322"/>
        <item m="1" x="6578"/>
        <item m="1" x="7405"/>
        <item m="1" x="7429"/>
        <item m="1" x="3463"/>
        <item m="1" x="7691"/>
        <item m="1" x="3168"/>
        <item m="1" x="6793"/>
        <item m="1" x="4222"/>
        <item m="1" x="3602"/>
        <item m="1" x="7408"/>
        <item m="1" x="4740"/>
        <item m="1" x="3736"/>
        <item m="1" x="3129"/>
        <item m="1" x="7961"/>
        <item m="1" x="5074"/>
        <item m="1" x="3061"/>
        <item m="1" x="7417"/>
        <item m="1" x="7433"/>
        <item m="1" x="3643"/>
        <item m="1" x="3406"/>
        <item m="1" x="5803"/>
        <item m="1" x="4767"/>
        <item m="1" x="6510"/>
        <item m="1" x="5582"/>
        <item m="1" x="6830"/>
        <item m="1" x="3040"/>
        <item m="1" x="3838"/>
        <item m="1" x="6154"/>
        <item m="1" x="6146"/>
        <item m="1" x="6414"/>
        <item m="1" x="3816"/>
        <item m="1" x="5515"/>
        <item m="1" x="4031"/>
        <item m="1" x="7210"/>
        <item m="1" x="6155"/>
        <item m="1" x="7592"/>
        <item m="1" x="6332"/>
        <item m="1" x="4298"/>
        <item m="1" x="7297"/>
        <item m="1" x="7418"/>
        <item m="1" x="7190"/>
        <item m="1" x="6963"/>
        <item m="1" x="5547"/>
        <item m="1" x="6783"/>
        <item m="1" x="6018"/>
        <item m="1" x="6712"/>
        <item m="1" x="3487"/>
        <item m="1" x="4970"/>
        <item m="1" x="3110"/>
        <item m="1" x="5627"/>
        <item m="1" x="4338"/>
        <item m="1" x="5407"/>
        <item x="571"/>
        <item m="1" x="4023"/>
        <item m="1" x="3007"/>
        <item m="1" x="4816"/>
        <item m="1" x="7909"/>
        <item m="1" x="3960"/>
        <item m="1" x="7992"/>
        <item m="1" x="4634"/>
        <item m="1" x="4037"/>
        <item m="1" x="7796"/>
        <item m="1" x="5543"/>
        <item m="1" x="6862"/>
        <item m="1" x="6687"/>
        <item m="1" x="7675"/>
        <item m="1" x="7605"/>
        <item m="1" x="3276"/>
        <item m="1" x="4352"/>
        <item m="1" x="6744"/>
        <item m="1" x="4995"/>
        <item m="1" x="7112"/>
        <item m="1" x="7939"/>
        <item m="1" x="4860"/>
        <item m="1" x="5586"/>
        <item m="1" x="3018"/>
        <item m="1" x="3821"/>
        <item m="1" x="5115"/>
        <item m="1" x="5993"/>
        <item m="1" x="5979"/>
        <item m="1" x="3609"/>
        <item m="1" x="4166"/>
        <item m="1" x="5999"/>
        <item m="1" x="7286"/>
        <item m="1" x="4146"/>
        <item m="1" x="4543"/>
        <item m="1" x="4080"/>
        <item m="1" x="7920"/>
        <item m="1" x="7532"/>
        <item m="1" x="5234"/>
        <item m="1" x="6887"/>
        <item m="1" x="3085"/>
        <item m="1" x="7081"/>
        <item m="1" x="3067"/>
        <item m="1" x="5444"/>
        <item m="1" x="5094"/>
        <item m="1" x="4555"/>
        <item m="1" x="6120"/>
        <item m="1" x="5117"/>
        <item m="1" x="5987"/>
        <item m="1" x="6569"/>
        <item m="1" x="7783"/>
        <item m="1" x="3850"/>
        <item m="1" x="2983"/>
        <item m="1" x="7237"/>
        <item m="1" x="1625"/>
        <item m="1" x="7315"/>
        <item m="1" x="7613"/>
        <item m="1" x="3758"/>
        <item m="1" x="4467"/>
        <item m="1" x="6182"/>
        <item m="1" x="7969"/>
        <item m="1" x="4936"/>
        <item m="1" x="5625"/>
        <item m="1" x="7941"/>
        <item m="1" x="3141"/>
        <item m="1" x="5872"/>
        <item m="1" x="6561"/>
        <item m="1" x="5241"/>
        <item m="1" x="6497"/>
        <item m="1" x="3564"/>
        <item m="1" x="6855"/>
        <item m="1" x="7739"/>
        <item m="1" x="3600"/>
        <item m="1" x="5498"/>
        <item m="1" x="6482"/>
        <item m="1" x="7929"/>
        <item m="1" x="3709"/>
        <item m="1" x="4398"/>
        <item m="1" x="7589"/>
        <item m="1" x="7501"/>
        <item m="1" x="3951"/>
        <item m="1" x="6103"/>
        <item m="1" x="3094"/>
        <item m="1" x="7975"/>
        <item m="1" x="3697"/>
        <item m="1" x="3545"/>
        <item m="1" x="4327"/>
        <item m="1" x="5568"/>
        <item m="1" x="5103"/>
        <item m="1" x="7535"/>
        <item m="1" x="4978"/>
        <item m="1" x="7119"/>
        <item m="1" x="5678"/>
        <item m="1" x="4117"/>
        <item m="1" x="4848"/>
        <item m="1" x="5482"/>
        <item m="1" x="5065"/>
        <item m="1" x="5404"/>
        <item m="1" x="7409"/>
        <item m="1" x="4073"/>
        <item m="1" x="5905"/>
        <item m="1" x="7752"/>
        <item m="1" x="4705"/>
        <item m="1" x="4241"/>
        <item m="1" x="5101"/>
        <item m="1" x="3801"/>
        <item m="1" x="4773"/>
        <item m="1" x="5584"/>
        <item m="1" x="6539"/>
        <item m="1" x="3288"/>
        <item m="1" x="3632"/>
        <item m="1" x="3962"/>
        <item m="1" x="3048"/>
        <item m="1" x="5227"/>
        <item m="1" x="4285"/>
        <item m="1" x="3737"/>
        <item m="1" x="6494"/>
        <item m="1" x="4453"/>
        <item m="1" x="6131"/>
        <item m="1" x="4721"/>
        <item m="1" x="6845"/>
        <item m="1" x="3287"/>
        <item m="1" x="7067"/>
        <item m="1" x="4793"/>
        <item m="1" x="5158"/>
        <item m="1" x="3936"/>
        <item m="1" x="7896"/>
        <item m="1" x="4690"/>
        <item m="1" x="4742"/>
        <item m="1" x="7926"/>
        <item m="1" x="5373"/>
        <item m="1" x="3973"/>
        <item m="1" x="3668"/>
        <item m="1" x="7938"/>
        <item m="1" x="4735"/>
        <item m="1" x="7730"/>
        <item m="1" x="5282"/>
        <item m="1" x="4613"/>
        <item m="1" x="6049"/>
        <item m="1" x="7406"/>
        <item m="1" x="4628"/>
        <item m="1" x="5063"/>
        <item m="1" x="3142"/>
        <item m="1" x="5379"/>
        <item m="1" x="7388"/>
        <item m="1" x="5995"/>
        <item m="1" x="4215"/>
        <item m="1" x="7072"/>
        <item m="1" x="4603"/>
        <item m="1" x="5541"/>
        <item m="1" x="6652"/>
        <item m="1" x="7099"/>
        <item m="1" x="6770"/>
        <item m="1" x="7279"/>
        <item m="1" x="6365"/>
        <item m="1" x="3212"/>
        <item m="1" x="3255"/>
        <item m="1" x="4871"/>
        <item m="1" x="4044"/>
        <item m="1" x="7854"/>
        <item m="1" x="7499"/>
        <item m="1" x="4986"/>
        <item m="1" x="5823"/>
        <item m="1" x="6579"/>
        <item m="1" x="3622"/>
        <item m="1" x="4330"/>
        <item m="1" x="6833"/>
        <item m="1" x="4746"/>
        <item m="1" x="6606"/>
        <item m="1" x="6337"/>
        <item m="1" x="3480"/>
        <item m="1" x="5739"/>
        <item m="1" x="7567"/>
        <item m="1" x="3413"/>
        <item m="1" x="4681"/>
        <item m="1" x="4552"/>
        <item m="1" x="4264"/>
        <item m="1" x="4866"/>
        <item m="1" x="7560"/>
        <item m="1" x="3252"/>
        <item m="1" x="7511"/>
        <item m="1" x="3502"/>
        <item m="1" x="4010"/>
        <item m="1" x="6627"/>
        <item m="1" x="7024"/>
        <item m="1" x="4033"/>
        <item m="1" x="4553"/>
        <item m="1" x="6188"/>
        <item m="1" x="5768"/>
        <item m="1" x="6521"/>
        <item m="1" x="2994"/>
        <item m="1" x="5834"/>
        <item m="1" x="6599"/>
        <item m="1" x="3627"/>
        <item m="1" x="7007"/>
        <item m="1" x="7375"/>
        <item m="1" x="6013"/>
        <item m="1" x="4731"/>
        <item m="1" x="6508"/>
        <item m="1" x="4248"/>
        <item m="1" x="4689"/>
        <item m="1" x="6007"/>
        <item m="1" x="5531"/>
        <item m="1" x="7472"/>
        <item m="1" x="3735"/>
        <item m="1" x="7867"/>
        <item m="1" x="5388"/>
        <item m="1" x="5403"/>
        <item m="1" x="6649"/>
        <item m="1" x="5257"/>
        <item m="1" x="3953"/>
        <item m="1" x="7202"/>
        <item m="1" x="4640"/>
        <item m="1" x="5443"/>
        <item m="1" x="5705"/>
        <item m="1" x="4233"/>
        <item m="1" x="3724"/>
        <item m="1" x="4802"/>
        <item m="1" x="7002"/>
        <item m="1" x="3704"/>
        <item m="1" x="5080"/>
        <item m="1" x="6761"/>
        <item m="1" x="5226"/>
        <item m="1" x="4558"/>
        <item m="1" x="5347"/>
        <item m="1" x="5058"/>
        <item m="1" x="6888"/>
        <item m="1" x="6950"/>
        <item m="1" x="4120"/>
        <item m="1" x="3672"/>
        <item m="1" x="4642"/>
        <item m="1" x="6776"/>
        <item m="1" x="6582"/>
        <item m="1" x="3621"/>
        <item m="1" x="4175"/>
        <item m="1" x="3038"/>
        <item m="1" x="4725"/>
        <item m="1" x="7434"/>
        <item m="1" x="3662"/>
        <item m="1" x="5083"/>
        <item m="1" x="6755"/>
        <item m="1" x="6663"/>
        <item m="1" x="6913"/>
        <item m="1" x="3460"/>
        <item m="1" x="5787"/>
        <item m="1" x="4093"/>
        <item m="1" x="3686"/>
        <item m="1" x="3813"/>
        <item m="1" x="7514"/>
        <item m="1" x="7625"/>
        <item m="1" x="4151"/>
        <item m="1" x="6221"/>
        <item m="1" x="6177"/>
        <item m="1" x="3920"/>
        <item m="1" x="6228"/>
        <item m="1" x="4472"/>
        <item m="1" x="6413"/>
        <item m="1" x="4720"/>
        <item m="1" x="7490"/>
        <item m="1" x="3682"/>
        <item m="1" x="6667"/>
        <item m="1" x="7284"/>
        <item m="1" x="6289"/>
        <item m="1" x="7653"/>
        <item m="1" x="4302"/>
        <item m="1" x="6997"/>
        <item m="1" x="3844"/>
        <item m="1" x="4694"/>
        <item m="1" x="6210"/>
        <item m="1" x="6427"/>
        <item m="1" x="3791"/>
        <item m="1" x="6655"/>
        <item m="1" x="6517"/>
        <item m="1" x="5508"/>
        <item m="1" x="7401"/>
        <item m="1" x="4545"/>
        <item m="1" x="5413"/>
        <item m="1" x="4111"/>
        <item m="1" x="3417"/>
        <item m="1" x="6644"/>
        <item m="1" x="3161"/>
        <item m="1" x="7022"/>
        <item m="1" x="3455"/>
        <item m="1" x="5701"/>
        <item m="1" x="7194"/>
        <item m="1" x="4254"/>
        <item m="1" x="6426"/>
        <item m="1" x="5258"/>
        <item m="1" x="3416"/>
        <item m="1" x="7612"/>
        <item m="1" x="7528"/>
        <item m="1" x="6005"/>
        <item m="1" x="6669"/>
        <item m="1" x="7358"/>
        <item m="1" x="3584"/>
        <item m="1" x="4626"/>
        <item m="1" x="7182"/>
        <item m="1" x="6124"/>
        <item m="1" x="5615"/>
        <item m="1" x="5480"/>
        <item m="1" x="3680"/>
        <item m="1" x="3374"/>
        <item m="1" x="4683"/>
        <item m="1" x="7706"/>
        <item m="1" x="5901"/>
        <item m="1" x="6336"/>
        <item m="1" x="6878"/>
        <item m="1" x="4926"/>
        <item m="1" x="5962"/>
        <item m="1" x="6331"/>
        <item m="1" x="5816"/>
        <item m="1" x="7945"/>
        <item m="1" x="3002"/>
        <item m="1" x="6015"/>
        <item m="1" x="7305"/>
        <item m="1" x="4798"/>
        <item m="1" x="5788"/>
        <item m="1" x="5297"/>
        <item m="1" x="6374"/>
        <item m="1" x="6060"/>
        <item m="1" x="3223"/>
        <item m="1" x="6061"/>
        <item m="1" x="6937"/>
        <item m="1" x="6211"/>
        <item m="1" x="3518"/>
        <item m="1" x="5824"/>
        <item m="1" x="3128"/>
        <item m="1" x="3274"/>
        <item m="1" x="5669"/>
        <item m="1" x="3081"/>
        <item m="1" x="6340"/>
        <item m="1" x="7680"/>
        <item m="1" x="3280"/>
        <item m="1" x="6757"/>
        <item m="1" x="4981"/>
        <item m="1" x="3239"/>
        <item m="1" x="5078"/>
        <item m="1" x="3629"/>
        <item m="1" x="6102"/>
        <item m="1" x="4751"/>
        <item m="1" x="4387"/>
        <item m="1" x="5710"/>
        <item m="1" x="5018"/>
        <item m="1" x="7303"/>
        <item m="1" x="5464"/>
        <item m="1" x="7015"/>
        <item m="1" x="7195"/>
        <item m="1" x="6123"/>
        <item m="1" x="3777"/>
        <item m="1" x="7936"/>
        <item m="1" x="5050"/>
        <item m="1" x="4451"/>
        <item m="1" x="4540"/>
        <item m="1" x="7820"/>
        <item m="1" x="5343"/>
        <item m="1" x="7196"/>
        <item m="1" x="4064"/>
        <item m="1" x="6256"/>
        <item m="1" x="5102"/>
        <item m="1" x="6897"/>
        <item m="1" x="6297"/>
        <item m="1" x="6164"/>
        <item m="1" x="7849"/>
        <item m="1" x="3657"/>
        <item m="1" x="3305"/>
        <item m="1" x="3942"/>
        <item m="1" x="5494"/>
        <item m="1" x="5434"/>
        <item m="1" x="7598"/>
        <item m="1" x="4757"/>
        <item m="1" x="7620"/>
        <item m="1" x="4750"/>
        <item m="1" x="7337"/>
        <item m="1" x="3958"/>
        <item m="1" x="6301"/>
        <item m="1" x="4203"/>
        <item m="1" x="5663"/>
        <item m="1" x="4193"/>
        <item m="1" x="7878"/>
        <item m="1" x="5934"/>
        <item m="1" x="3439"/>
        <item m="1" x="5835"/>
        <item m="1" x="3220"/>
        <item m="1" x="6945"/>
        <item m="1" x="3515"/>
        <item m="1" x="6731"/>
        <item m="1" x="7758"/>
        <item m="1" x="3397"/>
        <item m="1" x="5863"/>
        <item m="1" x="7973"/>
        <item m="1" x="6284"/>
        <item m="1" x="4786"/>
        <item m="1" x="6137"/>
        <item m="1" x="6031"/>
        <item m="1" x="7136"/>
        <item m="1" x="3057"/>
        <item m="1" x="7940"/>
        <item m="1" x="7574"/>
        <item m="1" x="4466"/>
        <item m="1" x="6986"/>
        <item m="1" x="5399"/>
        <item m="1" x="4800"/>
        <item m="1" x="7723"/>
        <item m="1" x="6992"/>
        <item m="1" x="5024"/>
        <item m="1" x="7569"/>
        <item m="1" x="4717"/>
        <item m="1" x="4045"/>
        <item m="1" x="6391"/>
        <item m="1" x="5174"/>
        <item m="1" x="6930"/>
        <item m="1" x="3792"/>
        <item m="1" x="3300"/>
        <item m="1" x="6277"/>
        <item m="1" x="3261"/>
        <item m="1" x="7402"/>
        <item m="1" x="3692"/>
        <item m="1" x="3671"/>
        <item m="1" x="6865"/>
        <item m="1" x="5000"/>
        <item m="1" x="5914"/>
        <item m="1" x="3818"/>
        <item m="1" x="5299"/>
        <item m="1" x="7668"/>
        <item m="1" x="4724"/>
        <item m="1" x="7200"/>
        <item m="1" x="5638"/>
        <item m="1" x="5687"/>
        <item m="1" x="6090"/>
        <item m="1" x="5751"/>
        <item m="1" x="5730"/>
        <item m="1" x="3927"/>
        <item m="1" x="5079"/>
        <item m="1" x="3932"/>
        <item m="1" x="5339"/>
        <item m="1" x="7347"/>
        <item m="1" x="5150"/>
        <item m="1" x="4510"/>
        <item m="1" x="6604"/>
        <item m="1" x="4906"/>
        <item m="1" x="7398"/>
        <item m="1" x="7885"/>
        <item m="1" x="3398"/>
        <item m="1" x="3726"/>
        <item m="1" x="3853"/>
        <item m="1" x="5454"/>
        <item m="1" x="5644"/>
        <item m="1" x="3470"/>
        <item m="1" x="6664"/>
        <item m="1" x="4191"/>
        <item m="1" x="7683"/>
        <item m="1" x="3567"/>
        <item m="1" x="3601"/>
        <item m="1" x="7542"/>
        <item m="1" x="7239"/>
        <item m="1" x="5528"/>
        <item m="1" x="3173"/>
        <item m="1" x="3194"/>
        <item m="1" x="3070"/>
        <item m="1" x="7028"/>
        <item m="1" x="5200"/>
        <item m="1" x="6987"/>
        <item m="1" x="4415"/>
        <item m="1" x="3360"/>
        <item m="1" x="7538"/>
        <item m="1" x="3725"/>
        <item m="1" x="6308"/>
        <item m="1" x="6535"/>
        <item m="1" x="4138"/>
        <item m="1" x="2990"/>
        <item m="1" x="4422"/>
        <item m="1" x="5159"/>
        <item m="1" x="3198"/>
        <item m="1" x="5204"/>
        <item m="1" x="7220"/>
        <item m="1" x="7709"/>
        <item m="1" x="6996"/>
        <item m="1" x="7030"/>
        <item m="1" x="4676"/>
        <item m="1" x="7608"/>
        <item m="1" x="7345"/>
        <item m="1" x="6357"/>
        <item m="1" x="5172"/>
        <item m="1" x="3158"/>
        <item m="1" x="4231"/>
        <item m="1" x="7924"/>
        <item m="1" x="3087"/>
        <item m="1" x="3687"/>
        <item m="1" x="5053"/>
        <item m="1" x="3538"/>
        <item m="1" x="6408"/>
        <item m="1" x="5626"/>
        <item m="1" x="7905"/>
        <item m="1" x="3774"/>
        <item m="1" x="7988"/>
        <item m="1" x="4580"/>
        <item m="1" x="4876"/>
        <item m="1" x="4710"/>
        <item m="1" x="7873"/>
        <item m="1" x="7339"/>
        <item m="1" x="2993"/>
        <item m="1" x="4865"/>
        <item m="1" x="4271"/>
        <item m="1" x="7897"/>
        <item m="1" x="4438"/>
        <item m="1" x="5479"/>
        <item m="1" x="4356"/>
        <item m="1" x="6581"/>
        <item m="1" x="5795"/>
        <item m="1" x="4730"/>
        <item m="1" x="4699"/>
        <item m="1" x="7275"/>
        <item m="1" x="5283"/>
        <item m="1" x="4282"/>
        <item m="1" x="7439"/>
        <item m="1" x="5545"/>
        <item m="1" x="5849"/>
        <item m="1" x="3176"/>
        <item m="1" x="5095"/>
        <item m="1" x="5441"/>
        <item m="1" x="5128"/>
        <item m="1" x="6547"/>
        <item m="1" x="7085"/>
        <item m="1" x="5011"/>
        <item m="1" x="2966"/>
        <item m="1" x="7734"/>
        <item m="1" x="6143"/>
        <item m="1" x="4923"/>
        <item m="1" x="3820"/>
        <item m="1" x="6901"/>
        <item m="1" x="3275"/>
        <item m="1" x="5862"/>
        <item m="1" x="7957"/>
        <item m="1" x="4046"/>
        <item m="1" x="5093"/>
        <item m="1" x="4005"/>
        <item m="1" x="4043"/>
        <item m="1" x="4486"/>
        <item m="1" x="4152"/>
        <item m="1" x="6477"/>
        <item m="1" x="7627"/>
        <item m="1" x="3424"/>
        <item m="1" x="7792"/>
        <item m="1" x="3968"/>
        <item m="1" x="7249"/>
        <item m="1" x="6689"/>
        <item m="1" x="4493"/>
        <item m="1" x="7915"/>
        <item m="1" x="4000"/>
        <item m="1" x="7928"/>
        <item m="1" x="3152"/>
        <item m="1" x="2981"/>
        <item m="1" x="6219"/>
        <item m="1" x="3511"/>
        <item m="1" x="5974"/>
        <item m="1" x="7946"/>
        <item m="1" x="3989"/>
        <item m="1" x="6907"/>
        <item m="1" x="4756"/>
        <item m="1" x="4448"/>
        <item m="1" x="4820"/>
        <item m="1" x="5540"/>
        <item m="1" x="4716"/>
        <item m="1" x="6727"/>
        <item m="1" x="4529"/>
        <item m="1" x="4267"/>
        <item m="1" x="4550"/>
        <item m="1" x="7042"/>
        <item m="1" x="6918"/>
        <item m="1" x="7737"/>
        <item m="1" x="3091"/>
        <item m="1" x="6316"/>
        <item m="1" x="3307"/>
        <item m="1" x="2996"/>
        <item m="1" x="3654"/>
        <item m="1" x="5932"/>
        <item m="1" x="6565"/>
        <item m="1" x="7892"/>
        <item m="1" x="4579"/>
        <item m="1" x="3669"/>
        <item m="1" x="6812"/>
        <item m="1" x="3861"/>
        <item m="1" x="4945"/>
        <item m="1" x="6572"/>
        <item m="1" x="5173"/>
        <item m="1" x="3517"/>
        <item m="1" x="6422"/>
        <item m="1" x="6568"/>
        <item m="1" x="5780"/>
        <item m="1" x="3520"/>
        <item m="1" x="5278"/>
        <item m="1" x="3492"/>
        <item m="1" x="3034"/>
        <item m="1" x="4902"/>
        <item m="1" x="4644"/>
        <item m="1" x="7556"/>
        <item m="1" x="3353"/>
        <item m="1" x="4944"/>
        <item m="1" x="5401"/>
        <item m="1" x="7317"/>
        <item m="1" x="3855"/>
        <item m="1" x="5871"/>
        <item m="1" x="5017"/>
        <item m="1" x="2989"/>
        <item m="1" x="6260"/>
        <item m="1" x="7399"/>
        <item m="1" x="7858"/>
        <item m="1" x="5240"/>
        <item m="1" x="6653"/>
        <item m="1" x="7340"/>
        <item m="1" x="6557"/>
        <item m="1" x="6594"/>
        <item m="1" x="3912"/>
        <item m="1" x="6113"/>
        <item m="1" x="3599"/>
        <item m="1" x="4076"/>
        <item m="1" x="7868"/>
        <item m="1" x="6638"/>
        <item m="1" x="4971"/>
        <item m="1" x="4687"/>
        <item m="1" x="5447"/>
        <item m="1" x="4560"/>
        <item m="1" x="7594"/>
        <item m="1" x="6194"/>
        <item m="1" x="6225"/>
        <item m="1" x="6946"/>
        <item m="1" x="3403"/>
        <item m="1" x="4511"/>
        <item m="1" x="7693"/>
        <item m="1" x="3593"/>
        <item m="1" x="7493"/>
        <item m="1" x="7841"/>
        <item m="1" x="7781"/>
        <item m="1" x="4123"/>
        <item m="1" x="7587"/>
        <item m="1" x="3131"/>
        <item m="1" x="3321"/>
        <item m="1" x="6719"/>
        <item m="1" x="6363"/>
        <item m="1" x="5445"/>
        <item m="1" x="6668"/>
        <item m="1" x="3236"/>
        <item m="1" x="3635"/>
        <item m="1" x="4835"/>
        <item m="1" x="3757"/>
        <item m="1" x="3180"/>
        <item m="1" x="7933"/>
        <item m="1" x="3948"/>
        <item m="1" x="5738"/>
        <item m="1" x="4255"/>
        <item m="1" x="3922"/>
        <item m="1" x="7685"/>
        <item m="1" x="6093"/>
        <item m="1" x="7812"/>
        <item m="1" x="3435"/>
        <item m="1" x="7066"/>
        <item m="1" x="4383"/>
        <item m="1" x="6292"/>
        <item m="1" x="7677"/>
        <item m="1" x="6269"/>
        <item m="1" x="4204"/>
        <item m="1" x="4260"/>
        <item m="1" x="3200"/>
        <item m="1" x="4900"/>
        <item m="1" x="7727"/>
        <item m="1" x="3290"/>
        <item m="1" x="7426"/>
        <item m="1" x="7932"/>
        <item m="1" x="6400"/>
        <item m="1" x="3233"/>
        <item m="1" x="7034"/>
        <item m="1" x="4498"/>
        <item m="1" x="3522"/>
        <item m="1" x="6863"/>
        <item m="1" x="6596"/>
        <item m="1" x="3732"/>
        <item m="1" x="4477"/>
        <item m="1" x="5281"/>
        <item m="1" x="5064"/>
        <item m="1" x="7169"/>
        <item m="1" x="7540"/>
        <item m="1" x="3784"/>
        <item m="1" x="5161"/>
        <item m="1" x="6192"/>
        <item m="1" x="3918"/>
        <item m="1" x="5806"/>
        <item m="1" x="5350"/>
        <item m="1" x="5620"/>
        <item m="1" x="5313"/>
        <item m="1" x="5389"/>
        <item m="1" x="3846"/>
        <item m="1" x="6701"/>
        <item m="1" x="7006"/>
        <item m="1" x="7545"/>
        <item m="1" x="3317"/>
        <item m="1" x="7986"/>
        <item m="1" x="7246"/>
        <item m="1" x="7724"/>
        <item m="1" x="5583"/>
        <item m="1" x="3822"/>
        <item m="1" x="3020"/>
        <item m="1" x="6492"/>
        <item m="1" x="5188"/>
        <item m="1" x="4184"/>
        <item m="1" x="4979"/>
        <item m="1" x="7475"/>
        <item m="1" x="5593"/>
        <item m="1" x="4666"/>
        <item m="1" x="4449"/>
        <item m="1" x="5054"/>
        <item m="1" x="7590"/>
        <item m="1" x="4164"/>
        <item m="1" x="6685"/>
        <item m="1" x="3674"/>
        <item m="1" x="5642"/>
        <item m="1" x="7218"/>
        <item m="1" x="3395"/>
        <item m="1" x="5630"/>
        <item m="1" x="3919"/>
        <item m="1" x="3745"/>
        <item m="1" x="7430"/>
        <item m="1" x="3655"/>
        <item m="1" x="7893"/>
        <item m="1" x="3634"/>
        <item m="1" x="3052"/>
        <item m="1" x="3489"/>
        <item m="1" x="5423"/>
        <item m="1" x="7118"/>
        <item m="1" x="6425"/>
        <item m="1" x="7061"/>
        <item m="1" x="4470"/>
        <item m="1" x="3449"/>
        <item m="1" x="5684"/>
        <item m="1" x="4691"/>
        <item m="1" x="4252"/>
        <item m="1" x="4745"/>
        <item m="1" x="4126"/>
        <item m="1" x="7552"/>
        <item m="1" x="3472"/>
        <item m="1" x="3786"/>
        <item m="1" x="3779"/>
        <item m="1" x="5002"/>
        <item m="1" x="5718"/>
        <item m="1" x="6698"/>
        <item m="1" x="7050"/>
        <item m="1" x="7273"/>
        <item m="1" x="3753"/>
        <item m="1" x="3513"/>
        <item m="1" x="7350"/>
        <item m="1" x="3235"/>
        <item m="1" x="7197"/>
        <item m="1" x="3084"/>
        <item m="1" x="6368"/>
        <item m="1" x="6726"/>
        <item m="1" x="3676"/>
        <item m="1" x="7822"/>
        <item m="1" x="5358"/>
        <item m="1" x="5066"/>
        <item m="1" x="6305"/>
        <item m="1" x="5906"/>
        <item m="1" x="4597"/>
        <item m="1" x="7234"/>
        <item m="1" x="5006"/>
        <item m="1" x="3706"/>
        <item m="1" x="7740"/>
        <item m="1" x="6171"/>
        <item m="1" x="6787"/>
        <item m="1" x="3544"/>
        <item m="1" x="7865"/>
        <item m="1" x="6170"/>
        <item m="1" x="6773"/>
        <item m="1" x="5264"/>
        <item m="1" x="3944"/>
        <item m="1" x="6039"/>
        <item m="1" x="5127"/>
        <item m="1" x="3563"/>
        <item m="1" x="5368"/>
        <item m="1" x="4847"/>
        <item m="1" x="6708"/>
        <item m="1" x="5719"/>
        <item m="1" x="3130"/>
        <item m="1" x="4764"/>
        <item m="1" x="7319"/>
        <item m="1" x="7294"/>
        <item m="1" x="6196"/>
        <item m="1" x="5046"/>
        <item m="1" x="5400"/>
        <item m="1" x="4314"/>
        <item m="1" x="4002"/>
        <item m="1" x="3427"/>
        <item m="1" x="6445"/>
        <item m="1" x="6984"/>
        <item m="1" x="4719"/>
        <item m="1" x="6610"/>
        <item m="1" x="5897"/>
        <item m="1" x="6132"/>
        <item m="1" x="5004"/>
        <item m="1" x="5345"/>
        <item m="1" x="5783"/>
        <item m="1" x="7175"/>
        <item m="1" x="7264"/>
        <item m="1" x="5104"/>
        <item m="1" x="3405"/>
        <item m="1" x="7311"/>
        <item m="1" x="7599"/>
        <item m="1" x="2987"/>
        <item m="1" x="3727"/>
        <item m="1" x="4291"/>
        <item m="1" x="5162"/>
        <item m="1" x="7798"/>
        <item m="1" x="4819"/>
        <item m="1" x="4732"/>
        <item m="1" x="4535"/>
        <item m="1" x="7105"/>
        <item m="1" x="7082"/>
        <item m="1" x="5446"/>
        <item m="1" x="7302"/>
        <item m="1" x="6675"/>
        <item m="1" x="3442"/>
        <item m="1" x="6172"/>
        <item m="1" x="5927"/>
        <item m="1" x="6147"/>
        <item m="1" x="3392"/>
        <item m="1" x="5109"/>
        <item m="1" x="6694"/>
        <item m="1" x="7576"/>
        <item m="1" x="5038"/>
        <item m="1" x="4879"/>
        <item m="1" x="3781"/>
        <item m="1" x="5964"/>
        <item m="1" x="5353"/>
        <item m="1" x="4229"/>
        <item m="1" x="5019"/>
        <item m="1" x="7128"/>
        <item m="1" x="6083"/>
        <item m="1" x="5866"/>
        <item m="1" x="3722"/>
        <item m="1" x="3209"/>
        <item m="1" x="3498"/>
        <item m="1" x="3711"/>
        <item m="1" x="3763"/>
        <item m="1" x="6869"/>
        <item m="1" x="7513"/>
        <item m="1" x="4311"/>
        <item m="1" x="7251"/>
        <item m="1" x="6029"/>
        <item m="1" x="7100"/>
        <item m="1" x="5610"/>
        <item m="1" x="6730"/>
        <item m="1" x="6081"/>
        <item m="1" x="3766"/>
        <item m="1" x="6917"/>
        <item m="1" x="5133"/>
        <item m="1" x="7295"/>
        <item m="1" x="4313"/>
        <item m="1" x="6436"/>
        <item m="1" x="6063"/>
        <item m="1" x="5877"/>
        <item m="1" x="7810"/>
        <item m="1" x="5458"/>
        <item m="1" x="6279"/>
        <item m="1" x="4753"/>
        <item m="1" x="7715"/>
        <item m="1" x="6936"/>
        <item m="1" x="4536"/>
        <item m="1" x="4609"/>
        <item m="1" x="6806"/>
        <item m="1" x="3371"/>
        <item m="1" x="3150"/>
        <item m="1" x="6910"/>
        <item m="1" x="3080"/>
        <item m="1" x="5374"/>
        <item m="1" x="4977"/>
        <item m="1" x="3539"/>
        <item m="1" x="3113"/>
        <item m="1" x="7657"/>
        <item m="1" x="3461"/>
        <item m="1" x="4424"/>
        <item m="1" x="5487"/>
        <item m="1" x="4817"/>
        <item m="1" x="3088"/>
        <item m="1" x="7874"/>
        <item m="1" x="4684"/>
        <item m="1" x="3386"/>
        <item m="1" x="3772"/>
        <item m="1" x="7821"/>
        <item m="1" x="6265"/>
        <item m="1" x="3042"/>
        <item m="1" x="3865"/>
        <item m="1" x="6696"/>
        <item m="1" x="6975"/>
        <item m="1" x="6827"/>
        <item m="1" x="7480"/>
        <item m="1" x="6327"/>
        <item m="1" x="5913"/>
        <item m="1" x="7221"/>
        <item m="1" x="6062"/>
        <item m="1" x="5331"/>
        <item m="1" x="7753"/>
        <item m="1" x="6442"/>
        <item m="1" x="5461"/>
        <item m="1" x="6383"/>
        <item m="1" x="7516"/>
        <item m="1" x="3845"/>
        <item m="1" x="3430"/>
        <item m="1" x="3848"/>
        <item m="1" x="5971"/>
        <item m="1" x="7485"/>
        <item m="1" x="6119"/>
        <item m="1" x="7383"/>
        <item m="1" x="3438"/>
        <item m="1" x="7505"/>
        <item m="1" x="3747"/>
        <item m="1" x="5279"/>
        <item m="1" x="7416"/>
        <item m="1" x="4198"/>
        <item m="1" x="5842"/>
        <item m="1" x="5247"/>
        <item m="1" x="3306"/>
        <item m="1" x="7851"/>
        <item m="1" x="5267"/>
        <item m="1" x="5507"/>
        <item m="1" x="6309"/>
        <item m="1" x="3188"/>
        <item m="1" x="5933"/>
        <item m="1" x="6853"/>
        <item m="1" x="4129"/>
        <item m="1" x="7512"/>
        <item m="1" x="7980"/>
        <item m="1" x="5055"/>
        <item m="1" x="4364"/>
        <item m="1" x="7694"/>
        <item m="1" x="4307"/>
        <item m="1" x="4428"/>
        <item m="1" x="4363"/>
        <item m="1" x="5493"/>
        <item m="1" x="5026"/>
        <item m="1" x="5193"/>
        <item m="1" x="6028"/>
        <item m="1" x="5998"/>
        <item m="1" x="3218"/>
        <item m="1" x="7361"/>
        <item m="1" x="3195"/>
        <item m="1" x="6502"/>
        <item m="1" x="3683"/>
        <item m="1" x="6645"/>
        <item m="1" x="5841"/>
        <item m="1" x="5488"/>
        <item m="1" x="6355"/>
        <item m="1" x="6767"/>
        <item m="1" x="3325"/>
        <item m="1" x="3294"/>
        <item m="1" x="5453"/>
        <item m="1" x="7527"/>
        <item m="1" x="3857"/>
        <item m="1" x="4893"/>
        <item m="1" x="5435"/>
        <item m="1" x="3481"/>
        <item m="1" x="6167"/>
        <item m="1" x="5152"/>
        <item m="1" x="5675"/>
        <item m="1" x="4396"/>
        <item m="1" x="4611"/>
        <item m="1" x="4896"/>
        <item m="1" x="5244"/>
        <item m="1" x="3688"/>
        <item m="1" x="6709"/>
        <item m="1" x="3111"/>
        <item m="1" x="5797"/>
        <item m="1" x="6275"/>
        <item m="1" x="5884"/>
        <item m="1" x="4911"/>
        <item m="1" x="6168"/>
        <item m="1" x="7568"/>
        <item m="1" x="3050"/>
        <item m="1" x="7316"/>
        <item m="1" x="5485"/>
        <item m="1" x="3079"/>
        <item m="1" x="4148"/>
        <item m="1" x="5752"/>
        <item m="1" x="5722"/>
        <item m="1" x="7566"/>
        <item m="1" x="5676"/>
        <item m="1" x="3555"/>
        <item m="1" x="3641"/>
        <item m="1" x="4814"/>
        <item m="1" x="3799"/>
        <item m="1" x="5922"/>
        <item m="1" x="4155"/>
        <item m="1" x="7158"/>
        <item m="1" x="7108"/>
        <item m="1" x="3717"/>
        <item m="1" x="5889"/>
        <item m="1" x="4722"/>
        <item m="1" x="7396"/>
        <item m="1" x="3636"/>
        <item m="1" x="7073"/>
        <item m="1" x="3937"/>
        <item m="1" x="7155"/>
        <item m="1" x="6116"/>
        <item m="1" x="4692"/>
        <item m="1" x="6876"/>
        <item m="1" x="5346"/>
        <item m="1" x="3112"/>
        <item m="1" x="4755"/>
        <item m="1" x="7226"/>
        <item m="1" x="5125"/>
        <item m="1" x="7487"/>
        <item m="1" x="4711"/>
        <item m="1" x="4321"/>
        <item m="1" x="3357"/>
        <item m="1" x="4344"/>
        <item m="1" x="4599"/>
        <item m="1" x="4100"/>
        <item m="1" x="4177"/>
        <item m="1" x="6836"/>
        <item m="1" x="5506"/>
        <item m="1" x="5888"/>
        <item m="1" x="6431"/>
        <item m="1" x="4843"/>
        <item m="1" x="6677"/>
        <item m="1" x="6286"/>
        <item m="1" x="4173"/>
        <item m="1" x="6078"/>
        <item m="1" x="6148"/>
        <item m="1" x="7991"/>
        <item m="1" x="4551"/>
        <item m="1" x="6432"/>
        <item m="1" x="3378"/>
        <item m="1" x="6528"/>
        <item m="1" x="4056"/>
        <item m="1" x="6843"/>
        <item m="1" x="7823"/>
        <item m="1" x="7208"/>
        <item m="1" x="6807"/>
        <item m="1" x="4165"/>
        <item m="1" x="5414"/>
        <item m="1" x="5307"/>
        <item m="1" x="4333"/>
        <item m="1" x="3646"/>
        <item m="1" x="7481"/>
        <item m="1" x="3783"/>
        <item m="1" x="6042"/>
        <item m="1" x="7083"/>
        <item m="1" x="7663"/>
        <item m="1" x="4974"/>
        <item m="1" x="6162"/>
        <item m="1" x="6611"/>
        <item m="1" x="4235"/>
        <item m="1" x="7702"/>
        <item m="1" x="7954"/>
        <item m="1" x="4328"/>
        <item m="1" x="7438"/>
        <item m="1" x="4187"/>
        <item m="1" x="6204"/>
        <item m="1" x="3044"/>
        <item m="1" x="4072"/>
        <item m="1" x="6206"/>
        <item m="1" x="7765"/>
        <item m="1" x="3761"/>
        <item m="1" x="3420"/>
        <item m="1" x="5298"/>
        <item m="1" x="3681"/>
        <item m="1" x="6358"/>
        <item m="1" x="4345"/>
        <item m="1" x="3700"/>
        <item m="1" x="5012"/>
        <item m="1" x="4992"/>
        <item m="1" x="7713"/>
        <item m="1" x="5495"/>
        <item m="1" x="5960"/>
        <item m="1" x="5673"/>
        <item m="1" x="7093"/>
        <item m="1" x="4348"/>
        <item m="1" x="6962"/>
        <item m="1" x="5535"/>
        <item m="1" x="4810"/>
        <item m="1" x="5411"/>
        <item m="1" x="3394"/>
        <item m="1" x="4012"/>
        <item m="1" x="4055"/>
        <item m="1" x="7750"/>
        <item m="1" x="6461"/>
        <item m="1" x="6076"/>
        <item m="1" x="3501"/>
        <item m="1" x="4228"/>
        <item m="1" x="5398"/>
        <item m="1" x="6749"/>
        <item m="1" x="3260"/>
        <item m="1" x="5628"/>
        <item m="1" x="4067"/>
        <item m="1" x="5957"/>
        <item m="1" x="4521"/>
        <item m="1" x="7811"/>
        <item m="1" x="7446"/>
        <item m="1" x="4128"/>
        <item m="1" x="3630"/>
        <item m="1" x="5440"/>
        <item m="1" x="6790"/>
        <item m="1" x="4149"/>
        <item m="1" x="3097"/>
        <item m="1" x="6500"/>
        <item m="1" x="5601"/>
        <item m="1" x="6362"/>
        <item m="1" x="7373"/>
        <item m="1" x="3575"/>
        <item m="1" x="6732"/>
        <item m="1" x="6238"/>
        <item m="1" x="4028"/>
        <item m="1" x="3036"/>
        <item m="1" x="3644"/>
        <item m="1" x="6766"/>
        <item m="1" x="6741"/>
        <item m="1" x="7550"/>
        <item m="1" x="7833"/>
        <item m="1" x="6909"/>
        <item m="1" x="3949"/>
        <item m="1" x="4546"/>
        <item m="1" x="5867"/>
        <item m="1" x="5304"/>
        <item m="1" x="3901"/>
        <item m="1" x="6938"/>
        <item m="1" x="5706"/>
        <item m="1" x="4185"/>
        <item m="1" x="3482"/>
        <item m="1" x="6520"/>
        <item m="1" x="4445"/>
        <item m="1" x="6485"/>
        <item m="1" x="6703"/>
        <item m="1" x="3748"/>
        <item m="1" x="7690"/>
        <item m="1" x="4917"/>
        <item m="1" x="4003"/>
        <item m="1" x="6231"/>
        <item m="1" x="6129"/>
        <item m="1" x="4617"/>
        <item m="1" x="6444"/>
        <item m="1" x="5424"/>
        <item m="1" x="6440"/>
        <item m="1" x="3458"/>
        <item m="1" x="7843"/>
        <item m="1" x="3505"/>
        <item m="1" x="4283"/>
        <item m="1" x="7467"/>
        <item m="1" x="3911"/>
        <item m="1" x="3858"/>
        <item m="1" x="3807"/>
        <item m="1" x="3222"/>
        <item m="1" x="4838"/>
        <item m="1" x="7978"/>
        <item m="1" x="3441"/>
        <item m="1" x="5433"/>
        <item m="1" x="7056"/>
        <item m="1" x="3806"/>
        <item m="1" x="4577"/>
        <item m="1" x="5734"/>
        <item m="1" x="6446"/>
        <item m="1" x="7415"/>
        <item m="1" x="4697"/>
        <item m="1" x="6914"/>
        <item m="1" x="3969"/>
        <item m="1" x="3914"/>
        <item m="1" x="7607"/>
        <item m="1" x="5465"/>
        <item m="1" x="6392"/>
        <item m="1" x="5153"/>
        <item m="1" x="3234"/>
        <item m="1" x="3916"/>
        <item m="1" x="6100"/>
        <item m="1" x="7124"/>
        <item m="1" x="5636"/>
        <item m="1" x="5575"/>
        <item m="1" x="7306"/>
        <item m="1" x="6556"/>
        <item m="1" x="4890"/>
        <item m="1" x="5944"/>
        <item m="1" x="3363"/>
        <item m="1" x="3993"/>
        <item m="1" x="4744"/>
        <item m="1" x="3373"/>
        <item m="1" x="5562"/>
        <item m="1" x="4513"/>
        <item m="1" x="5982"/>
        <item m="1" x="6760"/>
        <item m="1" x="3102"/>
        <item m="1" x="6475"/>
        <item m="1" x="6932"/>
        <item m="1" x="4249"/>
        <item m="1" x="7138"/>
        <item m="1" x="7846"/>
        <item m="1" x="6982"/>
        <item m="1" x="4349"/>
        <item m="1" x="4630"/>
        <item m="1" x="4815"/>
        <item m="1" x="6736"/>
        <item m="1" x="7329"/>
        <item m="1" x="4265"/>
        <item m="1" x="5136"/>
        <item m="1" x="6785"/>
        <item m="1" x="6782"/>
        <item m="1" x="6126"/>
        <item m="1" x="3326"/>
        <item m="1" x="3346"/>
        <item m="1" x="3175"/>
        <item m="1" x="7966"/>
        <item m="1" x="7253"/>
        <item m="1" x="6601"/>
        <item m="1" x="3444"/>
        <item m="1" x="3466"/>
        <item m="1" x="6822"/>
        <item m="1" x="5569"/>
        <item m="1" x="3005"/>
        <item m="1" x="5211"/>
        <item m="1" x="5455"/>
        <item m="1" x="3244"/>
        <item m="1" x="3329"/>
        <item m="1" x="4877"/>
        <item m="1" x="7453"/>
        <item m="1" x="6065"/>
        <item m="1" x="3146"/>
        <item m="1" x="6576"/>
        <item m="1" x="7269"/>
        <item m="1" x="4189"/>
        <item m="1" x="3531"/>
        <item m="1" x="7397"/>
        <item m="1" x="7614"/>
        <item m="1" x="5170"/>
        <item m="1" x="7710"/>
        <item m="1" x="4743"/>
        <item m="1" x="3884"/>
        <item m="1" x="5691"/>
        <item m="1" x="5818"/>
        <item m="1" x="5634"/>
        <item m="1" x="6428"/>
        <item m="1" x="4456"/>
        <item m="1" x="6208"/>
        <item m="1" x="7223"/>
        <item m="1" x="4320"/>
        <item m="1" x="3631"/>
        <item m="1" x="7292"/>
        <item m="1" x="6681"/>
        <item m="1" x="7996"/>
        <item m="1" x="5589"/>
        <item m="1" x="6174"/>
        <item m="1" x="4147"/>
        <item m="1" x="5801"/>
        <item m="1" x="4221"/>
        <item m="1" x="3810"/>
        <item m="1" x="6433"/>
        <item m="1" x="5151"/>
        <item m="1" x="4362"/>
        <item m="1" x="4515"/>
        <item m="1" x="7097"/>
        <item m="1" x="5223"/>
        <item m="1" x="6571"/>
        <item m="1" x="5814"/>
        <item m="1" x="6209"/>
        <item m="1" x="5916"/>
        <item m="1" x="3856"/>
        <item m="1" x="7962"/>
        <item m="1" x="5194"/>
        <item m="1" x="7212"/>
        <item m="1" x="5198"/>
        <item m="1" x="7881"/>
        <item m="1" x="6512"/>
        <item m="1" x="5425"/>
        <item m="1" x="4664"/>
        <item m="1" x="5924"/>
        <item m="1" x="5943"/>
        <item m="1" x="6469"/>
        <item m="1" x="5717"/>
        <item m="1" x="5288"/>
        <item m="1" x="5952"/>
        <item m="1" x="4395"/>
        <item m="1" x="4276"/>
        <item m="1" x="7579"/>
        <item m="1" x="3310"/>
        <item m="1" x="7722"/>
        <item m="1" x="6325"/>
        <item m="1" x="6105"/>
        <item m="1" x="3273"/>
        <item m="1" x="3691"/>
        <item m="1" x="7515"/>
        <item m="1" x="5532"/>
        <item m="1" x="6763"/>
        <item m="1" x="4139"/>
        <item m="1" x="6969"/>
        <item m="1" x="6623"/>
        <item m="1" x="6725"/>
        <item m="1" x="6361"/>
        <item m="1" x="7104"/>
        <item m="1" x="4136"/>
        <item m="1" x="4374"/>
        <item m="1" x="3383"/>
        <item m="1" x="7287"/>
        <item m="1" x="5037"/>
        <item m="1" x="6577"/>
        <item m="1" x="6942"/>
        <item m="1" x="5909"/>
        <item m="1" x="5773"/>
        <item m="1" x="5061"/>
        <item m="1" x="5041"/>
        <item m="1" x="4443"/>
        <item m="1" x="5354"/>
        <item m="1" x="3849"/>
        <item m="1" x="5516"/>
        <item m="1" x="7817"/>
        <item m="1" x="4701"/>
        <item m="1" x="3705"/>
        <item m="1" x="6983"/>
        <item m="1" x="5758"/>
        <item m="1" x="6027"/>
        <item m="1" x="6051"/>
        <item m="1" x="6970"/>
        <item m="1" x="3133"/>
        <item m="1" x="5994"/>
        <item m="1" x="6473"/>
        <item m="1" x="6293"/>
        <item m="1" x="5220"/>
        <item m="1" x="7662"/>
        <item m="1" x="5688"/>
        <item m="1" x="4976"/>
        <item m="1" x="6792"/>
        <item m="1" x="7708"/>
        <item m="1" x="3507"/>
        <item m="1" x="6721"/>
        <item m="1" x="6680"/>
        <item m="1" x="7027"/>
        <item m="1" x="3798"/>
        <item m="1" x="5381"/>
        <item m="1" x="4782"/>
        <item m="1" x="3025"/>
        <item m="1" x="5672"/>
        <item m="1" x="3241"/>
        <item m="1" x="3696"/>
        <item m="1" x="4171"/>
        <item m="1" x="5146"/>
        <item m="1" x="6034"/>
        <item m="1" x="4825"/>
        <item m="1" x="4141"/>
        <item m="1" x="7549"/>
        <item m="1" x="3594"/>
        <item m="1" x="3289"/>
        <item m="1" x="5475"/>
        <item m="1" x="3333"/>
        <item m="1" x="3345"/>
        <item m="1" x="7168"/>
        <item m="1" x="5868"/>
        <item m="1" x="7225"/>
        <item m="1" x="7326"/>
        <item m="1" x="3047"/>
        <item m="1" x="6747"/>
        <item m="1" x="6478"/>
        <item m="1" x="2992"/>
        <item m="1" x="7609"/>
        <item m="1" x="7123"/>
        <item m="1" x="4907"/>
        <item m="1" x="3780"/>
        <item m="1" x="5292"/>
        <item m="1" x="6575"/>
        <item m="1" x="4922"/>
        <item m="1" x="6230"/>
        <item m="1" x="7749"/>
        <item m="1" x="4828"/>
        <item m="1" x="4916"/>
        <item m="1" x="3344"/>
        <item m="1" x="7725"/>
        <item m="1" x="6879"/>
        <item m="1" x="7563"/>
        <item m="1" x="4748"/>
        <item m="1" x="6786"/>
        <item m="1" x="7908"/>
        <item m="1" x="6532"/>
        <item m="1" x="7394"/>
        <item m="1" x="4323"/>
        <item m="1" x="4998"/>
        <item m="1" x="5517"/>
        <item m="1" x="4199"/>
        <item m="1" x="5321"/>
        <item m="1" x="4982"/>
        <item m="1" x="5769"/>
        <item m="1" x="3892"/>
        <item m="1" x="3945"/>
        <item m="1" x="3457"/>
        <item m="1" x="7122"/>
        <item m="1" x="3263"/>
        <item m="1" x="5689"/>
        <item m="1" x="3826"/>
        <item m="1" x="5679"/>
        <item m="1" x="7634"/>
        <item m="1" x="4905"/>
        <item m="1" x="6704"/>
        <item m="1" x="7606"/>
        <item m="1" x="3835"/>
        <item m="1" x="6088"/>
        <item m="1" x="4099"/>
        <item m="1" x="4930"/>
        <item m="1" x="5049"/>
        <item m="1" x="7930"/>
        <item m="1" x="3143"/>
        <item m="1" x="4853"/>
        <item m="1" x="3118"/>
        <item m="1" x="4867"/>
        <item m="1" x="5685"/>
        <item m="1" x="4523"/>
        <item m="1" x="6404"/>
        <item m="1" x="4082"/>
        <item m="1" x="6941"/>
        <item m="1" x="6207"/>
        <item m="1" x="7993"/>
        <item m="1" x="3206"/>
        <item m="1" x="7648"/>
        <item m="1" x="5570"/>
        <item m="1" x="7044"/>
        <item m="1" x="6140"/>
        <item m="1" x="3710"/>
        <item m="1" x="7852"/>
        <item m="1" x="4524"/>
        <item m="1" x="6915"/>
        <item m="1" x="6067"/>
        <item m="1" x="6967"/>
        <item m="1" x="7412"/>
        <item m="1" x="6602"/>
        <item m="1" x="7070"/>
        <item m="1" x="6895"/>
        <item m="1" x="7043"/>
        <item m="1" x="3265"/>
        <item m="1" x="7456"/>
        <item m="1" x="3915"/>
        <item m="1" x="3995"/>
        <item m="1" x="6447"/>
        <item m="1" x="4014"/>
        <item m="1" x="6628"/>
        <item m="1" x="7427"/>
        <item m="1" x="6324"/>
        <item m="1" x="7963"/>
        <item m="1" x="7778"/>
        <item m="1" x="7244"/>
        <item m="1" x="7839"/>
        <item m="1" x="7948"/>
        <item m="1" x="5527"/>
        <item m="1" x="7701"/>
        <item m="1" x="4593"/>
        <item m="1" x="3393"/>
        <item m="1" x="2991"/>
        <item m="1" x="6889"/>
        <item m="1" x="7883"/>
        <item m="1" x="5377"/>
        <item m="1" x="4444"/>
        <item m="1" x="5848"/>
        <item m="1" x="3852"/>
        <item m="1" x="3815"/>
        <item m="1" x="3733"/>
        <item m="1" x="6886"/>
        <item m="1" x="7184"/>
        <item m="1" x="4830"/>
        <item m="1" x="3497"/>
        <item m="1" x="7192"/>
        <item m="1" x="5617"/>
        <item m="1" x="5406"/>
        <item m="1" x="7011"/>
        <item m="1" x="5467"/>
        <item m="1" x="4176"/>
        <item m="1" x="5713"/>
        <item m="1" x="5829"/>
        <item m="1" x="7270"/>
        <item m="1" x="4250"/>
        <item m="1" x="4591"/>
        <item m="1" x="7719"/>
        <item m="1" x="7101"/>
        <item m="1" x="7267"/>
        <item m="1" x="5647"/>
        <item m="1" x="3510"/>
        <item m="1" x="3540"/>
        <item m="1" x="5786"/>
        <item m="1" x="7855"/>
        <item m="1" x="6369"/>
        <item m="1" x="3897"/>
        <item m="1" x="3178"/>
        <item m="1" x="7332"/>
        <item m="1" x="4565"/>
        <item m="1" x="7602"/>
        <item m="1" x="6692"/>
        <item m="1" x="6349"/>
        <item m="1" x="7813"/>
        <item m="1" x="7357"/>
        <item m="1" x="5057"/>
        <item m="1" x="5903"/>
        <item m="1" x="7452"/>
        <item m="1" x="3581"/>
        <item m="1" x="3971"/>
        <item m="1" x="5580"/>
        <item m="1" x="5089"/>
        <item m="1" x="6753"/>
        <item m="1" x="5585"/>
        <item m="1" x="5300"/>
        <item m="1" x="5683"/>
        <item m="1" x="7276"/>
        <item m="1" x="3868"/>
        <item m="1" x="5980"/>
        <item m="1" x="3012"/>
        <item m="1" x="3264"/>
        <item m="1" x="3296"/>
        <item m="1" x="6643"/>
        <item m="1" x="3147"/>
        <item m="1" x="6169"/>
        <item m="1" x="3529"/>
        <item m="1" x="4016"/>
        <item m="1" x="6144"/>
        <item m="1" x="4631"/>
        <item m="1" x="4461"/>
        <item m="1" x="7242"/>
        <item m="1" x="6215"/>
        <item m="1" x="4121"/>
        <item m="1" x="7474"/>
        <item m="1" x="3055"/>
        <item m="1" x="4987"/>
        <item m="1" x="3467"/>
        <item m="1" x="2975"/>
        <item m="1" x="3718"/>
        <item m="1" x="7519"/>
        <item m="1" x="6893"/>
        <item m="1" x="6803"/>
        <item m="1" x="5148"/>
        <item m="1" x="4353"/>
        <item m="1" x="7440"/>
        <item m="1" x="3935"/>
        <item m="1" x="5164"/>
        <item m="1" x="3656"/>
        <item m="1" x="7219"/>
        <item m="1" x="7150"/>
        <item m="1" x="6890"/>
        <item m="1" x="7071"/>
        <item m="1" x="7746"/>
        <item m="1" x="3193"/>
        <item m="1" x="5549"/>
        <item m="1" x="5130"/>
        <item m="1" x="7338"/>
        <item m="1" x="5143"/>
        <item m="1" x="5830"/>
        <item m="1" x="6107"/>
        <item m="1" x="6548"/>
        <item m="1" x="7681"/>
        <item m="1" x="6486"/>
        <item m="1" x="3934"/>
        <item m="1" x="5418"/>
        <item m="1" x="3189"/>
        <item m="1" x="6314"/>
        <item m="1" x="6951"/>
        <item m="1" x="6570"/>
        <item m="1" x="7489"/>
        <item m="1" x="4670"/>
        <item m="1" x="3277"/>
        <item m="1" x="5071"/>
        <item m="1" x="7863"/>
        <item m="1" x="4514"/>
        <item m="1" x="3503"/>
        <item m="1" x="5750"/>
        <item m="1" x="6092"/>
        <item m="1" x="4956"/>
        <item m="1" x="5520"/>
        <item m="1" x="5216"/>
        <item m="1" x="7935"/>
        <item m="1" x="4022"/>
        <item m="1" x="3256"/>
        <item m="1" x="5316"/>
        <item m="1" x="6873"/>
        <item m="1" x="3648"/>
        <item m="1" x="7036"/>
        <item m="1" x="3343"/>
        <item m="1" x="5817"/>
        <item m="1" x="3355"/>
        <item m="1" x="3230"/>
        <item m="1" x="6949"/>
        <item m="1" x="3789"/>
        <item m="1" x="6545"/>
        <item m="1" x="5099"/>
        <item m="1" x="6047"/>
        <item m="1" x="4888"/>
        <item m="1" x="6699"/>
        <item m="1" x="4677"/>
        <item m="1" x="6451"/>
        <item m="1" x="3843"/>
        <item m="1" x="5134"/>
        <item m="1" x="6956"/>
        <item m="1" x="7117"/>
        <item m="1" x="5484"/>
        <item m="1" x="3243"/>
        <item m="1" x="7008"/>
        <item m="1" x="4234"/>
        <item m="1" x="6678"/>
        <item m="1" x="7258"/>
        <item m="1" x="7262"/>
        <item m="1" x="4066"/>
        <item m="1" x="7744"/>
        <item m="1" x="6633"/>
        <item m="1" x="5035"/>
        <item m="1" x="4889"/>
        <item m="1" x="7807"/>
        <item m="1" x="7898"/>
        <item m="1" x="6671"/>
        <item m="1" x="5643"/>
        <item m="1" x="4375"/>
        <item m="1" x="6859"/>
        <item m="1" x="4206"/>
        <item m="1" x="6714"/>
        <item m="1" x="4931"/>
        <item m="1" x="6356"/>
        <item m="1" x="5737"/>
        <item m="1" x="6640"/>
        <item m="1" x="6403"/>
        <item m="1" x="3506"/>
        <item m="1" x="5537"/>
        <item m="1" x="6139"/>
        <item m="1" x="3864"/>
        <item m="1" x="5716"/>
        <item m="1" x="4989"/>
        <item m="1" x="4408"/>
        <item m="1" x="6809"/>
        <item m="1" x="6523"/>
        <item m="1" x="5650"/>
        <item m="1" x="7143"/>
        <item m="1" x="6851"/>
        <item m="1" x="4831"/>
        <item m="1" x="7923"/>
        <item m="1" x="4156"/>
        <item m="1" x="3181"/>
        <item m="1" x="7005"/>
        <item m="1" x="7163"/>
        <item m="1" x="6216"/>
        <item m="1" x="7573"/>
        <item m="1" x="5419"/>
        <item m="1" x="3939"/>
        <item m="1" x="7907"/>
        <item m="1" x="4490"/>
        <item m="1" x="7630"/>
        <item m="1" x="6642"/>
        <item m="1" x="7368"/>
        <item m="1" x="5246"/>
        <item m="1" x="6639"/>
        <item m="1" x="6454"/>
        <item m="1" x="3566"/>
        <item m="1" x="3399"/>
        <item m="1" x="3787"/>
        <item m="1" x="6881"/>
        <item m="1" x="4243"/>
        <item m="1" x="7157"/>
        <item m="1" x="4969"/>
        <item m="1" x="6040"/>
        <item m="1" x="7483"/>
        <item m="1" x="6434"/>
        <item m="1" x="6974"/>
        <item m="1" x="4610"/>
        <item m="1" x="6121"/>
        <item m="1" x="6254"/>
        <item m="1" x="6751"/>
        <item m="1" x="4360"/>
        <item m="1" x="4812"/>
        <item m="1" x="5523"/>
        <item m="1" x="5410"/>
        <item m="1" x="4797"/>
        <item m="1" x="7370"/>
        <item m="1" x="7667"/>
        <item m="1" x="6700"/>
        <item m="1" x="5904"/>
        <item m="1" x="5459"/>
        <item m="1" x="3364"/>
        <item m="1" x="4098"/>
        <item m="1" x="5474"/>
        <item m="1" x="7407"/>
        <item m="1" x="6158"/>
        <item m="1" x="4855"/>
        <item m="1" x="4245"/>
        <item m="1" x="4373"/>
        <item m="1" x="6239"/>
        <item m="1" x="3039"/>
        <item m="1" x="3652"/>
        <item m="1" x="6099"/>
        <item m="1" x="3708"/>
        <item m="1" x="4059"/>
        <item m="1" x="6832"/>
        <item m="1" x="5919"/>
        <item m="1" x="4941"/>
        <item m="1" x="5328"/>
        <item m="1" x="6259"/>
        <item m="1" x="7766"/>
        <item m="1" x="4955"/>
        <item m="1" x="3115"/>
        <item m="1" x="6203"/>
        <item m="1" x="6048"/>
        <item m="1" x="4142"/>
        <item m="1" x="3893"/>
        <item m="1" x="5218"/>
        <item m="1" x="3375"/>
        <item m="1" x="5042"/>
        <item m="1" x="4107"/>
        <item m="1" x="5800"/>
        <item m="1" x="7121"/>
        <item m="1" x="7506"/>
        <item m="1" x="6648"/>
        <item m="1" x="3778"/>
        <item m="1" x="6226"/>
        <item m="1" x="7804"/>
        <item m="1" x="4070"/>
        <item m="1" x="3434"/>
        <item m="1" x="7437"/>
        <item m="1" x="7068"/>
        <item m="1" x="6739"/>
        <item m="1" x="6266"/>
        <item m="1" x="4384"/>
        <item m="1" x="3495"/>
        <item m="1" x="3996"/>
        <item m="1" x="7968"/>
        <item m="1" x="4637"/>
        <item m="1" x="2564"/>
        <item m="1" x="3092"/>
        <item m="1" x="4824"/>
        <item m="1" x="7748"/>
        <item m="1" x="3950"/>
        <item m="1" x="4258"/>
        <item m="1" x="3341"/>
        <item m="1" x="5016"/>
        <item m="1" x="4567"/>
        <item m="1" x="6808"/>
        <item m="1" x="5918"/>
        <item m="1" x="6059"/>
        <item m="1" x="5763"/>
        <item m="1" x="7859"/>
        <item m="1" x="5894"/>
        <item m="1" x="4413"/>
        <item m="1" x="5671"/>
        <item m="1" x="6187"/>
        <item m="1" x="5421"/>
        <item m="1" x="5449"/>
        <item m="1" x="3882"/>
        <item m="1" x="4528"/>
        <item m="1" x="7629"/>
        <item m="1" x="5052"/>
        <item m="1" x="4499"/>
        <item m="1" x="4662"/>
        <item m="1" x="4776"/>
        <item m="1" x="3673"/>
        <item m="1" x="5352"/>
        <item m="1" x="3051"/>
        <item m="1" x="4897"/>
        <item m="1" x="4058"/>
        <item m="1" x="6904"/>
        <item m="1" x="5322"/>
        <item m="1" x="3508"/>
        <item m="1" x="3796"/>
        <item m="1" x="6597"/>
        <item m="1" x="6846"/>
        <item m="1" x="5820"/>
        <item m="1" x="7879"/>
        <item m="1" x="6495"/>
        <item m="1" x="7834"/>
        <item m="1" x="6826"/>
        <item m="1" x="921"/>
        <item m="1" x="7164"/>
        <item m="1" x="7507"/>
        <item m="1" x="5084"/>
        <item m="1" x="7772"/>
        <item m="1" x="4078"/>
        <item m="1" x="6772"/>
        <item m="1" x="7816"/>
        <item m="1" x="4440"/>
        <item m="1" x="5324"/>
        <item m="1" x="4132"/>
        <item m="1" x="4024"/>
        <item m="1" x="7098"/>
        <item m="1" x="6388"/>
        <item m="1" x="5972"/>
        <item m="1" x="4887"/>
        <item m="1" x="6771"/>
        <item m="1" x="3565"/>
        <item m="1" x="7672"/>
        <item m="1" x="7018"/>
        <item m="1" x="3496"/>
        <item m="1" x="5081"/>
        <item m="1" x="7521"/>
        <item m="1" x="4656"/>
        <item m="1" x="4377"/>
        <item m="1" x="4966"/>
        <item m="1" x="3808"/>
        <item m="1" x="4485"/>
        <item m="1" x="986"/>
        <item m="1" x="4389"/>
        <item m="1" x="4940"/>
        <item m="1" x="7363"/>
        <item m="1" x="4381"/>
        <item m="1" x="3587"/>
        <item m="1" x="4316"/>
        <item m="1" x="3391"/>
        <item m="1" x="4633"/>
        <item m="1" x="7129"/>
        <item m="1" x="4430"/>
        <item m="1" x="5371"/>
        <item m="1" x="6609"/>
        <item m="1" x="1028"/>
        <item m="1" x="6251"/>
        <item m="1" x="5804"/>
        <item m="1" x="5925"/>
        <item m="1" x="5222"/>
        <item m="1" x="6460"/>
        <item m="1" x="3016"/>
        <item m="1" x="2207"/>
        <item m="1" x="3839"/>
        <item m="1" x="3337"/>
        <item m="1" x="6813"/>
        <item m="1" x="7095"/>
        <item m="1" x="6656"/>
        <item m="1" x="5460"/>
        <item m="1" x="1070"/>
        <item m="1" x="6459"/>
        <item m="1" x="5432"/>
        <item m="1" x="6630"/>
        <item m="1" x="4090"/>
        <item m="1" x="4509"/>
        <item m="1" x="6189"/>
        <item m="1" x="4641"/>
        <item m="1" x="5665"/>
        <item m="1" x="5778"/>
        <item m="1" x="5265"/>
        <item m="1" x="3561"/>
        <item m="1" x="5607"/>
        <item m="1" x="6417"/>
        <item m="1" x="6212"/>
        <item m="1" x="6480"/>
        <item m="1" x="6707"/>
        <item m="1" x="1115"/>
        <item m="1" x="4839"/>
        <item m="1" x="7619"/>
        <item m="1" x="4433"/>
        <item m="1" x="4741"/>
        <item m="1" x="3612"/>
        <item m="1" x="4605"/>
        <item m="1" x="7380"/>
        <item m="1" x="6746"/>
        <item m="1" x="7020"/>
        <item m="1" x="7860"/>
        <item m="1" x="7536"/>
        <item m="1" x="5652"/>
        <item m="1" x="1159"/>
        <item m="1" x="7312"/>
        <item m="1" x="7682"/>
        <item m="1" x="5097"/>
        <item m="1" x="3847"/>
        <item m="1" x="1834"/>
        <item m="1" x="5754"/>
        <item m="1" x="7553"/>
        <item m="1" x="6779"/>
        <item m="1" x="5985"/>
        <item m="1" x="7156"/>
        <item m="1" x="6344"/>
        <item m="1" x="4414"/>
        <item m="1" x="3215"/>
        <item m="1" x="6916"/>
        <item m="1" x="7967"/>
        <item m="1" x="3701"/>
        <item m="1" x="3327"/>
        <item m="1" x="5499"/>
        <item m="1" x="1219"/>
        <item m="1" x="5811"/>
        <item m="1" x="5113"/>
        <item m="1" x="7203"/>
        <item m="1" x="7025"/>
        <item m="1" x="7925"/>
        <item m="1" x="6134"/>
        <item m="1" x="3400"/>
        <item m="1" x="7757"/>
        <item m="1" x="6080"/>
        <item m="1" x="4953"/>
        <item m="1" x="4957"/>
        <item m="1" x="5600"/>
        <item m="1" x="6410"/>
        <item m="1" x="4790"/>
        <item m="1" x="5967"/>
        <item m="1" x="3869"/>
        <item m="1" x="6964"/>
        <item m="1" x="6234"/>
        <item m="1" x="6354"/>
        <item m="1" x="4868"/>
        <item m="1" x="6842"/>
        <item m="1" x="1281"/>
        <item m="1" x="3169"/>
        <item m="1" x="6533"/>
        <item m="1" x="7918"/>
        <item m="1" x="6695"/>
        <item m="1" x="7755"/>
        <item m="1" x="4990"/>
        <item m="1" x="6764"/>
        <item m="1" x="3049"/>
        <item m="1" x="4211"/>
        <item m="1" x="1303"/>
        <item m="1" x="3803"/>
        <item m="1" x="4884"/>
        <item m="1" x="6181"/>
        <item m="1" x="3423"/>
        <item m="1" x="3595"/>
        <item m="1" x="6994"/>
        <item m="1" x="1324"/>
        <item m="1" x="5073"/>
        <item m="1" x="5631"/>
        <item m="1" x="5286"/>
        <item m="1" x="3590"/>
        <item m="1" x="7351"/>
        <item m="1" x="1344"/>
        <item m="1" x="5442"/>
        <item m="1" x="6453"/>
        <item m="1" x="7959"/>
        <item m="1" x="4596"/>
        <item m="1" x="5203"/>
        <item m="1" x="1364"/>
        <item m="1" x="5271"/>
        <item m="1" x="3323"/>
        <item m="1" x="7997"/>
        <item m="1" x="4286"/>
        <item m="1" x="4200"/>
        <item m="1" x="1386"/>
        <item m="1" x="5043"/>
        <item m="1" x="4382"/>
        <item m="1" x="4376"/>
        <item m="1" x="3356"/>
        <item m="1" x="5312"/>
        <item m="1" x="6429"/>
        <item m="1" x="5694"/>
        <item m="1" x="3119"/>
        <item m="1" x="6448"/>
        <item m="1" x="6470"/>
        <item m="1" x="5068"/>
        <item m="1" x="5176"/>
        <item m="1" x="1426"/>
        <item m="1" x="4040"/>
        <item m="1" x="4086"/>
        <item m="1" x="7457"/>
        <item m="1" x="5236"/>
        <item m="1" x="4761"/>
        <item m="1" x="1446"/>
        <item m="1" x="7364"/>
        <item m="1" x="7247"/>
        <item m="1" x="6924"/>
        <item m="1" x="4760"/>
        <item m="1" x="5468"/>
        <item m="1" x="6711"/>
        <item m="1" x="7213"/>
        <item m="1" x="7477"/>
        <item m="1" x="3164"/>
        <item m="1" x="6125"/>
        <item m="1" x="5314"/>
        <item m="1" x="1466"/>
        <item m="1" x="6405"/>
        <item m="1" x="4075"/>
        <item m="1" x="4708"/>
        <item m="1" x="3066"/>
        <item m="1" x="7170"/>
        <item m="1" x="7137"/>
        <item m="1" x="3203"/>
        <item m="1" x="2979"/>
        <item m="1" x="6328"/>
        <item m="1" x="7240"/>
        <item m="1" x="3985"/>
        <item m="1" x="7260"/>
        <item m="1" x="1507"/>
        <item m="1" x="7369"/>
        <item m="1" x="5770"/>
        <item m="1" x="5991"/>
        <item m="1" x="5574"/>
        <item m="1" x="4837"/>
        <item m="1" x="7555"/>
        <item m="1" x="3390"/>
        <item m="1" x="6720"/>
        <item m="1" x="6046"/>
        <item m="1" x="5184"/>
        <item m="1" x="4780"/>
        <item m="1" x="4752"/>
        <item m="1" x="3752"/>
        <item m="1" x="5798"/>
        <item m="1" x="5524"/>
        <item m="1" x="3214"/>
        <item m="1" x="3795"/>
        <item m="1" x="4921"/>
        <item m="1" x="4019"/>
        <item m="1" x="7767"/>
        <item m="1" x="1585"/>
        <item m="1" x="4789"/>
        <item m="1" x="4122"/>
        <item m="1" x="3988"/>
        <item m="1" x="5021"/>
        <item m="1" x="5175"/>
        <item m="1" x="3977"/>
        <item m="1" x="6435"/>
        <item m="1" x="4653"/>
        <item m="1" x="3418"/>
        <item m="1" x="5550"/>
        <item m="1" x="5478"/>
        <item m="1" x="3684"/>
        <item m="1" x="3064"/>
        <item m="1" x="7728"/>
        <item m="1" x="5649"/>
        <item m="1" x="6934"/>
        <item m="1" x="7152"/>
        <item m="1" x="2709"/>
        <item m="1" x="3468"/>
        <item m="1" x="5977"/>
        <item m="1" x="7534"/>
        <item m="1" x="7308"/>
        <item m="1" x="5325"/>
        <item m="1" x="4212"/>
        <item m="1" x="5587"/>
        <item m="1" x="5525"/>
        <item m="1" x="7901"/>
        <item m="1" x="7524"/>
        <item m="1" x="7497"/>
        <item m="1" x="6954"/>
        <item m="1" x="2729"/>
        <item m="1" x="4347"/>
        <item m="1" x="5839"/>
        <item m="1" x="4588"/>
        <item m="1" x="3238"/>
        <item m="1" x="7344"/>
        <item m="1" x="5813"/>
        <item m="1" x="6988"/>
        <item m="1" x="3382"/>
        <item m="1" x="4501"/>
        <item m="1" x="3804"/>
        <item m="1" x="2997"/>
        <item m="1" x="3483"/>
        <item m="1" x="4213"/>
        <item m="1" x="3769"/>
        <item m="1" x="5590"/>
        <item m="1" x="3145"/>
        <item m="1" x="5463"/>
        <item m="1" x="6928"/>
        <item m="1" x="6672"/>
        <item m="1" x="6834"/>
        <item m="1" x="6993"/>
        <item m="1" x="6295"/>
        <item m="1" x="7010"/>
        <item m="1" x="6097"/>
        <item m="1" x="5603"/>
        <item m="1" x="5010"/>
        <item m="1" x="3004"/>
        <item m="1" x="4678"/>
        <item m="1" x="3891"/>
        <item m="1" x="6737"/>
        <item m="1" x="7557"/>
        <item m="1" x="6323"/>
        <item m="1" x="6980"/>
        <item m="1" x="7773"/>
        <item m="1" x="7520"/>
        <item m="1" x="4319"/>
        <item m="1" x="6465"/>
        <item m="1" x="3419"/>
        <item m="1" x="3291"/>
        <item m="1" x="5385"/>
        <item m="1" x="6462"/>
        <item m="1" x="5348"/>
        <item m="1" x="7052"/>
        <item m="1" x="4494"/>
        <item m="1" x="3063"/>
        <item m="1" x="3286"/>
        <item m="1" x="5380"/>
        <item m="1" x="3078"/>
        <item m="1" x="3389"/>
        <item m="1" x="5387"/>
        <item m="1" x="4287"/>
        <item m="1" x="4114"/>
        <item m="1" x="5129"/>
        <item m="1" x="4484"/>
        <item m="1" x="1092"/>
        <item m="1" x="5364"/>
        <item m="1" x="4240"/>
        <item m="1" x="3456"/>
        <item m="1" x="4239"/>
        <item m="1" x="6217"/>
        <item m="1" x="5726"/>
        <item m="1" x="6554"/>
        <item m="1" x="4315"/>
        <item m="1" x="5983"/>
        <item m="1" x="7494"/>
        <item m="1" x="5091"/>
        <item m="1" x="4718"/>
        <item m="1" x="4134"/>
        <item m="1" x="6778"/>
        <item m="1" x="5214"/>
        <item m="1" x="5029"/>
        <item m="1" x="4057"/>
        <item m="1" x="3530"/>
        <item m="1" x="3153"/>
        <item m="1" x="6774"/>
        <item m="1" x="1406"/>
        <item m="1" x="6037"/>
        <item m="1" x="6022"/>
        <item m="1" x="5946"/>
        <item m="1" x="6754"/>
        <item m="1" x="7872"/>
        <item m="1" x="4791"/>
        <item m="1" x="6261"/>
        <item m="1" x="4458"/>
        <item m="1" x="3608"/>
        <item m="1" x="5851"/>
        <item m="1" x="5725"/>
        <item m="1" x="7074"/>
        <item m="1" x="3647"/>
        <item m="1" x="3910"/>
        <item m="1" x="4569"/>
        <item m="1" x="6868"/>
        <item m="1" x="6985"/>
        <item m="1" x="5662"/>
        <item m="1" x="3879"/>
        <item m="1" x="4394"/>
        <item m="1" x="5771"/>
        <item m="1" x="3330"/>
        <item m="1" x="7733"/>
        <item m="1" x="3476"/>
        <item m="1" x="3127"/>
        <item m="1" x="6245"/>
        <item m="1" x="3283"/>
        <item m="1" x="5668"/>
        <item m="1" x="5221"/>
        <item m="1" x="5641"/>
        <item m="1" x="4322"/>
        <item m="1" x="5141"/>
        <item m="1" x="4386"/>
        <item m="1" x="5275"/>
        <item m="1" x="6165"/>
        <item m="1" x="3532"/>
        <item m="1" x="7615"/>
        <item m="1" x="7455"/>
        <item m="1" x="6957"/>
        <item m="1" x="3028"/>
        <item m="1" x="4329"/>
        <item m="1" x="3978"/>
        <item m="1" x="6201"/>
        <item m="1" x="3370"/>
        <item m="1" x="6491"/>
        <item m="1" x="4606"/>
        <item m="1" x="3107"/>
        <item m="1" x="6098"/>
        <item m="1" x="5375"/>
        <item m="1" x="7647"/>
        <item m="1" x="4402"/>
        <item m="1" x="6246"/>
        <item m="1" x="3258"/>
        <item m="1" x="7564"/>
        <item m="1" x="3172"/>
        <item m="1" x="3738"/>
        <item m="1" x="3770"/>
        <item m="1" x="4951"/>
        <item m="1" x="5156"/>
        <item m="1" x="5744"/>
        <item m="1" x="3719"/>
        <item m="1" x="2976"/>
        <item m="1" x="3387"/>
        <item m="1" x="4476"/>
        <item m="1" x="7799"/>
        <item m="1" x="895"/>
        <item m="1" x="6551"/>
        <item m="1" x="7359"/>
        <item m="1" x="3527"/>
        <item m="1" x="4914"/>
        <item m="1" x="3504"/>
        <item m="1" x="3254"/>
        <item m="1" x="3312"/>
        <item m="1" x="4912"/>
        <item m="1" x="4095"/>
        <item m="1" x="3362"/>
        <item m="1" x="4602"/>
        <item m="1" x="7366"/>
        <item m="1" x="3440"/>
        <item m="1" x="3199"/>
        <item m="1" x="3011"/>
        <item m="1" x="3433"/>
        <item m="1" x="6801"/>
        <item m="1" x="3202"/>
        <item m="1" x="3250"/>
        <item m="1" x="3301"/>
        <item m="1" x="6796"/>
        <item m="1" x="2133"/>
        <item m="1" x="4512"/>
        <item m="1" x="7162"/>
        <item m="1" x="4217"/>
        <item m="1" x="7760"/>
        <item m="1" x="5881"/>
        <item m="1" x="7103"/>
        <item m="1" x="7116"/>
        <item m="1" x="7601"/>
        <item m="1" x="4738"/>
        <item m="1" x="5658"/>
        <item m="1" x="5045"/>
        <item m="1" x="4983"/>
        <item m="1" x="7543"/>
        <item m="1" x="7352"/>
        <item m="1" x="7797"/>
        <item m="1" x="7808"/>
        <item m="1" x="3459"/>
        <item m="1" x="6276"/>
        <item m="1" x="5522"/>
        <item m="1" x="3453"/>
        <item m="1" x="6372"/>
        <item m="1" x="7824"/>
        <item m="1" x="5378"/>
        <item m="1" x="7910"/>
        <item m="1" x="5832"/>
        <item m="1" x="7890"/>
        <item m="1" x="5287"/>
        <item m="1" x="4861"/>
        <item m="1" x="4469"/>
        <item m="1" x="7870"/>
        <item m="1" x="5209"/>
        <item m="1" x="3577"/>
        <item m="1" x="4181"/>
        <item m="1" x="3579"/>
        <item m="1" x="7596"/>
        <item m="1" x="5939"/>
        <item m="1" x="6815"/>
        <item m="1" x="5740"/>
        <item m="1" x="3083"/>
        <item m="1" x="6769"/>
        <item m="1" x="7899"/>
        <item m="1" x="4881"/>
        <item m="1" x="6253"/>
        <item m="1" x="6195"/>
        <item m="1" x="5139"/>
        <item m="1" x="4116"/>
        <item m="1" x="3754"/>
        <item m="1" x="6291"/>
        <item m="1" x="7141"/>
        <item m="1" x="3837"/>
        <item m="1" x="7583"/>
        <item m="1" x="4294"/>
        <item m="1" x="4297"/>
        <item m="1" x="6919"/>
        <item m="1" x="5864"/>
        <item m="1" x="5077"/>
        <item m="1" x="7236"/>
        <item m="1" x="4668"/>
        <item m="1" x="5836"/>
        <item m="1" x="6004"/>
        <item m="1" x="5921"/>
        <item m="1" x="3524"/>
        <item m="1" x="6380"/>
        <item m="1" x="4306"/>
        <item m="1" x="5417"/>
        <item m="1" x="3014"/>
        <item m="1" x="3352"/>
        <item m="1" x="4312"/>
        <item m="1" x="5917"/>
        <item m="1" x="4781"/>
        <item m="1" x="6762"/>
        <item m="1" x="4658"/>
        <item m="1" x="6549"/>
        <item m="1" x="3967"/>
        <item m="1" x="7937"/>
        <item m="1" x="5858"/>
        <item m="1" x="5599"/>
        <item m="1" x="6866"/>
        <item m="1" x="3714"/>
        <item m="1" x="3462"/>
        <item m="1" x="3904"/>
        <item m="1" x="4405"/>
        <item m="1" x="4475"/>
        <item m="1" x="6939"/>
        <item m="1" x="3880"/>
        <item m="1" x="6249"/>
        <item m="1" x="4925"/>
        <item m="1" x="3873"/>
        <item m="1" x="6379"/>
        <item m="1" x="6811"/>
        <item m="1" x="5564"/>
        <item m="1" x="3720"/>
        <item m="1" x="5775"/>
        <item m="1" x="3943"/>
        <item m="1" x="6662"/>
        <item m="1" x="4236"/>
        <item m="1" x="4688"/>
        <item m="1" x="5703"/>
        <item m="1" x="5112"/>
        <item m="1" x="6605"/>
        <item m="1" x="5969"/>
        <item m="1" x="6864"/>
        <item m="1" x="7586"/>
        <item m="1" x="4455"/>
        <item m="1" x="4170"/>
        <item m="1" x="7324"/>
        <item m="1" x="4416"/>
        <item m="1" x="7167"/>
        <item m="1" x="7673"/>
        <item m="1" x="6025"/>
        <item m="1" x="5030"/>
        <item m="1" x="3707"/>
        <item m="1" x="5469"/>
        <item m="1" x="5492"/>
        <item m="1" x="1261"/>
        <item m="1" x="4581"/>
        <item m="1" x="5048"/>
        <item m="1" x="5405"/>
        <item m="1" x="5772"/>
        <item m="1" x="3585"/>
        <item m="1" x="4210"/>
        <item m="1" x="5664"/>
        <item m="1" x="5873"/>
        <item m="1" x="5212"/>
        <item m="1" x="6066"/>
        <item m="1" x="7665"/>
        <item m="1" x="4863"/>
        <item m="1" x="7700"/>
        <item m="1" x="4985"/>
        <item m="1" x="7836"/>
        <item m="1" x="6935"/>
        <item m="1" x="3667"/>
        <item m="1" x="3035"/>
        <item m="1" x="4542"/>
        <item m="1" x="6109"/>
        <item m="1" x="6307"/>
        <item m="1" x="6647"/>
        <item m="1" x="6315"/>
        <item m="1" x="4089"/>
        <item m="1" x="3334"/>
        <item m="1" x="3610"/>
        <item m="1" x="4646"/>
        <item m="1" x="4112"/>
        <item m="1" x="3335"/>
        <item m="1" x="7254"/>
        <item m="1" x="6142"/>
        <item m="1" x="5228"/>
        <item m="1" x="7637"/>
        <item m="1" x="4612"/>
        <item m="1" x="5205"/>
        <item m="1" x="6620"/>
        <item m="1" x="6591"/>
        <item m="1" x="5051"/>
        <item m="1" x="4427"/>
        <item m="1" x="5361"/>
        <item m="1" x="3665"/>
        <item m="1" x="7655"/>
        <item m="1" x="3059"/>
        <item m="1" x="4823"/>
        <item m="1" x="4715"/>
        <item m="1" x="3790"/>
        <item m="1" x="4091"/>
        <item m="1" x="7562"/>
        <item m="1" x="5015"/>
        <item m="1" x="3338"/>
        <item m="1" x="6382"/>
        <item m="1" x="3997"/>
        <item m="1" x="3474"/>
        <item m="1" x="5060"/>
        <item m="1" x="3494"/>
        <item m="1" x="3628"/>
        <item m="1" x="4895"/>
        <item m="1" x="7092"/>
        <item m="1" x="3108"/>
        <item m="1" x="3226"/>
        <item m="1" x="5544"/>
        <item m="1" x="3015"/>
        <item m="1" x="5682"/>
        <item m="1" x="4051"/>
        <item m="1" x="7984"/>
        <item m="1" x="5878"/>
        <item m="1" x="4280"/>
        <item m="1" x="6860"/>
        <item m="1" x="5608"/>
        <item m="1" x="6514"/>
        <item m="1" x="3324"/>
        <item m="1" x="6902"/>
        <item m="1" x="4643"/>
        <item m="1" x="5651"/>
        <item m="1" x="5274"/>
        <item m="1" x="3767"/>
        <item m="1" x="4351"/>
        <item m="1" x="4563"/>
        <item m="1" x="7747"/>
        <item m="1" x="6072"/>
        <item m="1" x="7830"/>
        <item m="1" x="4105"/>
        <item m="1" x="6515"/>
        <item m="1" x="4153"/>
        <item m="1" x="2980"/>
        <item m="1" x="4503"/>
        <item m="1" x="7591"/>
        <item m="1" x="6288"/>
        <item m="1" x="5639"/>
        <item m="1" x="5633"/>
        <item m="1" x="7618"/>
        <item m="1" x="6530"/>
        <item m="1" x="4478"/>
        <item m="1" x="4576"/>
        <item m="1" x="4801"/>
        <item m="1" x="4525"/>
        <item m="1" x="5082"/>
        <item m="1" x="3037"/>
        <item m="1" x="6882"/>
        <item m="1" x="6804"/>
        <item m="1" x="7183"/>
        <item m="1" x="2612"/>
        <item m="1" x="6758"/>
        <item m="1" x="5707"/>
        <item m="1" x="6585"/>
        <item m="1" x="4880"/>
        <item m="1" x="3493"/>
        <item m="1" x="5126"/>
        <item m="1" x="7159"/>
        <item m="1" x="3270"/>
        <item m="1" x="7484"/>
        <item m="1" x="4036"/>
        <item m="1" x="5880"/>
        <item m="1" x="5656"/>
        <item m="1" x="4350"/>
        <item m="1" x="4590"/>
        <item m="1" x="7582"/>
        <item m="1" x="3154"/>
        <item m="1" x="7802"/>
        <item m="1" x="4341"/>
        <item m="1" x="5693"/>
        <item m="1" x="6911"/>
        <item m="1" x="5592"/>
        <item m="1" x="3586"/>
        <item m="1" x="2986"/>
        <item m="1" x="3828"/>
        <item m="1" x="5518"/>
        <item m="1" x="5196"/>
        <item m="1" x="6283"/>
        <item m="1" x="6247"/>
        <item m="1" x="7151"/>
        <item m="1" x="4647"/>
        <item m="1" x="6222"/>
        <item m="1" x="5303"/>
        <item m="1" x="7504"/>
        <item m="1" x="1647"/>
        <item m="1" x="4657"/>
        <item m="1" x="7526"/>
        <item m="1" x="4672"/>
        <item m="1" x="4679"/>
        <item m="1" x="5489"/>
        <item m="1" x="4604"/>
        <item m="1" x="4247"/>
        <item m="1" x="5171"/>
        <item m="1" x="5923"/>
        <item m="1" x="3074"/>
        <item m="1" x="6466"/>
        <item m="1" x="3096"/>
        <item m="1" x="1689"/>
        <item m="1" x="3768"/>
        <item m="1" x="4432"/>
        <item m="1" x="4463"/>
        <item m="1" x="7372"/>
        <item m="1" x="3694"/>
        <item m="1" x="4359"/>
        <item m="1" x="3183"/>
        <item m="1" x="6657"/>
        <item m="1" x="4765"/>
        <item m="1" x="6084"/>
        <item m="1" x="4618"/>
        <item m="1" x="7012"/>
        <item m="1" x="5262"/>
        <item m="1" x="4110"/>
        <item m="1" x="1730"/>
        <item m="1" x="4594"/>
        <item m="1" x="3582"/>
        <item m="1" x="5558"/>
        <item m="1" x="3354"/>
        <item m="1" x="3604"/>
        <item m="1" x="7214"/>
        <item m="1" x="5092"/>
        <item m="1" x="6021"/>
        <item m="1" x="7777"/>
        <item m="1" x="5588"/>
        <item m="1" x="5201"/>
        <item m="1" x="7541"/>
        <item m="1" x="5724"/>
        <item m="1" x="3159"/>
        <item m="1" x="3558"/>
        <item m="1" x="4841"/>
        <item m="1" x="5276"/>
        <item m="1" x="5646"/>
        <item m="1" x="4145"/>
        <item m="1" x="3829"/>
        <item m="1" x="6933"/>
        <item m="1" x="7845"/>
        <item m="1" x="4520"/>
        <item m="1" x="4901"/>
        <item m="1" x="6635"/>
        <item m="1" x="3027"/>
        <item m="1" x="3516"/>
        <item m="1" x="6564"/>
        <item m="1" x="3990"/>
        <item m="1" x="7160"/>
        <item m="1" x="3000"/>
        <item m="1" x="5183"/>
        <item m="1" x="3548"/>
        <item m="1" x="7686"/>
        <item m="1" x="7278"/>
        <item m="1" x="3802"/>
        <item m="1" x="7327"/>
        <item m="1" x="5179"/>
        <item m="1" x="3411"/>
        <item m="1" x="5213"/>
        <item m="1" x="7904"/>
        <item m="1" x="6197"/>
        <item m="1" x="5437"/>
        <item m="1" x="7835"/>
        <item m="1" x="6740"/>
        <item m="1" x="3521"/>
        <item m="1" x="5427"/>
        <item m="1" x="4808"/>
        <item m="1" x="7356"/>
        <item m="1" x="7895"/>
        <item m="1" x="3197"/>
        <item m="1" x="4685"/>
        <item m="1" x="5776"/>
        <item m="1" x="5272"/>
        <item m="1" x="7443"/>
        <item m="1" x="4015"/>
        <item m="1" x="6966"/>
        <item m="1" x="7145"/>
        <item m="1" x="7199"/>
        <item m="1" x="7017"/>
        <item m="1" x="5709"/>
        <item m="1" x="7281"/>
        <item m="1" x="6306"/>
        <item m="1" x="7476"/>
        <item m="1" x="6729"/>
        <item m="1" x="3875"/>
        <item m="1" x="4124"/>
        <item m="1" x="6271"/>
        <item m="1" x="5505"/>
        <item m="1" x="3771"/>
        <item m="1" x="4366"/>
        <item m="1" x="3913"/>
        <item m="1" x="7699"/>
        <item m="1" x="4454"/>
        <item m="1" x="4357"/>
        <item m="1" x="4096"/>
        <item m="1" x="7064"/>
        <item m="1" x="4585"/>
        <item m="1" x="7731"/>
        <item m="1" x="3282"/>
        <item m="1" x="4274"/>
        <item m="1" x="7756"/>
        <item m="1" x="4144"/>
        <item m="1" x="7181"/>
        <item m="1" x="6064"/>
        <item m="1" x="4026"/>
        <item m="1" x="6322"/>
        <item m="1" x="5477"/>
        <item m="1" x="3366"/>
        <item m="1" x="7094"/>
        <item m="1" x="5457"/>
        <item m="1" x="6178"/>
        <item m="1" x="6161"/>
        <item m="1" x="6840"/>
        <item m="1" x="5828"/>
        <item m="1" x="3229"/>
        <item m="1" x="5207"/>
        <item m="1" x="3304"/>
        <item m="1" x="3318"/>
        <item m="1" x="3473"/>
        <item m="1" x="4004"/>
        <item m="1" x="5680"/>
        <item m="1" x="7508"/>
        <item m="1" x="7142"/>
        <item m="1" x="6016"/>
        <item m="1" x="3562"/>
        <item m="1" x="3613"/>
        <item m="1" x="5822"/>
        <item m="1" x="4937"/>
        <item m="1" x="4343"/>
        <item m="1" x="4220"/>
        <item m="1" x="7795"/>
        <item m="1" x="6852"/>
        <item m="1" x="7561"/>
        <item m="1" x="5402"/>
        <item m="1" x="3992"/>
        <item m="1" x="5840"/>
        <item m="1" x="6135"/>
        <item m="1" x="7491"/>
        <item m="1" x="7389"/>
        <item m="1" x="7951"/>
        <item m="1" x="4480"/>
        <item m="1" x="4392"/>
        <item m="1" x="5382"/>
        <item m="1" x="6838"/>
        <item m="1" x="3760"/>
        <item m="1" x="5337"/>
        <item m="1" x="6101"/>
        <item m="1" x="6624"/>
        <item m="1" x="6339"/>
        <item m="1" x="7774"/>
        <item m="1" x="4854"/>
        <item m="1" x="5819"/>
        <item m="1" x="4439"/>
        <item m="1" x="4639"/>
        <item m="1" x="4961"/>
        <item m="1" x="6111"/>
        <item m="1" x="5565"/>
        <item m="1" x="3479"/>
        <item m="1" x="4519"/>
        <item m="1" x="3213"/>
        <item m="1" x="6360"/>
        <item m="1" x="4778"/>
        <item m="1" x="4309"/>
        <item m="1" x="3819"/>
        <item m="1" x="4001"/>
        <item m="1" x="4324"/>
        <item m="1" x="4788"/>
        <item m="1" x="7809"/>
        <item m="1" x="5714"/>
        <item m="1" x="7641"/>
        <item m="1" x="3192"/>
        <item m="1" x="7784"/>
        <item m="1" x="6281"/>
        <item m="1" x="5681"/>
        <item m="1" x="7023"/>
        <item m="1" x="6180"/>
        <item m="1" x="5938"/>
        <item m="1" x="7914"/>
        <item m="1" x="6458"/>
        <item m="1" x="7979"/>
        <item m="1" x="6504"/>
        <item m="1" x="5392"/>
        <item m="1" x="4950"/>
        <item m="1" x="5070"/>
        <item m="1" x="4736"/>
        <item m="1" x="3349"/>
        <item m="1" x="6043"/>
        <item m="1" x="7639"/>
        <item m="1" x="7632"/>
        <item m="1" x="5293"/>
        <item m="1" x="3224"/>
        <item m="1" x="5253"/>
        <item m="1" x="7985"/>
        <item m="1" x="6781"/>
        <item m="1" x="3309"/>
        <item m="1" x="7791"/>
        <item m="1" x="7875"/>
        <item m="1" x="4502"/>
        <item m="1" x="3534"/>
        <item m="1" x="5124"/>
        <item m="1" x="5310"/>
        <item m="1" x="3201"/>
        <item m="1" x="4703"/>
        <item m="1" x="6503"/>
        <item m="1" x="3402"/>
        <item m="1" x="3730"/>
        <item m="1" x="6353"/>
        <item m="1" x="6979"/>
        <item m="1" x="6359"/>
        <item m="1" x="5893"/>
        <item m="1" x="6033"/>
        <item m="1" x="3488"/>
        <item m="1" x="7263"/>
        <item m="1" x="3723"/>
        <item m="1" x="2876"/>
        <item m="1" x="5711"/>
        <item m="1" x="3216"/>
        <item m="1" x="6905"/>
        <item m="1" x="6272"/>
        <item m="1" x="6035"/>
        <item m="1" x="3952"/>
        <item m="1" x="5040"/>
        <item m="1" x="5319"/>
        <item m="1" x="3883"/>
        <item m="1" x="5990"/>
        <item m="1" x="3101"/>
        <item m="1" x="5208"/>
        <item m="1" x="4367"/>
        <item m="1" x="5362"/>
        <item m="1" x="3903"/>
        <item m="1" x="5075"/>
        <item m="1" x="3866"/>
        <item m="1" x="7444"/>
        <item m="1" x="3295"/>
        <item m="1" x="7779"/>
        <item m="1" x="4649"/>
        <item m="1" x="7045"/>
        <item m="1" x="4368"/>
        <item m="1" x="7191"/>
        <item m="1" x="4269"/>
        <item m="1" x="5929"/>
        <item m="1" x="4492"/>
        <item m="1" x="7522"/>
        <item m="1" x="6287"/>
        <item m="1" x="5790"/>
        <item m="1" x="5177"/>
        <item m="1" x="6682"/>
        <item m="1" x="6493"/>
        <item m="1" x="7624"/>
        <item m="1" x="3947"/>
        <item m="1" x="7014"/>
        <item m="1" x="3491"/>
        <item m="1" x="4008"/>
        <item m="1" x="5147"/>
        <item m="1" x="6586"/>
        <item m="1" x="6008"/>
        <item m="1" x="5168"/>
        <item m="1" x="7827"/>
        <item m="1" x="3887"/>
        <item m="1" x="5412"/>
        <item m="1" x="6278"/>
        <item m="1" x="4299"/>
        <item m="1" x="7736"/>
        <item m="1" x="3475"/>
        <item m="1" x="4390"/>
        <item m="1" x="7660"/>
        <item m="1" x="7640"/>
        <item m="1" x="7133"/>
        <item m="1" x="3762"/>
        <item m="1" x="6474"/>
        <item m="1" x="6798"/>
        <item m="1" x="6527"/>
        <item m="1" x="5563"/>
        <item m="1" x="6898"/>
        <item m="1" x="4811"/>
        <item m="1" x="4822"/>
        <item m="1" x="5252"/>
        <item m="1" x="5266"/>
        <item m="1" x="5815"/>
        <item m="1" x="6468"/>
        <item m="1" x="5875"/>
        <item m="1" x="5727"/>
        <item m="1" x="6923"/>
        <item m="1" x="6619"/>
        <item m="1" x="5430"/>
        <item m="1" x="6608"/>
        <item m="1" x="7628"/>
        <item m="1" x="6053"/>
        <item m="1" x="3731"/>
        <item m="1" x="3987"/>
        <item m="1" x="7704"/>
        <item m="1" x="3279"/>
        <item m="1" x="5591"/>
        <item m="1" x="6389"/>
        <item m="1" x="5334"/>
        <item m="1" x="6071"/>
        <item m="1" x="4948"/>
        <item m="1" x="4088"/>
        <item m="1" x="5332"/>
        <item m="1" x="3894"/>
        <item m="1" x="7367"/>
        <item m="1" x="2967"/>
        <item m="1" x="4507"/>
        <item m="1" x="4369"/>
        <item m="1" x="7828"/>
        <item m="1" x="5165"/>
        <item m="1" x="6075"/>
        <item m="1" x="3022"/>
        <item m="1" x="6509"/>
        <item m="1" x="7188"/>
        <item m="1" x="7646"/>
        <item m="1" x="6621"/>
        <item m="1" x="7051"/>
        <item m="1" x="5746"/>
        <item m="1" x="7053"/>
        <item m="1" x="7643"/>
        <item m="1" x="3245"/>
        <item m="1" x="4106"/>
        <item m="1" x="4442"/>
        <item m="1" x="3569"/>
        <item m="1" x="3043"/>
        <item m="1" x="6229"/>
        <item m="1" x="5005"/>
        <item m="1" x="3069"/>
        <item m="1" x="6538"/>
        <item m="1" x="6085"/>
        <item m="1" x="7385"/>
        <item m="1" x="4559"/>
        <item m="1" x="3148"/>
        <item m="1" x="7726"/>
        <item m="1" x="4190"/>
        <item m="1" x="7729"/>
        <item m="1" x="5341"/>
        <item m="1" x="7146"/>
        <item m="1" x="7911"/>
        <item m="1" x="4188"/>
        <item m="1" x="7414"/>
        <item m="1" x="6104"/>
        <item m="1" x="4993"/>
        <item m="1" x="5512"/>
        <item m="1" x="6820"/>
        <item m="1" x="7687"/>
        <item m="1" x="4404"/>
        <item m="1" x="4169"/>
        <item m="1" x="4620"/>
        <item m="1" x="4409"/>
        <item m="1" x="5291"/>
        <item m="1" x="5629"/>
        <item m="1" x="4809"/>
        <item m="1" x="5521"/>
        <item m="1" x="5280"/>
        <item m="1" x="4157"/>
        <item m="1" x="2621"/>
        <item m="1" x="7205"/>
        <item m="1" x="5784"/>
        <item m="1" x="7479"/>
        <item m="1" x="5067"/>
        <item m="1" x="3262"/>
        <item m="1" x="6395"/>
        <item m="1" x="4226"/>
        <item m="1" x="7805"/>
        <item m="1" x="6756"/>
        <item m="1" x="7201"/>
        <item m="1" x="6738"/>
        <item m="1" x="3184"/>
        <item m="1" x="6038"/>
        <item m="1" x="7616"/>
        <item m="1" x="3902"/>
        <item m="1" x="7465"/>
        <item m="1" x="4534"/>
        <item m="1" x="3961"/>
        <item m="1" x="3165"/>
        <item m="1" x="4214"/>
        <item m="1" x="7894"/>
        <item m="1" x="7509"/>
        <item m="1" x="3266"/>
        <item m="1" x="4071"/>
        <item m="1" x="5237"/>
        <item m="1" x="3340"/>
        <item m="1" x="4928"/>
        <item m="1" x="4069"/>
        <item m="1" x="4406"/>
        <item m="1" x="4013"/>
        <item m="1" x="5436"/>
        <item m="1" x="6989"/>
        <item m="1" x="5578"/>
        <item m="1" x="4118"/>
        <item m="1" x="5940"/>
        <item m="1" x="6176"/>
        <item m="1" x="6045"/>
        <item m="1" x="7176"/>
        <item m="1" x="7032"/>
        <item m="1" x="7331"/>
        <item m="1" x="6584"/>
        <item m="1" x="3597"/>
        <item m="1" x="5883"/>
        <item m="1" x="7698"/>
        <item m="1" x="6777"/>
        <item m="1" x="7994"/>
        <item m="1" x="4435"/>
        <item m="1" x="4787"/>
        <item m="1" x="5367"/>
        <item m="1" x="6748"/>
        <item m="1" x="3533"/>
        <item m="1" x="3204"/>
        <item m="1" x="3999"/>
        <item m="1" x="5978"/>
        <item m="1" x="4202"/>
        <item m="1" x="6847"/>
        <item m="1" x="3525"/>
        <item m="1" x="4262"/>
        <item m="1" x="5926"/>
        <item m="1" x="7110"/>
        <item m="1" x="5958"/>
        <item m="1" x="7578"/>
        <item m="1" x="3414"/>
        <item m="1" x="7354"/>
        <item m="1" x="6839"/>
        <item m="1" x="4862"/>
        <item m="1" x="6419"/>
        <item m="1" x="3765"/>
        <item m="1" x="7621"/>
        <item m="1" x="7861"/>
        <item m="1" x="6802"/>
        <item m="1" x="6366"/>
        <item m="1" x="5032"/>
        <item m="1" x="6152"/>
        <item m="1" x="5180"/>
        <item m="1" x="6626"/>
        <item m="1" x="5088"/>
        <item m="1" x="3208"/>
        <item m="1" x="5014"/>
        <item m="1" x="6534"/>
        <item m="1" x="4500"/>
        <item m="1" x="3090"/>
        <item m="1" x="6183"/>
        <item m="1" x="6351"/>
        <item m="1" x="5614"/>
        <item m="1" x="7891"/>
        <item m="1" x="6718"/>
        <item m="1" x="6516"/>
        <item m="1" x="5882"/>
        <item m="1" x="3906"/>
        <item m="1" x="3614"/>
        <item m="1" x="3881"/>
        <item m="1" x="5470"/>
        <item m="1" x="5466"/>
        <item m="1" x="6560"/>
        <item m="1" x="7831"/>
        <item m="1" x="5742"/>
        <item m="1" x="7323"/>
        <item m="1" x="6421"/>
        <item m="1" x="7441"/>
        <item m="1" x="6364"/>
        <item m="1" x="3293"/>
        <item m="1" x="6186"/>
        <item m="1" x="4894"/>
        <item m="1" x="3625"/>
        <item m="1" x="7818"/>
        <item m="1" x="5309"/>
        <item m="1" x="5865"/>
        <item m="1" x="3759"/>
        <item m="1" x="4336"/>
        <item m="1" x="7049"/>
        <item m="1" x="4077"/>
        <item m="1" x="5810"/>
        <item m="1" x="3712"/>
        <item m="1" x="6070"/>
        <item m="1" x="5513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897"/>
        <item m="1" x="2090"/>
        <item m="1" x="2091"/>
        <item m="1" x="2092"/>
        <item m="1" x="901"/>
        <item m="1" x="2093"/>
        <item m="1" x="2094"/>
        <item m="1" x="2095"/>
        <item m="1" x="2096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923"/>
        <item m="1" x="2838"/>
        <item m="1" x="2839"/>
        <item m="1" x="926"/>
        <item m="1" x="2840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943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955"/>
        <item m="1" x="2125"/>
        <item m="1" x="2126"/>
        <item m="1" x="2127"/>
        <item m="1" x="2128"/>
        <item m="1" x="2129"/>
        <item m="1" x="2130"/>
        <item m="1" x="2131"/>
        <item m="1" x="2132"/>
        <item m="1" x="2134"/>
        <item m="1" x="966"/>
        <item m="1" x="2135"/>
        <item m="1" x="2136"/>
        <item m="1" x="969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1007"/>
        <item m="1" x="2171"/>
        <item m="1" x="1009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1083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1094"/>
        <item m="1" x="2246"/>
        <item m="1" x="2247"/>
        <item m="1" x="2248"/>
        <item m="1" x="109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1117"/>
        <item m="1" x="2265"/>
        <item m="1" x="2266"/>
        <item m="1" x="1120"/>
        <item m="1" x="2267"/>
        <item m="1" x="2268"/>
        <item m="1" x="2269"/>
        <item m="1" x="2270"/>
        <item m="1" x="2271"/>
        <item m="1" x="2272"/>
        <item m="1" x="2273"/>
        <item m="1" x="1129"/>
        <item m="1" x="2274"/>
        <item m="1" x="2275"/>
        <item m="1" x="2276"/>
        <item m="1" x="2277"/>
        <item m="1" x="2278"/>
        <item m="1" x="2279"/>
        <item m="1" x="2280"/>
        <item m="1" x="2281"/>
        <item m="1" x="1138"/>
        <item m="1" x="2282"/>
        <item m="1" x="2283"/>
        <item m="1" x="2284"/>
        <item m="1" x="1142"/>
        <item m="1" x="1143"/>
        <item m="1" x="2285"/>
        <item m="1" x="2286"/>
        <item m="1" x="2287"/>
        <item m="1" x="2288"/>
        <item m="1" x="2289"/>
        <item m="1" x="1150"/>
        <item m="1" x="2290"/>
        <item m="1" x="2861"/>
        <item m="1" x="286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7"/>
        <item m="1" x="2878"/>
        <item m="1" x="2879"/>
        <item m="1" x="2880"/>
        <item m="1" x="2318"/>
        <item m="1" x="2319"/>
        <item m="1" x="2320"/>
        <item m="1" x="2321"/>
        <item m="1" x="2322"/>
        <item m="1" x="1190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1210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1225"/>
        <item m="1" x="2353"/>
        <item m="1" x="2881"/>
        <item m="1" x="2355"/>
        <item m="1" x="2356"/>
        <item m="1" x="2357"/>
        <item m="1" x="2358"/>
        <item m="1" x="2359"/>
        <item m="1" x="2360"/>
        <item m="1" x="2361"/>
        <item m="1" x="2362"/>
        <item m="1" x="2882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1285"/>
        <item m="1" x="1286"/>
        <item m="1" x="2407"/>
        <item m="1" x="2408"/>
        <item m="1" x="2409"/>
        <item m="1" x="2410"/>
        <item m="1" x="2411"/>
        <item m="1" x="2412"/>
        <item m="1" x="1294"/>
        <item m="1" x="2413"/>
        <item m="1" x="2414"/>
        <item m="1" x="1297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1326"/>
        <item m="1" x="2440"/>
        <item m="1" x="2441"/>
        <item m="1" x="2442"/>
        <item m="1" x="2443"/>
        <item m="1" x="2444"/>
        <item m="1" x="2445"/>
        <item m="1" x="2446"/>
        <item m="1" x="1335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1369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1408"/>
        <item m="1" x="2510"/>
        <item m="1" x="2511"/>
        <item m="1" x="2512"/>
        <item m="1" x="2513"/>
        <item m="1" x="2514"/>
        <item m="1" x="2515"/>
        <item m="1" x="2516"/>
        <item m="1" x="1417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1437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1448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1468"/>
        <item m="1" x="2560"/>
        <item m="1" x="1470"/>
        <item m="1" x="2596"/>
        <item m="1" x="2597"/>
        <item m="1" x="2598"/>
        <item m="1" x="2599"/>
        <item m="1" x="2600"/>
        <item m="1" x="1540"/>
        <item m="1" x="1541"/>
        <item m="1" x="1542"/>
        <item m="1" x="2601"/>
        <item m="1" x="2602"/>
        <item m="1" x="2603"/>
        <item m="1" x="2604"/>
        <item m="1" x="2605"/>
        <item m="1" x="2606"/>
        <item m="1" x="1549"/>
        <item m="1" x="2901"/>
        <item m="1" x="2608"/>
        <item m="1" x="2609"/>
        <item m="1" x="2610"/>
        <item m="1" x="2611"/>
        <item m="1" x="2613"/>
        <item m="1" x="2614"/>
        <item m="1" x="2615"/>
        <item m="1" x="2616"/>
        <item m="1" x="2617"/>
        <item m="1" x="2618"/>
        <item m="1" x="2619"/>
        <item m="1" x="2620"/>
        <item m="1" x="2622"/>
        <item m="1" x="2623"/>
        <item m="1" x="2624"/>
        <item m="1" x="2625"/>
        <item m="1" x="2902"/>
        <item m="1" x="2626"/>
        <item m="1" x="2627"/>
        <item m="1" x="2628"/>
        <item m="1" x="2629"/>
        <item m="1" x="2630"/>
        <item m="1" x="1577"/>
        <item m="1" x="2631"/>
        <item m="1" x="2632"/>
        <item m="1" x="2633"/>
        <item m="1" x="2634"/>
        <item m="1" x="2635"/>
        <item m="1" x="2636"/>
        <item m="1" x="2637"/>
        <item m="1" x="2638"/>
        <item m="1" x="1587"/>
        <item m="1" x="2639"/>
        <item m="1" x="2640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1605"/>
        <item m="1" x="2916"/>
        <item m="1" x="2917"/>
        <item m="1" x="2918"/>
        <item m="1" x="2919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1649"/>
        <item m="1" x="2693"/>
        <item m="1" x="2694"/>
        <item m="1" x="2695"/>
        <item m="1" x="2696"/>
        <item m="1" x="2697"/>
        <item m="1" x="2698"/>
        <item m="1" x="2699"/>
        <item m="1" x="2700"/>
        <item m="1" x="1659"/>
        <item m="1" x="2701"/>
        <item m="1" x="2702"/>
        <item m="1" x="2703"/>
        <item m="1" x="2704"/>
        <item m="1" x="2705"/>
        <item m="1" x="2706"/>
        <item m="1" x="2707"/>
        <item m="1" x="2708"/>
        <item m="1" x="2710"/>
        <item m="1" x="2711"/>
        <item m="1" x="2712"/>
        <item m="1" x="2713"/>
        <item m="1" x="2714"/>
        <item m="1" x="2018"/>
        <item m="1" x="2019"/>
        <item m="1" x="2020"/>
        <item m="1" x="2021"/>
        <item m="1" x="2022"/>
        <item m="1" x="1680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736"/>
        <item m="1" x="2737"/>
        <item m="1" x="2738"/>
        <item m="1" x="2739"/>
        <item m="1" x="2740"/>
        <item m="1" x="2741"/>
        <item m="1" x="2742"/>
        <item m="1" x="2743"/>
        <item m="1" x="1724"/>
        <item m="1" x="2744"/>
        <item m="1" x="2745"/>
        <item m="1" x="2746"/>
        <item m="1" x="2747"/>
        <item m="1" x="2748"/>
        <item m="1" x="2749"/>
        <item m="1" x="1732"/>
        <item m="1" x="2750"/>
        <item m="1" x="2751"/>
        <item m="1" x="2752"/>
        <item m="1" x="4331"/>
        <item m="1" x="6784"/>
        <item m="1" x="4025"/>
        <item m="1" x="7880"/>
        <item m="1" x="3303"/>
        <item m="1" x="5509"/>
        <item m="1" x="2715"/>
        <item m="1" x="2716"/>
        <item m="1" x="2717"/>
        <item m="1" x="2718"/>
        <item m="1" x="2719"/>
        <item m="1" x="2920"/>
        <item m="1" x="2721"/>
        <item m="1" x="2722"/>
        <item m="1" x="2723"/>
        <item m="1" x="2724"/>
        <item m="1" x="2725"/>
        <item m="1" x="2726"/>
        <item m="1" x="2727"/>
        <item m="1" x="2728"/>
        <item m="1" x="2730"/>
        <item m="1" x="2731"/>
        <item m="1" x="2732"/>
        <item m="1" x="2733"/>
        <item m="1" x="2734"/>
        <item m="1" x="2735"/>
        <item m="1" x="1996"/>
        <item m="1" x="1997"/>
        <item m="1" x="1998"/>
        <item m="1" x="1999"/>
        <item m="1" x="2000"/>
        <item m="1" x="1477"/>
        <item m="1" x="2001"/>
        <item m="1" x="2002"/>
        <item m="1" x="1480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561"/>
        <item m="1" x="2562"/>
        <item m="1" x="2563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1506"/>
        <item m="1" x="2574"/>
        <item m="1" x="2575"/>
        <item m="1" x="2576"/>
        <item m="1" x="2577"/>
        <item m="1" x="2578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21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922"/>
        <item m="1" x="2923"/>
        <item m="1" x="2770"/>
        <item m="1" x="2771"/>
        <item m="1" x="2772"/>
        <item m="1" x="2773"/>
        <item m="1" x="2774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796"/>
        <item m="1" x="2797"/>
        <item m="1" x="2798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816"/>
        <item m="1" x="2962"/>
        <item m="1" x="2963"/>
        <item m="1" x="2964"/>
        <item m="1" x="2820"/>
        <item m="1" x="2821"/>
        <item m="1" x="2822"/>
        <item m="1" x="2965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8"/>
        <item m="1" x="1050"/>
        <item m="1" x="2209"/>
        <item m="1" x="2210"/>
        <item m="1" x="1053"/>
        <item m="1" x="2211"/>
        <item m="1" x="2291"/>
        <item m="1" x="2292"/>
        <item m="1" x="2302"/>
        <item m="1" x="2303"/>
        <item m="1" x="2304"/>
        <item m="1" x="2305"/>
        <item m="1" x="2306"/>
        <item m="1" x="1170"/>
        <item m="1" x="2307"/>
        <item m="1" x="2308"/>
        <item m="1" x="2309"/>
        <item m="1" x="2310"/>
        <item m="1" x="2311"/>
        <item m="1" x="2312"/>
        <item m="1" x="2313"/>
        <item m="1" x="1179"/>
        <item m="1" x="2314"/>
        <item m="1" x="2315"/>
        <item m="1" x="2316"/>
        <item m="1" x="2317"/>
        <item m="1" x="2354"/>
        <item m="1" x="2363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607"/>
        <item m="1" x="157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x="672"/>
        <item m="1" x="2654"/>
        <item m="1" x="2655"/>
        <item m="1" x="2656"/>
        <item m="1" x="2657"/>
        <item m="1" x="2658"/>
        <item m="1" x="2720"/>
        <item m="1" x="2753"/>
        <item m="1" x="2768"/>
        <item m="1" x="2769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7"/>
        <item m="1" x="2818"/>
        <item m="1" x="2819"/>
        <item m="1" x="2823"/>
        <item m="1" x="2097"/>
        <item m="1" x="2098"/>
        <item m="1" x="909"/>
        <item m="1" x="910"/>
        <item m="1" x="911"/>
        <item m="1" x="912"/>
        <item m="1" x="2099"/>
        <item m="1" x="914"/>
        <item m="1" x="2100"/>
        <item m="1" x="916"/>
        <item m="1" x="917"/>
        <item m="1" x="918"/>
        <item m="1" x="919"/>
        <item m="1" x="920"/>
        <item m="1" x="922"/>
        <item m="1" x="924"/>
        <item m="1" x="925"/>
        <item m="1" x="2101"/>
        <item m="1" x="928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6"/>
        <item m="1" x="898"/>
        <item m="1" x="899"/>
        <item m="1" x="900"/>
        <item m="1" x="902"/>
        <item m="1" x="903"/>
        <item m="1" x="904"/>
        <item m="1" x="905"/>
        <item m="1" x="906"/>
        <item m="1" x="907"/>
        <item m="1" x="908"/>
        <item m="1" x="913"/>
        <item m="1" x="915"/>
        <item m="1" x="927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4"/>
        <item m="1" x="945"/>
        <item m="1" x="946"/>
        <item m="1" x="947"/>
        <item m="1" x="949"/>
        <item m="1" x="950"/>
        <item m="1" x="951"/>
        <item m="1" x="952"/>
        <item m="1" x="953"/>
        <item m="1" x="954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7"/>
        <item m="1" x="968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7"/>
        <item m="1" x="988"/>
        <item m="1" x="989"/>
        <item m="1" x="990"/>
        <item m="1" x="991"/>
        <item m="1" x="992"/>
        <item m="1" x="1829"/>
        <item m="1" x="1830"/>
        <item m="1" x="1831"/>
        <item m="1" x="1832"/>
        <item m="1" x="1833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8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1"/>
        <item m="1" x="1052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4"/>
        <item m="1" x="1085"/>
        <item m="1" x="1086"/>
        <item m="1" x="1087"/>
        <item m="1" x="1088"/>
        <item m="1" x="1089"/>
        <item m="1" x="1090"/>
        <item m="1" x="1091"/>
        <item m="1" x="1093"/>
        <item m="1" x="1095"/>
        <item m="1" x="1096"/>
        <item m="1" x="1097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6"/>
        <item m="1" x="1118"/>
        <item m="1" x="1119"/>
        <item m="1" x="1121"/>
        <item m="1" x="1122"/>
        <item m="1" x="1123"/>
        <item m="1" x="1124"/>
        <item m="1" x="1125"/>
        <item m="1" x="1126"/>
        <item m="1" x="1127"/>
        <item m="1" x="1128"/>
        <item m="1" x="1130"/>
        <item m="1" x="1131"/>
        <item m="1" x="1132"/>
        <item m="1" x="1133"/>
        <item m="1" x="1134"/>
        <item m="1" x="1135"/>
        <item m="1" x="1136"/>
        <item m="1" x="1137"/>
        <item m="1" x="1139"/>
        <item m="1" x="1140"/>
        <item m="1" x="1141"/>
        <item m="1" x="1144"/>
        <item m="1" x="1874"/>
        <item m="1" x="1875"/>
        <item m="1" x="1147"/>
        <item m="1" x="1148"/>
        <item m="1" x="1149"/>
        <item m="1" x="1876"/>
        <item m="1" x="1152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163"/>
        <item m="1" x="1164"/>
        <item m="1" x="1165"/>
        <item m="1" x="1166"/>
        <item m="1" x="1167"/>
        <item m="1" x="1168"/>
        <item m="1" x="1169"/>
        <item m="1" x="1171"/>
        <item m="1" x="1172"/>
        <item m="1" x="1173"/>
        <item m="1" x="1174"/>
        <item m="1" x="1175"/>
        <item m="1" x="1176"/>
        <item m="1" x="1177"/>
        <item m="1" x="1178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1"/>
        <item m="1" x="1835"/>
        <item m="1" x="1836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837"/>
        <item m="1" x="1838"/>
        <item m="1" x="1839"/>
        <item m="1" x="1840"/>
        <item m="1" x="1209"/>
        <item m="1" x="1211"/>
        <item m="1" x="1994"/>
        <item m="1" x="1995"/>
        <item m="1" x="1214"/>
        <item m="1" x="1215"/>
        <item m="1" x="1216"/>
        <item m="1" x="1217"/>
        <item m="1" x="1218"/>
        <item m="1" x="1220"/>
        <item m="1" x="1221"/>
        <item m="1" x="1222"/>
        <item m="1" x="1223"/>
        <item m="1" x="1224"/>
        <item m="1" x="1841"/>
        <item m="1" x="1842"/>
        <item m="1" x="1938"/>
        <item m="1" x="1939"/>
        <item m="1" x="1230"/>
        <item m="1" x="1231"/>
        <item m="1" x="1232"/>
        <item m="1" x="1233"/>
        <item m="1" x="1940"/>
        <item m="1" x="1235"/>
        <item m="1" x="1941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2"/>
        <item m="1" x="1283"/>
        <item m="1" x="1284"/>
        <item m="1" x="1287"/>
        <item m="1" x="1288"/>
        <item m="1" x="1289"/>
        <item m="1" x="1290"/>
        <item m="1" x="1291"/>
        <item m="1" x="1292"/>
        <item m="1" x="1293"/>
        <item m="1" x="1295"/>
        <item m="1" x="1296"/>
        <item m="1" x="1298"/>
        <item m="1" x="1299"/>
        <item m="1" x="1300"/>
        <item m="1" x="1301"/>
        <item m="1" x="1302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5"/>
        <item m="1" x="1327"/>
        <item m="1" x="1328"/>
        <item m="1" x="1329"/>
        <item m="1" x="1330"/>
        <item m="1" x="1331"/>
        <item m="1" x="1332"/>
        <item m="1" x="1333"/>
        <item m="1" x="1334"/>
        <item m="1" x="1336"/>
        <item m="1" x="1337"/>
        <item m="1" x="1338"/>
        <item m="1" x="1339"/>
        <item m="1" x="1340"/>
        <item m="1" x="1341"/>
        <item m="1" x="1342"/>
        <item m="1" x="1343"/>
        <item m="1" x="1345"/>
        <item m="1" x="1346"/>
        <item m="1" x="1347"/>
        <item m="1" x="1348"/>
        <item m="1" x="1349"/>
        <item m="1" x="1958"/>
        <item m="1" x="1959"/>
        <item m="1" x="1960"/>
        <item m="1" x="1961"/>
        <item m="1" x="1962"/>
        <item m="1" x="1355"/>
        <item m="1" x="1356"/>
        <item m="1" x="1357"/>
        <item m="1" x="1358"/>
        <item m="1" x="1963"/>
        <item m="1" x="1964"/>
        <item m="1" x="1965"/>
        <item m="1" x="1966"/>
        <item m="1" x="1967"/>
        <item m="1" x="1365"/>
        <item m="1" x="1366"/>
        <item m="1" x="1367"/>
        <item m="1" x="1368"/>
        <item m="1" x="1968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7"/>
        <item m="1" x="1409"/>
        <item m="1" x="1410"/>
        <item m="1" x="1411"/>
        <item m="1" x="1412"/>
        <item m="1" x="1413"/>
        <item m="1" x="1414"/>
        <item m="1" x="1415"/>
        <item m="1" x="1416"/>
        <item m="1" x="1418"/>
        <item m="1" x="1419"/>
        <item m="1" x="1420"/>
        <item m="1" x="1421"/>
        <item m="1" x="1422"/>
        <item m="1" x="1423"/>
        <item m="1" x="1424"/>
        <item m="1" x="1425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8"/>
        <item m="1" x="1439"/>
        <item m="1" x="1440"/>
        <item m="1" x="1441"/>
        <item m="1" x="1442"/>
        <item m="1" x="1443"/>
        <item m="1" x="1444"/>
        <item m="1" x="1445"/>
        <item m="1" x="1447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7"/>
        <item m="1" x="1469"/>
        <item m="1" x="1471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3"/>
        <item m="1" x="1544"/>
        <item m="1" x="1545"/>
        <item m="1" x="1546"/>
        <item m="1" x="1547"/>
        <item m="1" x="1548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1"/>
        <item m="1" x="1942"/>
        <item m="1" x="1910"/>
        <item m="1" x="1911"/>
        <item m="1" x="1575"/>
        <item m="1" x="1912"/>
        <item m="1" x="1578"/>
        <item m="1" x="1579"/>
        <item m="1" x="1913"/>
        <item m="1" x="1914"/>
        <item m="1" x="1915"/>
        <item m="1" x="1916"/>
        <item m="1" x="1917"/>
        <item m="1" x="1943"/>
        <item m="1" x="1944"/>
        <item m="1" x="1918"/>
        <item m="1" x="1590"/>
        <item m="1" x="2014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2015"/>
        <item m="1" x="2016"/>
        <item m="1" x="1607"/>
        <item m="1" x="1608"/>
        <item m="1" x="2017"/>
        <item m="1" x="1610"/>
        <item m="1" x="1811"/>
        <item m="1" x="1612"/>
        <item m="1" x="1613"/>
        <item m="1" x="1614"/>
        <item m="1" x="1615"/>
        <item m="1" x="1616"/>
        <item m="1" x="1617"/>
        <item m="1" x="1618"/>
        <item m="1" x="1619"/>
        <item m="1" x="1812"/>
        <item m="1" x="1813"/>
        <item m="1" x="1622"/>
        <item m="1" x="1814"/>
        <item m="1" x="1815"/>
        <item m="1" x="1626"/>
        <item m="1" x="1627"/>
        <item m="1" x="1628"/>
        <item m="1" x="1629"/>
        <item m="1" x="1630"/>
        <item m="1" x="1816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8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5"/>
        <item m="1" x="1726"/>
        <item m="1" x="1727"/>
        <item m="1" x="1728"/>
        <item m="1" x="1729"/>
        <item m="1" x="1731"/>
        <item m="1" x="1733"/>
        <item m="1" x="1734"/>
        <item m="1" x="1735"/>
        <item m="1" x="1847"/>
        <item m="1" x="1848"/>
        <item m="1" x="1849"/>
        <item m="1" x="1850"/>
        <item m="1" x="185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852"/>
        <item m="1" x="1760"/>
        <item m="1" x="2035"/>
        <item m="1" x="2036"/>
        <item m="1" x="2037"/>
        <item m="1" x="2038"/>
        <item m="1" x="2039"/>
        <item m="1" x="1857"/>
        <item m="1" x="2040"/>
        <item m="1" x="2041"/>
        <item m="1" x="2042"/>
        <item m="1" x="2043"/>
        <item m="1" x="2044"/>
        <item m="1" x="2045"/>
        <item m="1" x="2046"/>
        <item m="1" x="2047"/>
        <item m="1" x="1775"/>
        <item m="1" x="2048"/>
        <item m="1" x="2049"/>
        <item m="1" x="2050"/>
        <item m="1" x="2051"/>
        <item m="1" x="1780"/>
        <item m="1" x="2052"/>
        <item m="1" x="1782"/>
        <item m="1" x="2053"/>
        <item m="1" x="2054"/>
        <item m="1" x="2055"/>
        <item m="1" x="2056"/>
        <item m="1" x="2057"/>
        <item m="1" x="2058"/>
        <item m="1" x="2059"/>
        <item m="1" x="2060"/>
        <item m="1" x="1868"/>
        <item m="1" x="2061"/>
        <item m="1" x="2062"/>
        <item m="1" x="2063"/>
        <item m="1" x="2064"/>
        <item m="1" x="2065"/>
        <item m="1" x="2066"/>
        <item m="1" x="2067"/>
        <item m="1" x="2068"/>
        <item m="1" x="1800"/>
        <item m="1" x="2069"/>
        <item m="1" x="1802"/>
        <item m="1" x="2070"/>
        <item m="1" x="2071"/>
        <item m="1" x="1805"/>
        <item m="1" x="2072"/>
        <item m="1" x="1807"/>
        <item m="1" x="1808"/>
        <item m="1" x="2073"/>
        <item m="1" x="2074"/>
        <item m="1" x="1212"/>
        <item m="1" x="1213"/>
        <item m="1" x="1472"/>
        <item m="1" x="1473"/>
        <item m="1" x="1474"/>
        <item m="1" x="1475"/>
        <item m="1" x="1476"/>
        <item m="1" x="1478"/>
        <item m="1" x="1479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991"/>
        <item m="1" x="1591"/>
        <item m="1" x="1604"/>
        <item m="1" x="1606"/>
        <item m="1" x="1609"/>
        <item m="1" x="1675"/>
        <item m="1" x="1676"/>
        <item m="1" x="1677"/>
        <item m="1" x="1678"/>
        <item m="1" x="1679"/>
        <item m="1" x="1681"/>
        <item m="1" x="1682"/>
        <item m="1" x="1683"/>
        <item m="1" x="1684"/>
        <item m="1" x="1685"/>
        <item m="1" x="1686"/>
        <item m="1" x="1687"/>
        <item m="1" x="1688"/>
        <item m="1" x="1690"/>
        <item m="1" x="1691"/>
        <item m="1" x="1692"/>
        <item m="1" x="1693"/>
        <item m="1" x="1694"/>
        <item m="1" x="1969"/>
        <item m="1" x="1970"/>
        <item m="1" x="1971"/>
        <item m="1" x="1972"/>
        <item m="1" x="1973"/>
        <item m="1" x="1767"/>
        <item m="1" x="1859"/>
        <item m="1" x="1946"/>
        <item m="1" x="1974"/>
        <item m="1" x="1975"/>
        <item m="1" x="1976"/>
        <item m="1" x="1977"/>
        <item m="1" x="1978"/>
        <item m="1" x="1947"/>
        <item m="1" x="1895"/>
        <item m="1" x="1948"/>
        <item m="1" x="1926"/>
        <item m="1" x="1781"/>
        <item m="1" x="1783"/>
        <item m="1" x="1979"/>
        <item m="1" x="1992"/>
        <item m="1" x="1980"/>
        <item m="1" x="1981"/>
        <item m="1" x="1982"/>
        <item m="1" x="1983"/>
        <item m="1" x="1984"/>
        <item m="1" x="1792"/>
        <item m="1" x="1870"/>
        <item m="1" x="1953"/>
        <item m="1" x="1985"/>
        <item m="1" x="1986"/>
        <item m="1" x="1987"/>
        <item m="1" x="1988"/>
        <item m="1" x="1989"/>
        <item m="1" x="1954"/>
        <item m="1" x="1955"/>
        <item m="1" x="1936"/>
        <item m="1" x="1806"/>
        <item m="1" x="1990"/>
        <item m="1" x="1993"/>
        <item m="1" x="1492"/>
        <item m="1" x="1950"/>
        <item m="1" x="1957"/>
        <item m="1" x="1350"/>
        <item m="1" x="1351"/>
        <item m="1" x="1352"/>
        <item m="1" x="1353"/>
        <item m="1" x="1354"/>
        <item m="1" x="1359"/>
        <item m="1" x="1360"/>
        <item m="1" x="1361"/>
        <item m="1" x="1362"/>
        <item m="1" x="1363"/>
        <item m="1" x="1370"/>
        <item m="1" x="1945"/>
        <item m="1" x="1762"/>
        <item m="1" x="1763"/>
        <item m="1" x="1856"/>
        <item m="1" x="1920"/>
        <item m="1" x="1921"/>
        <item m="1" x="1922"/>
        <item m="1" x="1923"/>
        <item m="1" x="1924"/>
        <item m="1" x="1925"/>
        <item m="1" x="1949"/>
        <item m="1" x="1951"/>
        <item m="1" x="1952"/>
        <item m="1" x="1929"/>
        <item m="1" x="1866"/>
        <item m="1" x="1930"/>
        <item m="1" x="1931"/>
        <item m="1" x="1932"/>
        <item m="1" x="1933"/>
        <item m="1" x="1934"/>
        <item m="1" x="1935"/>
        <item m="1" x="1956"/>
        <item m="1" x="1843"/>
        <item m="1" x="1844"/>
        <item m="1" x="1845"/>
        <item m="1" x="1846"/>
        <item m="1" x="1909"/>
        <item m="1" x="1586"/>
        <item m="1" x="1588"/>
        <item m="1" x="1736"/>
        <item m="1" x="1919"/>
        <item m="1" x="1854"/>
        <item m="1" x="1888"/>
        <item m="1" x="1889"/>
        <item m="1" x="1894"/>
        <item m="1" x="1896"/>
        <item m="1" x="1927"/>
        <item m="1" x="1862"/>
        <item m="1" x="1928"/>
        <item m="1" x="1864"/>
        <item m="1" x="1900"/>
        <item m="1" x="1901"/>
        <item m="1" x="1906"/>
        <item m="1" x="1907"/>
        <item m="1" x="1937"/>
        <item m="1" x="1873"/>
        <item m="1" x="1572"/>
        <item m="1" x="1573"/>
        <item m="1" x="1574"/>
        <item m="1" x="1576"/>
        <item m="1" x="1580"/>
        <item m="1" x="1581"/>
        <item m="1" x="1582"/>
        <item m="1" x="1583"/>
        <item m="1" x="1584"/>
        <item m="1" x="1589"/>
        <item m="1" x="1886"/>
        <item m="1" x="1887"/>
        <item m="1" x="1855"/>
        <item m="1" x="1765"/>
        <item m="1" x="1890"/>
        <item m="1" x="1891"/>
        <item m="1" x="1892"/>
        <item m="1" x="1773"/>
        <item m="1" x="1893"/>
        <item m="1" x="1779"/>
        <item m="1" x="1897"/>
        <item m="1" x="1898"/>
        <item m="1" x="1899"/>
        <item m="1" x="1865"/>
        <item m="1" x="1867"/>
        <item m="1" x="1902"/>
        <item m="1" x="1903"/>
        <item m="1" x="1904"/>
        <item m="1" x="1798"/>
        <item m="1" x="1905"/>
        <item m="1" x="1804"/>
        <item m="1" x="1908"/>
        <item m="1" x="1145"/>
        <item m="1" x="1146"/>
        <item m="1" x="1151"/>
        <item m="1" x="1153"/>
        <item m="1" x="1154"/>
        <item m="1" x="1155"/>
        <item m="1" x="1156"/>
        <item m="1" x="1157"/>
        <item m="1" x="1158"/>
        <item m="1" x="1160"/>
        <item m="1" x="1161"/>
        <item m="1" x="1162"/>
        <item m="1" x="1853"/>
        <item m="1" x="1858"/>
        <item m="1" x="1860"/>
        <item m="1" x="1818"/>
        <item m="1" x="1819"/>
        <item m="1" x="1772"/>
        <item m="1" x="1820"/>
        <item m="1" x="1821"/>
        <item m="1" x="1776"/>
        <item m="1" x="1777"/>
        <item m="1" x="1778"/>
        <item m="1" x="1861"/>
        <item m="1" x="1863"/>
        <item m="1" x="1869"/>
        <item m="1" x="1871"/>
        <item m="1" x="1824"/>
        <item m="1" x="1825"/>
        <item m="1" x="1797"/>
        <item m="1" x="1826"/>
        <item m="1" x="1827"/>
        <item m="1" x="1801"/>
        <item m="1" x="1803"/>
        <item m="1" x="1872"/>
        <item m="1" x="993"/>
        <item m="1" x="994"/>
        <item m="1" x="995"/>
        <item m="1" x="996"/>
        <item m="1" x="997"/>
        <item m="1" x="1192"/>
        <item m="1" x="1193"/>
        <item m="1" x="1205"/>
        <item m="1" x="1206"/>
        <item m="1" x="1207"/>
        <item m="1" x="1208"/>
        <item m="1" x="1226"/>
        <item m="1" x="1227"/>
        <item m="1" x="1228"/>
        <item m="1" x="1229"/>
        <item m="1" x="1234"/>
        <item m="1" x="1236"/>
        <item m="1" x="1737"/>
        <item m="1" x="1738"/>
        <item m="1" x="1739"/>
        <item m="1" x="1740"/>
        <item m="1" x="1741"/>
        <item m="1" x="1759"/>
        <item m="1" x="1817"/>
        <item m="1" x="1764"/>
        <item m="1" x="1766"/>
        <item m="1" x="1768"/>
        <item m="1" x="1769"/>
        <item m="1" x="1822"/>
        <item m="1" x="1785"/>
        <item m="1" x="1823"/>
        <item m="1" x="1787"/>
        <item m="1" x="1788"/>
        <item m="1" x="1789"/>
        <item m="1" x="1790"/>
        <item m="1" x="1791"/>
        <item m="1" x="1793"/>
        <item m="1" x="1794"/>
        <item m="1" x="1828"/>
        <item m="1" x="1810"/>
        <item m="1" x="1611"/>
        <item m="1" x="1620"/>
        <item m="1" x="1621"/>
        <item m="1" x="1623"/>
        <item m="1" x="1624"/>
        <item m="1" x="1631"/>
        <item m="1" x="1761"/>
        <item m="1" x="1770"/>
        <item m="1" x="1771"/>
        <item m="1" x="1774"/>
        <item m="1" x="1784"/>
        <item m="1" x="1786"/>
        <item m="1" x="1795"/>
        <item m="1" x="1796"/>
        <item m="1" x="1799"/>
        <item m="1" x="18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m="1" x="867"/>
        <item x="594"/>
        <item x="595"/>
        <item x="596"/>
        <item x="597"/>
        <item x="598"/>
        <item x="599"/>
        <item x="600"/>
        <item m="1" x="868"/>
        <item x="602"/>
        <item x="603"/>
        <item x="604"/>
        <item x="605"/>
        <item m="1" x="869"/>
        <item x="607"/>
        <item x="608"/>
        <item x="609"/>
        <item m="1" x="87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m="1" x="871"/>
        <item x="820"/>
        <item x="821"/>
        <item x="822"/>
        <item x="823"/>
        <item x="824"/>
        <item x="825"/>
        <item x="826"/>
        <item x="827"/>
        <item m="1" x="872"/>
        <item x="829"/>
        <item x="830"/>
        <item x="831"/>
        <item x="832"/>
        <item m="1" x="873"/>
        <item x="834"/>
        <item x="835"/>
        <item x="836"/>
        <item m="1" x="874"/>
        <item x="838"/>
        <item x="839"/>
        <item x="840"/>
        <item x="841"/>
        <item m="1" x="875"/>
        <item m="1" x="876"/>
        <item x="844"/>
        <item x="845"/>
        <item x="846"/>
        <item x="847"/>
        <item x="848"/>
        <item x="849"/>
        <item x="850"/>
        <item x="851"/>
        <item m="1" x="877"/>
        <item x="853"/>
        <item x="854"/>
        <item x="855"/>
        <item x="856"/>
        <item m="1" x="878"/>
        <item x="858"/>
        <item x="859"/>
        <item x="860"/>
        <item m="1" x="879"/>
        <item x="862"/>
        <item x="863"/>
        <item x="864"/>
        <item x="865"/>
        <item m="1" x="880"/>
        <item x="593"/>
        <item x="601"/>
        <item x="606"/>
        <item x="610"/>
        <item x="819"/>
        <item x="828"/>
        <item x="833"/>
        <item x="837"/>
        <item x="842"/>
        <item x="843"/>
        <item x="852"/>
        <item x="857"/>
        <item x="861"/>
        <item x="866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6"/>
      <x v="2"/>
      <x/>
      <x v="68"/>
      <x v="7204"/>
      <x v="5312"/>
      <x v="7192"/>
      <x v="7213"/>
      <x v="5478"/>
      <x v="7210"/>
      <x v="7241"/>
      <x v="7147"/>
      <x/>
      <x/>
      <x/>
      <x v="7317"/>
      <x v="6997"/>
      <x v="7305"/>
      <x v="1"/>
      <x v="1"/>
    </i>
    <i r="2">
      <x v="1"/>
      <x v="68"/>
      <x v="7225"/>
      <x v="5313"/>
      <x v="7213"/>
      <x v="7233"/>
      <x v="5479"/>
      <x v="7230"/>
      <x v="7262"/>
      <x v="7168"/>
      <x/>
      <x/>
      <x/>
      <x v="7334"/>
      <x v="6998"/>
      <x v="7322"/>
      <x v="2"/>
      <x v="1"/>
    </i>
    <i r="2">
      <x v="2"/>
      <x v="68"/>
      <x v="7226"/>
      <x v="5323"/>
      <x v="7214"/>
      <x v="7234"/>
      <x v="5487"/>
      <x v="7231"/>
      <x v="7263"/>
      <x v="7169"/>
      <x/>
      <x/>
      <x/>
      <x v="7335"/>
      <x v="7010"/>
      <x v="7323"/>
      <x v="5"/>
      <x v="1"/>
    </i>
    <i r="2">
      <x v="3"/>
      <x v="68"/>
      <x v="7263"/>
      <x v="5336"/>
      <x v="7253"/>
      <x v="7271"/>
      <x v="5493"/>
      <x v="7270"/>
      <x v="7303"/>
      <x v="7209"/>
      <x/>
      <x/>
      <x/>
      <x v="7369"/>
      <x v="7023"/>
      <x v="7357"/>
      <x v="1"/>
      <x v="1"/>
    </i>
    <i r="2">
      <x v="4"/>
      <x v="68"/>
      <x v="7264"/>
      <x v="5347"/>
      <x v="7254"/>
      <x v="7272"/>
      <x v="5498"/>
      <x v="7271"/>
      <x v="7304"/>
      <x v="7210"/>
      <x/>
      <x/>
      <x/>
      <x v="7370"/>
      <x v="7036"/>
      <x v="7358"/>
      <x v="3"/>
      <x v="1"/>
    </i>
    <i r="2">
      <x v="5"/>
      <x v="68"/>
      <x v="7284"/>
      <x v="5358"/>
      <x v="7274"/>
      <x v="7292"/>
      <x v="5505"/>
      <x v="7291"/>
      <x v="7324"/>
      <x v="7230"/>
      <x/>
      <x/>
      <x/>
      <x v="7385"/>
      <x v="7049"/>
      <x v="7373"/>
      <x v="1"/>
      <x v="1"/>
    </i>
    <i r="2">
      <x v="6"/>
      <x v="68"/>
      <x v="7303"/>
      <x v="5370"/>
      <x v="7293"/>
      <x v="7311"/>
      <x v="5511"/>
      <x v="7309"/>
      <x v="7344"/>
      <x v="7250"/>
      <x/>
      <x/>
      <x/>
      <x v="7402"/>
      <x v="7062"/>
      <x v="7390"/>
      <x v="2"/>
      <x v="1"/>
    </i>
    <i r="2">
      <x v="7"/>
      <x v="68"/>
      <x v="7342"/>
      <x v="5382"/>
      <x v="7332"/>
      <x v="7350"/>
      <x v="5521"/>
      <x v="7348"/>
      <x v="7383"/>
      <x v="7289"/>
      <x/>
      <x/>
      <x/>
      <x v="7435"/>
      <x v="7075"/>
      <x v="7423"/>
      <x v="1"/>
      <x v="1"/>
    </i>
    <i r="2">
      <x v="8"/>
      <x v="68"/>
      <x v="7362"/>
      <x v="5394"/>
      <x v="7353"/>
      <x v="7371"/>
      <x v="5525"/>
      <x v="7369"/>
      <x v="7404"/>
      <x v="7310"/>
      <x/>
      <x/>
      <x/>
      <x v="7452"/>
      <x v="7087"/>
      <x v="7440"/>
      <x v="2"/>
      <x v="1"/>
    </i>
    <i r="2">
      <x v="9"/>
      <x v="68"/>
      <x v="7382"/>
      <x v="5406"/>
      <x v="7374"/>
      <x v="7393"/>
      <x v="5535"/>
      <x v="7391"/>
      <x v="7426"/>
      <x v="7332"/>
      <x/>
      <x/>
      <x/>
      <x v="7472"/>
      <x v="7100"/>
      <x v="7460"/>
      <x v="4"/>
      <x v="1"/>
    </i>
    <i r="2">
      <x v="10"/>
      <x v="68"/>
      <x v="7401"/>
      <x v="5417"/>
      <x v="7393"/>
      <x v="7414"/>
      <x v="5542"/>
      <x v="7410"/>
      <x v="7447"/>
      <x v="7354"/>
      <x/>
      <x/>
      <x/>
      <x v="7486"/>
      <x v="7113"/>
      <x v="7477"/>
      <x v="1"/>
      <x v="1"/>
    </i>
    <i r="2">
      <x v="11"/>
      <x v="68"/>
      <x v="7402"/>
      <x v="5430"/>
      <x v="7394"/>
      <x v="7415"/>
      <x v="5549"/>
      <x v="7411"/>
      <x v="7448"/>
      <x v="7355"/>
      <x/>
      <x/>
      <x/>
      <x v="7487"/>
      <x v="7126"/>
      <x v="7478"/>
      <x v="3"/>
      <x v="3"/>
    </i>
    <i r="2">
      <x v="12"/>
      <x v="68"/>
      <x v="7420"/>
      <x v="5438"/>
      <x v="7412"/>
      <x v="7433"/>
      <x v="4835"/>
      <x v="7430"/>
      <x v="7465"/>
      <x v="7375"/>
      <x/>
      <x/>
      <x/>
      <x v="7505"/>
      <x v="7135"/>
      <x v="7496"/>
      <x v="3"/>
      <x v="3"/>
    </i>
    <i r="2">
      <x v="13"/>
      <x v="68"/>
      <x v="7434"/>
      <x v="5445"/>
      <x v="7426"/>
      <x v="7446"/>
      <x v="1144"/>
      <x v="7444"/>
      <x v="7480"/>
      <x v="7392"/>
      <x/>
      <x/>
      <x/>
      <x v="7521"/>
      <x v="7144"/>
      <x v="7512"/>
      <x v="3"/>
      <x v="3"/>
    </i>
    <i r="2">
      <x v="14"/>
      <x v="68"/>
      <x v="7450"/>
      <x v="5450"/>
      <x v="7443"/>
      <x v="7462"/>
      <x v="5554"/>
      <x v="7458"/>
      <x v="7495"/>
      <x v="7410"/>
      <x/>
      <x/>
      <x/>
      <x v="7532"/>
      <x v="7151"/>
      <x v="7523"/>
      <x v="3"/>
      <x v="3"/>
    </i>
    <i r="2">
      <x v="15"/>
      <x v="68"/>
      <x v="7485"/>
      <x v="5457"/>
      <x v="7477"/>
      <x v="7497"/>
      <x v="5557"/>
      <x v="7493"/>
      <x v="7525"/>
      <x v="7448"/>
      <x/>
      <x/>
      <x/>
      <x v="7564"/>
      <x v="7159"/>
      <x v="7555"/>
      <x v="3"/>
      <x v="2"/>
    </i>
    <i r="2">
      <x v="16"/>
      <x v="68"/>
      <x v="7486"/>
      <x v="5466"/>
      <x v="7478"/>
      <x v="7498"/>
      <x v="5562"/>
      <x v="7494"/>
      <x v="7526"/>
      <x v="7449"/>
      <x/>
      <x/>
      <x/>
      <x v="7565"/>
      <x v="7171"/>
      <x v="7556"/>
      <x v="3"/>
      <x v="3"/>
    </i>
    <i r="2">
      <x v="17"/>
      <x v="68"/>
      <x v="7504"/>
      <x v="5475"/>
      <x v="7495"/>
      <x v="7514"/>
      <x v="5567"/>
      <x v="7512"/>
      <x v="7544"/>
      <x v="7467"/>
      <x/>
      <x/>
      <x/>
      <x v="7579"/>
      <x v="7184"/>
      <x v="7573"/>
      <x v="3"/>
      <x v="3"/>
    </i>
    <i r="2">
      <x v="18"/>
      <x v="68"/>
      <x v="7537"/>
      <x v="5482"/>
      <x v="7530"/>
      <x v="7548"/>
      <x v="5568"/>
      <x v="7547"/>
      <x v="7575"/>
      <x v="7505"/>
      <x/>
      <x/>
      <x/>
      <x v="7609"/>
      <x v="7195"/>
      <x v="7604"/>
      <x v="3"/>
      <x v="2"/>
    </i>
    <i r="2">
      <x v="19"/>
      <x v="68"/>
      <x v="7538"/>
      <x v="5491"/>
      <x v="7531"/>
      <x v="7549"/>
      <x v="2213"/>
      <x v="7548"/>
      <x v="7576"/>
      <x v="7506"/>
      <x/>
      <x/>
      <x/>
      <x v="7610"/>
      <x v="7204"/>
      <x v="7605"/>
      <x v="3"/>
      <x v="3"/>
    </i>
    <i r="2">
      <x v="20"/>
      <x v="68"/>
      <x v="7556"/>
      <x v="5498"/>
      <x v="7549"/>
      <x v="7568"/>
      <x v="5573"/>
      <x v="7567"/>
      <x v="7591"/>
      <x v="7526"/>
      <x/>
      <x/>
      <x/>
      <x v="7624"/>
      <x v="7211"/>
      <x v="7619"/>
      <x v="2"/>
      <x v="3"/>
    </i>
    <i r="2">
      <x v="21"/>
      <x v="68"/>
      <x v="7575"/>
      <x v="5510"/>
      <x v="7568"/>
      <x v="7586"/>
      <x v="5579"/>
      <x v="7585"/>
      <x v="7610"/>
      <x v="7545"/>
      <x/>
      <x/>
      <x/>
      <x v="7641"/>
      <x v="7223"/>
      <x v="7636"/>
      <x v="2"/>
      <x v="2"/>
    </i>
    <i r="2">
      <x v="22"/>
      <x v="68"/>
      <x v="7613"/>
      <x v="5519"/>
      <x v="7606"/>
      <x v="7623"/>
      <x v="5585"/>
      <x v="7622"/>
      <x v="7646"/>
      <x v="7584"/>
      <x/>
      <x/>
      <x/>
      <x v="7673"/>
      <x v="7234"/>
      <x v="7668"/>
      <x v="2"/>
      <x v="2"/>
    </i>
    <i r="2">
      <x v="23"/>
      <x v="68"/>
      <x v="7614"/>
      <x v="5531"/>
      <x v="7607"/>
      <x v="7624"/>
      <x v="5590"/>
      <x v="7623"/>
      <x v="7647"/>
      <x v="7585"/>
      <x/>
      <x/>
      <x/>
      <x v="7674"/>
      <x v="7247"/>
      <x v="7669"/>
      <x v="2"/>
      <x v="3"/>
    </i>
    <i r="2">
      <x v="24"/>
      <x v="68"/>
      <x v="7633"/>
      <x v="5539"/>
      <x v="7625"/>
      <x v="7641"/>
      <x v="5596"/>
      <x v="7640"/>
      <x v="7665"/>
      <x v="7604"/>
      <x/>
      <x/>
      <x/>
      <x v="7691"/>
      <x v="7258"/>
      <x v="7686"/>
      <x v="2"/>
      <x v="3"/>
    </i>
    <i r="2">
      <x v="25"/>
      <x v="68"/>
      <x v="7651"/>
      <x v="5550"/>
      <x v="7643"/>
      <x v="7659"/>
      <x v="5601"/>
      <x v="7658"/>
      <x v="7683"/>
      <x v="7622"/>
      <x/>
      <x/>
      <x/>
      <x v="7708"/>
      <x v="7268"/>
      <x v="7703"/>
      <x v="1"/>
      <x v="2"/>
    </i>
    <i r="2">
      <x v="26"/>
      <x v="68"/>
      <x v="7670"/>
      <x v="5561"/>
      <x v="7662"/>
      <x v="7677"/>
      <x v="1960"/>
      <x v="7677"/>
      <x v="7702"/>
      <x v="7641"/>
      <x/>
      <x/>
      <x/>
      <x v="7724"/>
      <x v="7278"/>
      <x v="7719"/>
      <x v="1"/>
      <x v="2"/>
    </i>
    <i r="2">
      <x v="27"/>
      <x v="68"/>
      <x v="7688"/>
      <x v="5569"/>
      <x v="7681"/>
      <x v="7695"/>
      <x v="5605"/>
      <x v="7696"/>
      <x v="7718"/>
      <x v="7660"/>
      <x/>
      <x/>
      <x/>
      <x v="7736"/>
      <x v="7288"/>
      <x v="7733"/>
      <x v="1"/>
      <x v="2"/>
    </i>
    <i r="2">
      <x v="28"/>
      <x v="68"/>
      <x v="7721"/>
      <x v="1440"/>
      <x v="7715"/>
      <x v="7726"/>
      <x v="2741"/>
      <x v="7729"/>
      <x v="7748"/>
      <x v="7695"/>
      <x/>
      <x/>
      <x/>
      <x v="7765"/>
      <x v="7300"/>
      <x v="7762"/>
      <x v="1"/>
      <x v="3"/>
    </i>
    <i r="2">
      <x v="29"/>
      <x v="68"/>
      <x v="7738"/>
      <x v="5580"/>
      <x v="7733"/>
      <x v="7742"/>
      <x v="1261"/>
      <x v="7744"/>
      <x v="7762"/>
      <x v="7712"/>
      <x/>
      <x/>
      <x/>
      <x v="7780"/>
      <x v="7303"/>
      <x v="7777"/>
      <x v="1"/>
      <x v="3"/>
    </i>
    <i r="2">
      <x v="30"/>
      <x v="68"/>
      <x v="7987"/>
      <x v="5586"/>
      <x v="7988"/>
      <x v="7988"/>
      <x v="3136"/>
      <x v="7988"/>
      <x v="7763"/>
      <x v="7986"/>
      <x/>
      <x/>
      <x/>
      <x v="7781"/>
      <x v="7309"/>
      <x v="7778"/>
      <x v="1"/>
      <x v="3"/>
    </i>
    <i r="2">
      <x v="31"/>
      <x v="68"/>
      <x v="7753"/>
      <x v="5590"/>
      <x v="7749"/>
      <x v="7757"/>
      <x v="41"/>
      <x v="7757"/>
      <x v="7775"/>
      <x v="7731"/>
      <x/>
      <x/>
      <x/>
      <x v="7793"/>
      <x v="7315"/>
      <x v="7790"/>
      <x v="1"/>
      <x v="3"/>
    </i>
    <i r="2">
      <x v="32"/>
      <x v="68"/>
      <x v="7764"/>
      <x v="5594"/>
      <x v="7760"/>
      <x v="7764"/>
      <x v="5609"/>
      <x v="7764"/>
      <x v="7786"/>
      <x v="7742"/>
      <x/>
      <x/>
      <x/>
      <x v="7803"/>
      <x v="7318"/>
      <x v="7800"/>
      <x v="1"/>
      <x v="3"/>
    </i>
    <i r="2">
      <x v="33"/>
      <x v="68"/>
      <x v="7781"/>
      <x v="5596"/>
      <x v="7778"/>
      <x v="7782"/>
      <x v="29"/>
      <x v="7783"/>
      <x v="7802"/>
      <x v="7762"/>
      <x/>
      <x/>
      <x/>
      <x v="7820"/>
      <x v="7328"/>
      <x v="7817"/>
      <x v="1"/>
      <x v="3"/>
    </i>
    <i r="2">
      <x v="34"/>
      <x v="68"/>
      <x v="7808"/>
      <x v="5599"/>
      <x v="7808"/>
      <x v="7810"/>
      <x v="5610"/>
      <x v="7813"/>
      <x v="7828"/>
      <x v="7797"/>
      <x/>
      <x/>
      <x/>
      <x v="7843"/>
      <x v="7332"/>
      <x v="7840"/>
      <x v="3"/>
      <x v="3"/>
    </i>
    <i r="2">
      <x v="35"/>
      <x v="68"/>
      <x v="7826"/>
      <x v="5606"/>
      <x v="7825"/>
      <x v="7827"/>
      <x v="5611"/>
      <x v="7830"/>
      <x v="7846"/>
      <x v="7817"/>
      <x/>
      <x/>
      <x/>
      <x v="7859"/>
      <x v="7341"/>
      <x v="7856"/>
      <x v="3"/>
      <x v="3"/>
    </i>
    <i r="2">
      <x v="36"/>
      <x v="68"/>
      <x v="7827"/>
      <x v="1092"/>
      <x v="7826"/>
      <x v="7828"/>
      <x v="4607"/>
      <x v="7831"/>
      <x v="7847"/>
      <x v="7818"/>
      <x/>
      <x/>
      <x/>
      <x v="7860"/>
      <x v="7349"/>
      <x v="7857"/>
      <x v="1"/>
      <x v="2"/>
    </i>
    <i r="2">
      <x v="37"/>
      <x v="68"/>
      <x v="7847"/>
      <x v="5621"/>
      <x v="7846"/>
      <x v="7846"/>
      <x v="5612"/>
      <x v="7849"/>
      <x v="7863"/>
      <x v="7838"/>
      <x/>
      <x/>
      <x/>
      <x v="7877"/>
      <x v="7358"/>
      <x v="7874"/>
      <x v="1"/>
      <x v="2"/>
    </i>
    <i r="2">
      <x v="38"/>
      <x v="68"/>
      <x v="7867"/>
      <x v="5629"/>
      <x v="7866"/>
      <x v="7866"/>
      <x v="3259"/>
      <x v="7869"/>
      <x v="7882"/>
      <x v="7858"/>
      <x/>
      <x/>
      <x/>
      <x v="7891"/>
      <x v="7367"/>
      <x v="7889"/>
      <x v="4"/>
      <x v="3"/>
    </i>
    <i r="2">
      <x v="39"/>
      <x v="68"/>
      <x v="7901"/>
      <x v="5638"/>
      <x v="7900"/>
      <x v="7900"/>
      <x v="5616"/>
      <x v="7902"/>
      <x v="7913"/>
      <x v="7895"/>
      <x/>
      <x/>
      <x/>
      <x v="7918"/>
      <x v="7376"/>
      <x v="7918"/>
      <x v="5"/>
      <x v="2"/>
    </i>
    <i r="2">
      <x v="40"/>
      <x v="68"/>
      <x v="7902"/>
      <x v="5646"/>
      <x v="7901"/>
      <x v="7901"/>
      <x v="5618"/>
      <x v="7903"/>
      <x v="7914"/>
      <x v="7896"/>
      <x/>
      <x/>
      <x/>
      <x v="7919"/>
      <x v="7384"/>
      <x v="7919"/>
      <x v="5"/>
      <x v="2"/>
    </i>
    <i r="2">
      <x v="41"/>
      <x v="68"/>
      <x v="7938"/>
      <x v="5667"/>
      <x v="7939"/>
      <x v="7939"/>
      <x v="5630"/>
      <x v="7939"/>
      <x v="7952"/>
      <x v="7937"/>
      <x/>
      <x/>
      <x/>
      <x v="7954"/>
      <x v="7406"/>
      <x v="7954"/>
      <x/>
      <x/>
    </i>
    <i r="2">
      <x v="42"/>
      <x v="68"/>
      <x v="7994"/>
      <x v="5668"/>
      <x v="7994"/>
      <x v="7994"/>
      <x v="5631"/>
      <x v="7994"/>
      <x v="7976"/>
      <x v="7994"/>
      <x/>
      <x/>
      <x/>
      <x v="7976"/>
      <x v="7407"/>
      <x v="7976"/>
      <x/>
      <x/>
    </i>
    <i r="2">
      <x v="43"/>
      <x v="68"/>
      <x v="7999"/>
      <x v="5694"/>
      <x v="7999"/>
      <x v="7999"/>
      <x v="5653"/>
      <x v="7999"/>
      <x v="7999"/>
      <x v="7999"/>
      <x/>
      <x/>
      <x/>
      <x v="7999"/>
      <x v="7433"/>
      <x v="7999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tabSelected="1" view="pageBreakPreview" zoomScale="40" zoomScaleNormal="50" zoomScaleSheetLayoutView="40" workbookViewId="0">
      <pane xSplit="4" ySplit="6" topLeftCell="E16" activePane="bottomRight" state="frozen"/>
      <selection activeCell="B8" sqref="B8"/>
      <selection pane="topRight" activeCell="B8" sqref="B8"/>
      <selection pane="bottomLeft" activeCell="B8" sqref="B8"/>
      <selection pane="bottomRight" sqref="A1:Z51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62" t="str">
        <f>"沖縄県市町村税 "&amp;分析用!$A$5&amp;分析用!$B$5&amp;"徴収実績"</f>
        <v>沖縄県市町村税 令和６年度７月分徴収実績</v>
      </c>
      <c r="C2" s="173"/>
      <c r="D2" s="63"/>
      <c r="E2" s="64"/>
      <c r="F2" s="65"/>
      <c r="G2" s="66"/>
      <c r="I2" s="191" t="s">
        <v>2090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">
      <c r="B3" s="246" t="s">
        <v>1784</v>
      </c>
      <c r="C3" s="249" t="s">
        <v>1783</v>
      </c>
      <c r="D3" s="27"/>
      <c r="E3" s="232" t="s">
        <v>405</v>
      </c>
      <c r="F3" s="233"/>
      <c r="G3" s="234"/>
      <c r="H3" s="232" t="s">
        <v>406</v>
      </c>
      <c r="I3" s="233"/>
      <c r="J3" s="253"/>
      <c r="K3" s="258" t="s">
        <v>1633</v>
      </c>
      <c r="L3" s="255" t="s">
        <v>1632</v>
      </c>
      <c r="M3" s="232" t="s">
        <v>416</v>
      </c>
      <c r="N3" s="233"/>
      <c r="O3" s="234"/>
      <c r="P3" s="232" t="s">
        <v>419</v>
      </c>
      <c r="Q3" s="233"/>
      <c r="R3" s="233"/>
      <c r="S3" s="233"/>
      <c r="T3" s="233"/>
      <c r="U3" s="233"/>
      <c r="V3" s="233"/>
      <c r="W3" s="233"/>
      <c r="X3" s="233"/>
      <c r="Y3" s="233"/>
      <c r="Z3" s="234"/>
      <c r="AA3" s="15"/>
    </row>
    <row r="4" spans="2:27" ht="15.75" customHeight="1" x14ac:dyDescent="0.2">
      <c r="B4" s="247"/>
      <c r="C4" s="250"/>
      <c r="D4" s="28"/>
      <c r="E4" s="235"/>
      <c r="F4" s="236"/>
      <c r="G4" s="237"/>
      <c r="H4" s="235"/>
      <c r="I4" s="236"/>
      <c r="J4" s="254"/>
      <c r="K4" s="259"/>
      <c r="L4" s="256"/>
      <c r="M4" s="235"/>
      <c r="N4" s="236"/>
      <c r="O4" s="237"/>
      <c r="P4" s="235"/>
      <c r="Q4" s="236"/>
      <c r="R4" s="236"/>
      <c r="S4" s="236"/>
      <c r="T4" s="236"/>
      <c r="U4" s="236"/>
      <c r="V4" s="236"/>
      <c r="W4" s="236"/>
      <c r="X4" s="236"/>
      <c r="Y4" s="236"/>
      <c r="Z4" s="237"/>
      <c r="AA4" s="15"/>
    </row>
    <row r="5" spans="2:27" ht="22.5" customHeight="1" x14ac:dyDescent="0.2">
      <c r="B5" s="247"/>
      <c r="C5" s="250"/>
      <c r="D5" s="28"/>
      <c r="E5" s="252" t="s">
        <v>0</v>
      </c>
      <c r="F5" s="263" t="s">
        <v>1</v>
      </c>
      <c r="G5" s="261" t="s">
        <v>411</v>
      </c>
      <c r="H5" s="252" t="s">
        <v>0</v>
      </c>
      <c r="I5" s="263" t="s">
        <v>1</v>
      </c>
      <c r="J5" s="244" t="s">
        <v>411</v>
      </c>
      <c r="K5" s="259"/>
      <c r="L5" s="256"/>
      <c r="M5" s="252" t="s">
        <v>0</v>
      </c>
      <c r="N5" s="263" t="s">
        <v>1</v>
      </c>
      <c r="O5" s="261" t="s">
        <v>411</v>
      </c>
      <c r="P5" s="214" t="s">
        <v>407</v>
      </c>
      <c r="Q5" s="215" t="s">
        <v>408</v>
      </c>
      <c r="R5" s="244" t="s">
        <v>418</v>
      </c>
      <c r="S5" s="242" t="s">
        <v>420</v>
      </c>
      <c r="T5" s="238" t="s">
        <v>409</v>
      </c>
      <c r="U5" s="239"/>
      <c r="V5" s="239"/>
      <c r="W5" s="240"/>
      <c r="X5" s="238" t="s">
        <v>410</v>
      </c>
      <c r="Y5" s="239"/>
      <c r="Z5" s="241"/>
      <c r="AA5" s="15"/>
    </row>
    <row r="6" spans="2:27" ht="22.5" customHeight="1" thickBot="1" x14ac:dyDescent="0.25">
      <c r="B6" s="248"/>
      <c r="C6" s="251"/>
      <c r="D6" s="29"/>
      <c r="E6" s="248"/>
      <c r="F6" s="264"/>
      <c r="G6" s="262"/>
      <c r="H6" s="248"/>
      <c r="I6" s="264"/>
      <c r="J6" s="245"/>
      <c r="K6" s="260"/>
      <c r="L6" s="257"/>
      <c r="M6" s="248"/>
      <c r="N6" s="264"/>
      <c r="O6" s="262"/>
      <c r="P6" s="213" t="s">
        <v>417</v>
      </c>
      <c r="Q6" s="216" t="s">
        <v>412</v>
      </c>
      <c r="R6" s="245"/>
      <c r="S6" s="243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49642344</v>
      </c>
      <c r="F7" s="69">
        <f>分析用!F5</f>
        <v>866095</v>
      </c>
      <c r="G7" s="70">
        <f>分析用!G5</f>
        <v>50508439</v>
      </c>
      <c r="H7" s="68">
        <f>分析用!H5</f>
        <v>23456637</v>
      </c>
      <c r="I7" s="69">
        <f>分析用!I5</f>
        <v>129125</v>
      </c>
      <c r="J7" s="92">
        <f>分析用!J5</f>
        <v>23585762</v>
      </c>
      <c r="K7" s="44">
        <f>分析用!K5</f>
        <v>23680278</v>
      </c>
      <c r="L7" s="36">
        <f>分析用!L5</f>
        <v>-0.39913379999999998</v>
      </c>
      <c r="M7" s="68">
        <f>分析用!M5</f>
        <v>0</v>
      </c>
      <c r="N7" s="69">
        <f>分析用!N5</f>
        <v>0</v>
      </c>
      <c r="O7" s="101">
        <f>分析用!O5</f>
        <v>0</v>
      </c>
      <c r="P7" s="103">
        <f>IF(E7=0,0,ROUND(H7/E7,9)*100)</f>
        <v>47.251268000000003</v>
      </c>
      <c r="Q7" s="104">
        <f>IF(F7=0,0,ROUND(I7/F7,9)*100)</f>
        <v>14.9088726</v>
      </c>
      <c r="R7" s="105">
        <f>IF(G7=0,0,ROUND(J7/G7,9)*100)</f>
        <v>46.696675800000001</v>
      </c>
      <c r="S7" s="55">
        <f t="shared" ref="S7:S47" si="0">+IFERROR(_xlfn.RANK.EQ(R7,$R$7:$R$47,0),"-")</f>
        <v>19</v>
      </c>
      <c r="T7" s="131">
        <f>分析用!P5</f>
        <v>48.228071500000006</v>
      </c>
      <c r="U7" s="132">
        <f>分析用!Q5</f>
        <v>13.2008867</v>
      </c>
      <c r="V7" s="133">
        <f>分析用!R5</f>
        <v>47.616730199999999</v>
      </c>
      <c r="W7" s="56">
        <f t="shared" ref="W7:W47" si="1">+IFERROR(_xlfn.RANK.EQ(V7,$V$7:$V$47,0),"-")</f>
        <v>18</v>
      </c>
      <c r="X7" s="156">
        <f>IFERROR(P7-T7,"-")</f>
        <v>-0.9768035000000026</v>
      </c>
      <c r="Y7" s="157">
        <f>IFERROR(Q7-U7,"-")</f>
        <v>1.7079859000000006</v>
      </c>
      <c r="Z7" s="193">
        <f>IFERROR(R7-V7,"-")</f>
        <v>-0.92005439999999794</v>
      </c>
      <c r="AA7" s="16"/>
    </row>
    <row r="8" spans="2:27" ht="33" customHeight="1" x14ac:dyDescent="0.2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12510694</v>
      </c>
      <c r="F8" s="72">
        <f>分析用!F6</f>
        <v>185555</v>
      </c>
      <c r="G8" s="73">
        <f>分析用!G6</f>
        <v>12696249</v>
      </c>
      <c r="H8" s="71">
        <f>分析用!H6</f>
        <v>5687692</v>
      </c>
      <c r="I8" s="72">
        <f>分析用!I6</f>
        <v>32380</v>
      </c>
      <c r="J8" s="93">
        <f>分析用!J6</f>
        <v>5720072</v>
      </c>
      <c r="K8" s="45">
        <f>分析用!K6</f>
        <v>5326062</v>
      </c>
      <c r="L8" s="37">
        <f>分析用!L6</f>
        <v>7.3977734000000002</v>
      </c>
      <c r="M8" s="71">
        <f>分析用!M6</f>
        <v>0</v>
      </c>
      <c r="N8" s="72">
        <f>分析用!N6</f>
        <v>0</v>
      </c>
      <c r="O8" s="73">
        <f>分析用!O6</f>
        <v>0</v>
      </c>
      <c r="P8" s="106">
        <f t="shared" ref="P8:P50" si="2">IF(E8=0,0,ROUND(H8/E8,9)*100)</f>
        <v>45.4626418</v>
      </c>
      <c r="Q8" s="107">
        <f t="shared" ref="Q8:Q50" si="3">IF(F8=0,0,ROUND(I8/F8,9)*100)</f>
        <v>17.450351600000001</v>
      </c>
      <c r="R8" s="108">
        <f t="shared" ref="R8:R50" si="4">IF(G8=0,0,ROUND(J8/G8,9)*100)</f>
        <v>45.053243700000003</v>
      </c>
      <c r="S8" s="19">
        <f t="shared" si="0"/>
        <v>22</v>
      </c>
      <c r="T8" s="134">
        <f>分析用!P6</f>
        <v>44.701280799999999</v>
      </c>
      <c r="U8" s="135">
        <f>分析用!Q6</f>
        <v>16.893109200000001</v>
      </c>
      <c r="V8" s="136">
        <f>分析用!R6</f>
        <v>44.298169999999999</v>
      </c>
      <c r="W8" s="19">
        <f t="shared" si="1"/>
        <v>33</v>
      </c>
      <c r="X8" s="158">
        <f t="shared" ref="X8:X50" si="5">IFERROR(P8-T8,"-")</f>
        <v>0.76136100000000084</v>
      </c>
      <c r="Y8" s="115">
        <f t="shared" ref="Y8:Y50" si="6">IFERROR(Q8-U8,"-")</f>
        <v>0.5572423999999998</v>
      </c>
      <c r="Z8" s="194">
        <f t="shared" ref="Z8:Z50" si="7">IFERROR(R8-V8,"-")</f>
        <v>0.75507370000000407</v>
      </c>
      <c r="AA8" s="16"/>
    </row>
    <row r="9" spans="2:27" ht="33" customHeight="1" x14ac:dyDescent="0.2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6455204</v>
      </c>
      <c r="F9" s="72">
        <f>分析用!F7</f>
        <v>101283</v>
      </c>
      <c r="G9" s="73">
        <f>分析用!G7</f>
        <v>6556487</v>
      </c>
      <c r="H9" s="71">
        <f>分析用!H7</f>
        <v>2788464</v>
      </c>
      <c r="I9" s="72">
        <f>分析用!I7</f>
        <v>21262</v>
      </c>
      <c r="J9" s="93">
        <f>分析用!J7</f>
        <v>2809726</v>
      </c>
      <c r="K9" s="45">
        <f>分析用!K7</f>
        <v>2994290</v>
      </c>
      <c r="L9" s="37">
        <f>分析用!L7</f>
        <v>-6.1638652</v>
      </c>
      <c r="M9" s="71">
        <f>分析用!M7</f>
        <v>0</v>
      </c>
      <c r="N9" s="72">
        <f>分析用!N7</f>
        <v>0</v>
      </c>
      <c r="O9" s="73">
        <f>分析用!O7</f>
        <v>0</v>
      </c>
      <c r="P9" s="106">
        <f t="shared" si="2"/>
        <v>43.197147600000001</v>
      </c>
      <c r="Q9" s="107">
        <f t="shared" si="3"/>
        <v>20.992664099999999</v>
      </c>
      <c r="R9" s="108">
        <f t="shared" si="4"/>
        <v>42.854138200000001</v>
      </c>
      <c r="S9" s="19">
        <f t="shared" si="0"/>
        <v>34</v>
      </c>
      <c r="T9" s="134">
        <f>分析用!P7</f>
        <v>46.799621200000004</v>
      </c>
      <c r="U9" s="135">
        <f>分析用!Q7</f>
        <v>18.684469499999999</v>
      </c>
      <c r="V9" s="136">
        <f>分析用!R7</f>
        <v>46.3879394</v>
      </c>
      <c r="W9" s="19">
        <f t="shared" si="1"/>
        <v>25</v>
      </c>
      <c r="X9" s="158">
        <f t="shared" si="5"/>
        <v>-3.6024736000000033</v>
      </c>
      <c r="Y9" s="115">
        <f t="shared" si="6"/>
        <v>2.3081946000000002</v>
      </c>
      <c r="Z9" s="194">
        <f t="shared" si="7"/>
        <v>-3.5338011999999992</v>
      </c>
      <c r="AA9" s="16"/>
    </row>
    <row r="10" spans="2:27" ht="33" customHeight="1" x14ac:dyDescent="0.2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15284390</v>
      </c>
      <c r="F10" s="72">
        <f>分析用!F8</f>
        <v>269753</v>
      </c>
      <c r="G10" s="73">
        <f>分析用!G8</f>
        <v>15554143</v>
      </c>
      <c r="H10" s="71">
        <f>分析用!H8</f>
        <v>6765498</v>
      </c>
      <c r="I10" s="72">
        <f>分析用!I8</f>
        <v>38057</v>
      </c>
      <c r="J10" s="94">
        <f>分析用!J8</f>
        <v>6803555</v>
      </c>
      <c r="K10" s="45">
        <f>分析用!K8</f>
        <v>7607296</v>
      </c>
      <c r="L10" s="37">
        <f>分析用!L8</f>
        <v>-10.565396700000001</v>
      </c>
      <c r="M10" s="71">
        <f>分析用!M8</f>
        <v>0</v>
      </c>
      <c r="N10" s="72">
        <f>分析用!N8</f>
        <v>0</v>
      </c>
      <c r="O10" s="102">
        <f>分析用!O8</f>
        <v>0</v>
      </c>
      <c r="P10" s="106">
        <f t="shared" si="2"/>
        <v>44.264102100000002</v>
      </c>
      <c r="Q10" s="107">
        <f t="shared" si="3"/>
        <v>14.1080915</v>
      </c>
      <c r="R10" s="108">
        <f t="shared" si="4"/>
        <v>43.7411113</v>
      </c>
      <c r="S10" s="19">
        <f t="shared" si="0"/>
        <v>28</v>
      </c>
      <c r="T10" s="134">
        <f>分析用!P8</f>
        <v>48.422874</v>
      </c>
      <c r="U10" s="135">
        <f>分析用!Q8</f>
        <v>15.151701900000001</v>
      </c>
      <c r="V10" s="136">
        <f>分析用!R8</f>
        <v>47.879285700000004</v>
      </c>
      <c r="W10" s="19">
        <f t="shared" si="1"/>
        <v>15</v>
      </c>
      <c r="X10" s="158">
        <f t="shared" si="5"/>
        <v>-4.1587718999999979</v>
      </c>
      <c r="Y10" s="115">
        <f t="shared" si="6"/>
        <v>-1.0436104000000004</v>
      </c>
      <c r="Z10" s="194">
        <f t="shared" si="7"/>
        <v>-4.138174400000004</v>
      </c>
      <c r="AA10" s="16"/>
    </row>
    <row r="11" spans="2:27" ht="33" customHeight="1" x14ac:dyDescent="0.2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6703736</v>
      </c>
      <c r="F11" s="72">
        <f>分析用!F9</f>
        <v>143744</v>
      </c>
      <c r="G11" s="73">
        <f>分析用!G9</f>
        <v>6847480</v>
      </c>
      <c r="H11" s="71">
        <f>分析用!H9</f>
        <v>2929562</v>
      </c>
      <c r="I11" s="72">
        <f>分析用!I9</f>
        <v>35719</v>
      </c>
      <c r="J11" s="93">
        <f>分析用!J9</f>
        <v>2965281</v>
      </c>
      <c r="K11" s="45">
        <f>分析用!K9</f>
        <v>3049736</v>
      </c>
      <c r="L11" s="37">
        <f>分析用!L9</f>
        <v>-2.7692561000000002</v>
      </c>
      <c r="M11" s="71">
        <f>分析用!M9</f>
        <v>0</v>
      </c>
      <c r="N11" s="72">
        <f>分析用!N9</f>
        <v>0</v>
      </c>
      <c r="O11" s="73">
        <f>分析用!O9</f>
        <v>0</v>
      </c>
      <c r="P11" s="106">
        <f t="shared" si="2"/>
        <v>43.7004381</v>
      </c>
      <c r="Q11" s="107">
        <f t="shared" si="3"/>
        <v>24.849037199999998</v>
      </c>
      <c r="R11" s="108">
        <f t="shared" si="4"/>
        <v>43.304704799999996</v>
      </c>
      <c r="S11" s="19">
        <f t="shared" si="0"/>
        <v>31</v>
      </c>
      <c r="T11" s="134">
        <f>分析用!P9</f>
        <v>44.744354200000004</v>
      </c>
      <c r="U11" s="135">
        <f>分析用!Q9</f>
        <v>12.509027100000001</v>
      </c>
      <c r="V11" s="136">
        <f>分析用!R9</f>
        <v>44.0227073</v>
      </c>
      <c r="W11" s="19">
        <f t="shared" si="1"/>
        <v>35</v>
      </c>
      <c r="X11" s="158">
        <f t="shared" si="5"/>
        <v>-1.0439161000000041</v>
      </c>
      <c r="Y11" s="115">
        <f t="shared" si="6"/>
        <v>12.340010099999997</v>
      </c>
      <c r="Z11" s="194">
        <f t="shared" si="7"/>
        <v>-0.71800250000000432</v>
      </c>
      <c r="AA11" s="16"/>
    </row>
    <row r="12" spans="2:27" ht="33" customHeight="1" x14ac:dyDescent="0.2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6171097</v>
      </c>
      <c r="F12" s="72">
        <f>分析用!F10</f>
        <v>259899</v>
      </c>
      <c r="G12" s="73">
        <f>分析用!G10</f>
        <v>6430996</v>
      </c>
      <c r="H12" s="71">
        <f>分析用!H10</f>
        <v>2794730</v>
      </c>
      <c r="I12" s="72">
        <f>分析用!I10</f>
        <v>29041</v>
      </c>
      <c r="J12" s="93">
        <f>分析用!J10</f>
        <v>2823771</v>
      </c>
      <c r="K12" s="45">
        <f>分析用!K10</f>
        <v>2911980</v>
      </c>
      <c r="L12" s="37">
        <f>分析用!L10</f>
        <v>-3.0291760000000001</v>
      </c>
      <c r="M12" s="71">
        <f>分析用!M10</f>
        <v>0</v>
      </c>
      <c r="N12" s="72">
        <f>分析用!N10</f>
        <v>0</v>
      </c>
      <c r="O12" s="73">
        <f>分析用!O10</f>
        <v>0</v>
      </c>
      <c r="P12" s="106">
        <f t="shared" si="2"/>
        <v>45.287410000000001</v>
      </c>
      <c r="Q12" s="107">
        <f t="shared" si="3"/>
        <v>11.173956</v>
      </c>
      <c r="R12" s="108">
        <f t="shared" si="4"/>
        <v>43.908766200000002</v>
      </c>
      <c r="S12" s="19">
        <f t="shared" si="0"/>
        <v>26</v>
      </c>
      <c r="T12" s="134">
        <f>分析用!P10</f>
        <v>47.296998799999997</v>
      </c>
      <c r="U12" s="135">
        <f>分析用!Q10</f>
        <v>10.5108505</v>
      </c>
      <c r="V12" s="136">
        <f>分析用!R10</f>
        <v>45.794806399999999</v>
      </c>
      <c r="W12" s="19">
        <f t="shared" si="1"/>
        <v>27</v>
      </c>
      <c r="X12" s="158">
        <f t="shared" si="5"/>
        <v>-2.009588799999996</v>
      </c>
      <c r="Y12" s="115">
        <f t="shared" si="6"/>
        <v>0.66310550000000035</v>
      </c>
      <c r="Z12" s="194">
        <f t="shared" si="7"/>
        <v>-1.8860401999999965</v>
      </c>
      <c r="AA12" s="16"/>
    </row>
    <row r="13" spans="2:27" ht="33" customHeight="1" x14ac:dyDescent="0.2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16245308</v>
      </c>
      <c r="F13" s="72">
        <f>分析用!F11</f>
        <v>893455</v>
      </c>
      <c r="G13" s="73">
        <f>分析用!G11</f>
        <v>17138763</v>
      </c>
      <c r="H13" s="71">
        <f>分析用!H11</f>
        <v>6764282</v>
      </c>
      <c r="I13" s="72">
        <f>分析用!I11</f>
        <v>77441</v>
      </c>
      <c r="J13" s="93">
        <f>分析用!J11</f>
        <v>6841723</v>
      </c>
      <c r="K13" s="45">
        <f>分析用!K11</f>
        <v>6926429</v>
      </c>
      <c r="L13" s="37">
        <f>分析用!L11</f>
        <v>-1.222939</v>
      </c>
      <c r="M13" s="71">
        <f>分析用!M11</f>
        <v>0</v>
      </c>
      <c r="N13" s="72">
        <f>分析用!N11</f>
        <v>0</v>
      </c>
      <c r="O13" s="73">
        <f>分析用!O11</f>
        <v>0</v>
      </c>
      <c r="P13" s="106">
        <f t="shared" si="2"/>
        <v>41.638373399999999</v>
      </c>
      <c r="Q13" s="107">
        <f t="shared" si="3"/>
        <v>8.6675881999999991</v>
      </c>
      <c r="R13" s="108">
        <f t="shared" si="4"/>
        <v>39.9195846</v>
      </c>
      <c r="S13" s="19">
        <f t="shared" si="0"/>
        <v>37</v>
      </c>
      <c r="T13" s="134">
        <f>分析用!P11</f>
        <v>42.679292500000003</v>
      </c>
      <c r="U13" s="135">
        <f>分析用!Q11</f>
        <v>7.0436388000000001</v>
      </c>
      <c r="V13" s="136">
        <f>分析用!R11</f>
        <v>40.889031599999996</v>
      </c>
      <c r="W13" s="19">
        <f t="shared" si="1"/>
        <v>39</v>
      </c>
      <c r="X13" s="158">
        <f t="shared" si="5"/>
        <v>-1.0409191000000035</v>
      </c>
      <c r="Y13" s="115">
        <f t="shared" si="6"/>
        <v>1.623949399999999</v>
      </c>
      <c r="Z13" s="194">
        <f t="shared" si="7"/>
        <v>-0.96944699999999528</v>
      </c>
      <c r="AA13" s="16"/>
    </row>
    <row r="14" spans="2:27" ht="33" customHeight="1" x14ac:dyDescent="0.2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7396038</v>
      </c>
      <c r="F14" s="72">
        <f>分析用!F12</f>
        <v>179450</v>
      </c>
      <c r="G14" s="73">
        <f>分析用!G12</f>
        <v>7575488</v>
      </c>
      <c r="H14" s="71">
        <f>分析用!H12</f>
        <v>3372074</v>
      </c>
      <c r="I14" s="72">
        <f>分析用!I12</f>
        <v>18636</v>
      </c>
      <c r="J14" s="93">
        <f>分析用!J12</f>
        <v>3390710</v>
      </c>
      <c r="K14" s="45">
        <f>分析用!K12</f>
        <v>3505719</v>
      </c>
      <c r="L14" s="37">
        <f>分析用!L12</f>
        <v>-3.2806109000000001</v>
      </c>
      <c r="M14" s="71">
        <f>分析用!M12</f>
        <v>0</v>
      </c>
      <c r="N14" s="72">
        <f>分析用!N12</f>
        <v>0</v>
      </c>
      <c r="O14" s="73">
        <f>分析用!O12</f>
        <v>0</v>
      </c>
      <c r="P14" s="106">
        <f t="shared" si="2"/>
        <v>45.592978299999999</v>
      </c>
      <c r="Q14" s="107">
        <f t="shared" si="3"/>
        <v>10.3850655</v>
      </c>
      <c r="R14" s="108">
        <f t="shared" si="4"/>
        <v>44.7589647</v>
      </c>
      <c r="S14" s="19">
        <f t="shared" si="0"/>
        <v>24</v>
      </c>
      <c r="T14" s="134">
        <f>分析用!P12</f>
        <v>47.405571500000001</v>
      </c>
      <c r="U14" s="135">
        <f>分析用!Q12</f>
        <v>14.612015</v>
      </c>
      <c r="V14" s="136">
        <f>分析用!R12</f>
        <v>46.638691899999998</v>
      </c>
      <c r="W14" s="19">
        <f t="shared" si="1"/>
        <v>22</v>
      </c>
      <c r="X14" s="158">
        <f t="shared" si="5"/>
        <v>-1.812593200000002</v>
      </c>
      <c r="Y14" s="115">
        <f t="shared" si="6"/>
        <v>-4.2269494999999999</v>
      </c>
      <c r="Z14" s="194">
        <f t="shared" si="7"/>
        <v>-1.8797271999999978</v>
      </c>
      <c r="AA14" s="16"/>
    </row>
    <row r="15" spans="2:27" ht="33" customHeight="1" x14ac:dyDescent="0.2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12989675</v>
      </c>
      <c r="F15" s="72">
        <f>分析用!F13</f>
        <v>357466</v>
      </c>
      <c r="G15" s="73">
        <f>分析用!G13</f>
        <v>13347141</v>
      </c>
      <c r="H15" s="71">
        <f>分析用!H13</f>
        <v>5720176</v>
      </c>
      <c r="I15" s="72">
        <f>分析用!I13</f>
        <v>70778</v>
      </c>
      <c r="J15" s="93">
        <f>分析用!J13</f>
        <v>5790954</v>
      </c>
      <c r="K15" s="45">
        <f>分析用!K13</f>
        <v>5930935</v>
      </c>
      <c r="L15" s="37">
        <f>分析用!L13</f>
        <v>-2.3601844000000001</v>
      </c>
      <c r="M15" s="71">
        <f>分析用!M13</f>
        <v>0</v>
      </c>
      <c r="N15" s="72">
        <f>分析用!N13</f>
        <v>0</v>
      </c>
      <c r="O15" s="73">
        <f>分析用!O13</f>
        <v>0</v>
      </c>
      <c r="P15" s="106">
        <f t="shared" si="2"/>
        <v>44.036328900000001</v>
      </c>
      <c r="Q15" s="107">
        <f t="shared" si="3"/>
        <v>19.799924999999998</v>
      </c>
      <c r="R15" s="108">
        <f t="shared" si="4"/>
        <v>43.3872243</v>
      </c>
      <c r="S15" s="19">
        <f t="shared" si="0"/>
        <v>30</v>
      </c>
      <c r="T15" s="134">
        <f>分析用!P13</f>
        <v>45.872706200000003</v>
      </c>
      <c r="U15" s="135">
        <f>分析用!Q13</f>
        <v>14.6102405</v>
      </c>
      <c r="V15" s="136">
        <f>分析用!R13</f>
        <v>45.040189900000001</v>
      </c>
      <c r="W15" s="19">
        <f t="shared" si="1"/>
        <v>29</v>
      </c>
      <c r="X15" s="158">
        <f t="shared" si="5"/>
        <v>-1.8363773000000023</v>
      </c>
      <c r="Y15" s="115">
        <f t="shared" si="6"/>
        <v>5.1896844999999985</v>
      </c>
      <c r="Z15" s="194">
        <f t="shared" si="7"/>
        <v>-1.6529656000000017</v>
      </c>
      <c r="AA15" s="16"/>
    </row>
    <row r="16" spans="2:27" ht="33" customHeight="1" x14ac:dyDescent="0.2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6771072</v>
      </c>
      <c r="F16" s="72">
        <f>分析用!F14</f>
        <v>142424</v>
      </c>
      <c r="G16" s="73">
        <f>分析用!G14</f>
        <v>6913496</v>
      </c>
      <c r="H16" s="71">
        <f>分析用!H14</f>
        <v>3330377</v>
      </c>
      <c r="I16" s="72">
        <f>分析用!I14</f>
        <v>11075</v>
      </c>
      <c r="J16" s="93">
        <f>分析用!J14</f>
        <v>3341452</v>
      </c>
      <c r="K16" s="45">
        <f>分析用!K14</f>
        <v>3222788</v>
      </c>
      <c r="L16" s="37">
        <f>分析用!L14</f>
        <v>3.6820292999999995</v>
      </c>
      <c r="M16" s="71">
        <f>分析用!M14</f>
        <v>0</v>
      </c>
      <c r="N16" s="72">
        <f>分析用!N14</f>
        <v>0</v>
      </c>
      <c r="O16" s="73">
        <f>分析用!O14</f>
        <v>0</v>
      </c>
      <c r="P16" s="106">
        <f t="shared" si="2"/>
        <v>49.185372700000002</v>
      </c>
      <c r="Q16" s="107">
        <f t="shared" si="3"/>
        <v>7.7760771000000002</v>
      </c>
      <c r="R16" s="108">
        <f t="shared" si="4"/>
        <v>48.332305399999996</v>
      </c>
      <c r="S16" s="19">
        <f t="shared" si="0"/>
        <v>13</v>
      </c>
      <c r="T16" s="134">
        <f>分析用!P14</f>
        <v>50.574964799999997</v>
      </c>
      <c r="U16" s="135">
        <f>分析用!Q14</f>
        <v>15.764674000000001</v>
      </c>
      <c r="V16" s="136">
        <f>分析用!R14</f>
        <v>49.938483099999999</v>
      </c>
      <c r="W16" s="19">
        <f t="shared" si="1"/>
        <v>9</v>
      </c>
      <c r="X16" s="158">
        <f t="shared" si="5"/>
        <v>-1.3895920999999944</v>
      </c>
      <c r="Y16" s="115">
        <f t="shared" si="6"/>
        <v>-7.988596900000001</v>
      </c>
      <c r="Z16" s="194">
        <f t="shared" si="7"/>
        <v>-1.6061777000000035</v>
      </c>
      <c r="AA16" s="16"/>
    </row>
    <row r="17" spans="2:27" ht="33" customHeight="1" x14ac:dyDescent="0.2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3986237</v>
      </c>
      <c r="F17" s="75">
        <f>分析用!F15</f>
        <v>150775</v>
      </c>
      <c r="G17" s="76">
        <f>分析用!G15</f>
        <v>4137012</v>
      </c>
      <c r="H17" s="74">
        <f>分析用!H15</f>
        <v>1876913</v>
      </c>
      <c r="I17" s="75">
        <f>分析用!I15</f>
        <v>20653</v>
      </c>
      <c r="J17" s="95">
        <f>分析用!J15</f>
        <v>1897566</v>
      </c>
      <c r="K17" s="46">
        <f>分析用!K15</f>
        <v>1968447</v>
      </c>
      <c r="L17" s="38">
        <f>分析用!L15</f>
        <v>-3.6008589999999998</v>
      </c>
      <c r="M17" s="74">
        <f>分析用!M15</f>
        <v>0</v>
      </c>
      <c r="N17" s="75">
        <f>分析用!N15</f>
        <v>0</v>
      </c>
      <c r="O17" s="76">
        <f>分析用!O15</f>
        <v>0</v>
      </c>
      <c r="P17" s="109">
        <f t="shared" si="2"/>
        <v>47.0848321</v>
      </c>
      <c r="Q17" s="110">
        <f t="shared" si="3"/>
        <v>13.697894199999999</v>
      </c>
      <c r="R17" s="111">
        <f t="shared" si="4"/>
        <v>45.868032300000003</v>
      </c>
      <c r="S17" s="20">
        <f t="shared" si="0"/>
        <v>21</v>
      </c>
      <c r="T17" s="137">
        <f>分析用!P15</f>
        <v>49.289104000000002</v>
      </c>
      <c r="U17" s="138">
        <f>分析用!Q15</f>
        <v>10.3477602</v>
      </c>
      <c r="V17" s="139">
        <f>分析用!R15</f>
        <v>47.853150399999997</v>
      </c>
      <c r="W17" s="58">
        <f t="shared" si="1"/>
        <v>16</v>
      </c>
      <c r="X17" s="159">
        <f t="shared" si="5"/>
        <v>-2.2042719000000019</v>
      </c>
      <c r="Y17" s="160">
        <f t="shared" si="6"/>
        <v>3.3501339999999988</v>
      </c>
      <c r="Z17" s="195">
        <f t="shared" si="7"/>
        <v>-1.985118099999994</v>
      </c>
      <c r="AA17" s="16"/>
    </row>
    <row r="18" spans="2:27" ht="33" customHeight="1" x14ac:dyDescent="0.2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630736</v>
      </c>
      <c r="F18" s="78">
        <f>分析用!F16</f>
        <v>15754</v>
      </c>
      <c r="G18" s="79">
        <f>分析用!G16</f>
        <v>646490</v>
      </c>
      <c r="H18" s="77">
        <f>分析用!H16</f>
        <v>406798</v>
      </c>
      <c r="I18" s="78">
        <f>分析用!I16</f>
        <v>1106</v>
      </c>
      <c r="J18" s="96">
        <f>分析用!J16</f>
        <v>407904</v>
      </c>
      <c r="K18" s="47">
        <f>分析用!K16</f>
        <v>418660</v>
      </c>
      <c r="L18" s="39">
        <f>分析用!L16</f>
        <v>-2.5691492</v>
      </c>
      <c r="M18" s="77">
        <f>分析用!M16</f>
        <v>0</v>
      </c>
      <c r="N18" s="78">
        <f>分析用!N16</f>
        <v>0</v>
      </c>
      <c r="O18" s="79">
        <f>分析用!O16</f>
        <v>0</v>
      </c>
      <c r="P18" s="112">
        <f t="shared" si="2"/>
        <v>64.495763699999998</v>
      </c>
      <c r="Q18" s="113">
        <f t="shared" si="3"/>
        <v>7.0204393000000005</v>
      </c>
      <c r="R18" s="114">
        <f t="shared" si="4"/>
        <v>63.095175500000003</v>
      </c>
      <c r="S18" s="21">
        <f t="shared" si="0"/>
        <v>3</v>
      </c>
      <c r="T18" s="140">
        <f>分析用!P16</f>
        <v>65.842496299999993</v>
      </c>
      <c r="U18" s="141">
        <f>分析用!Q16</f>
        <v>7.2320878000000004</v>
      </c>
      <c r="V18" s="142">
        <f>分析用!R16</f>
        <v>64.237173999999996</v>
      </c>
      <c r="W18" s="57">
        <f t="shared" si="1"/>
        <v>2</v>
      </c>
      <c r="X18" s="161">
        <f t="shared" si="5"/>
        <v>-1.3467325999999957</v>
      </c>
      <c r="Y18" s="162">
        <f t="shared" si="6"/>
        <v>-0.21164849999999991</v>
      </c>
      <c r="Z18" s="196">
        <f t="shared" si="7"/>
        <v>-1.1419984999999926</v>
      </c>
      <c r="AA18" s="16"/>
    </row>
    <row r="19" spans="2:27" ht="33" customHeight="1" x14ac:dyDescent="0.2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227822</v>
      </c>
      <c r="F19" s="72">
        <f>分析用!F17</f>
        <v>34656</v>
      </c>
      <c r="G19" s="73">
        <f>分析用!G17</f>
        <v>262478</v>
      </c>
      <c r="H19" s="71">
        <f>分析用!H17</f>
        <v>98889</v>
      </c>
      <c r="I19" s="72">
        <f>分析用!I17</f>
        <v>2584</v>
      </c>
      <c r="J19" s="93">
        <f>分析用!J17</f>
        <v>101473</v>
      </c>
      <c r="K19" s="45">
        <f>分析用!K17</f>
        <v>845840</v>
      </c>
      <c r="L19" s="37">
        <f>分析用!L17</f>
        <v>-88.003286700000004</v>
      </c>
      <c r="M19" s="71">
        <f>分析用!M17</f>
        <v>0</v>
      </c>
      <c r="N19" s="72">
        <f>分析用!N17</f>
        <v>0</v>
      </c>
      <c r="O19" s="73">
        <f>分析用!O17</f>
        <v>0</v>
      </c>
      <c r="P19" s="106">
        <f t="shared" si="2"/>
        <v>43.406255799999997</v>
      </c>
      <c r="Q19" s="107">
        <f t="shared" si="3"/>
        <v>7.4561403999999998</v>
      </c>
      <c r="R19" s="108">
        <f t="shared" si="4"/>
        <v>38.659621000000001</v>
      </c>
      <c r="S19" s="19">
        <f t="shared" si="0"/>
        <v>39</v>
      </c>
      <c r="T19" s="134">
        <f>分析用!P17</f>
        <v>88.714521199999993</v>
      </c>
      <c r="U19" s="143">
        <f>分析用!Q17</f>
        <v>9.625019</v>
      </c>
      <c r="V19" s="136">
        <f>分析用!R17</f>
        <v>87.635013000000001</v>
      </c>
      <c r="W19" s="19">
        <f t="shared" si="1"/>
        <v>1</v>
      </c>
      <c r="X19" s="158">
        <f t="shared" si="5"/>
        <v>-45.308265399999996</v>
      </c>
      <c r="Y19" s="115">
        <f t="shared" si="6"/>
        <v>-2.1688786000000002</v>
      </c>
      <c r="Z19" s="194">
        <f t="shared" si="7"/>
        <v>-48.975391999999999</v>
      </c>
      <c r="AA19" s="16"/>
    </row>
    <row r="20" spans="2:27" ht="33" customHeight="1" x14ac:dyDescent="0.2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203033</v>
      </c>
      <c r="F20" s="72">
        <f>分析用!F18</f>
        <v>4458</v>
      </c>
      <c r="G20" s="73">
        <f>分析用!G18</f>
        <v>207491</v>
      </c>
      <c r="H20" s="71">
        <f>分析用!H18</f>
        <v>141196</v>
      </c>
      <c r="I20" s="72">
        <f>分析用!I18</f>
        <v>573</v>
      </c>
      <c r="J20" s="93">
        <f>分析用!J18</f>
        <v>141769</v>
      </c>
      <c r="K20" s="45">
        <f>分析用!K18</f>
        <v>71992</v>
      </c>
      <c r="L20" s="37">
        <f>分析用!L18</f>
        <v>96.923269300000001</v>
      </c>
      <c r="M20" s="71">
        <f>分析用!M18</f>
        <v>0</v>
      </c>
      <c r="N20" s="72">
        <f>分析用!N18</f>
        <v>0</v>
      </c>
      <c r="O20" s="73">
        <f>分析用!O18</f>
        <v>0</v>
      </c>
      <c r="P20" s="106">
        <f t="shared" si="2"/>
        <v>69.543374700000001</v>
      </c>
      <c r="Q20" s="107">
        <f t="shared" si="3"/>
        <v>12.853297399999999</v>
      </c>
      <c r="R20" s="108">
        <f t="shared" si="4"/>
        <v>68.325373099999993</v>
      </c>
      <c r="S20" s="19">
        <f t="shared" si="0"/>
        <v>2</v>
      </c>
      <c r="T20" s="134">
        <f>分析用!P18</f>
        <v>51.441763200000004</v>
      </c>
      <c r="U20" s="143">
        <f>分析用!Q18</f>
        <v>12.3960969</v>
      </c>
      <c r="V20" s="136">
        <f>分析用!R18</f>
        <v>49.942767599999996</v>
      </c>
      <c r="W20" s="19">
        <f t="shared" si="1"/>
        <v>8</v>
      </c>
      <c r="X20" s="158">
        <f t="shared" si="5"/>
        <v>18.101611499999997</v>
      </c>
      <c r="Y20" s="115">
        <f t="shared" si="6"/>
        <v>0.45720049999999901</v>
      </c>
      <c r="Z20" s="194">
        <f t="shared" si="7"/>
        <v>18.382605499999997</v>
      </c>
      <c r="AA20" s="16"/>
    </row>
    <row r="21" spans="2:27" ht="33" customHeight="1" x14ac:dyDescent="0.2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751220</v>
      </c>
      <c r="F21" s="72">
        <f>分析用!F19</f>
        <v>31229</v>
      </c>
      <c r="G21" s="73">
        <f>分析用!G19</f>
        <v>782449</v>
      </c>
      <c r="H21" s="71">
        <f>分析用!H19</f>
        <v>369701</v>
      </c>
      <c r="I21" s="72">
        <f>分析用!I19</f>
        <v>4478</v>
      </c>
      <c r="J21" s="93">
        <f>分析用!J19</f>
        <v>374179</v>
      </c>
      <c r="K21" s="45">
        <f>分析用!K19</f>
        <v>328940</v>
      </c>
      <c r="L21" s="37">
        <f>分析用!L19</f>
        <v>13.752964100000002</v>
      </c>
      <c r="M21" s="71">
        <f>分析用!M19</f>
        <v>0</v>
      </c>
      <c r="N21" s="72">
        <f>分析用!N19</f>
        <v>0</v>
      </c>
      <c r="O21" s="73">
        <f>分析用!O19</f>
        <v>0</v>
      </c>
      <c r="P21" s="106">
        <f t="shared" si="2"/>
        <v>49.2134128</v>
      </c>
      <c r="Q21" s="107">
        <f t="shared" si="3"/>
        <v>14.339236</v>
      </c>
      <c r="R21" s="108">
        <f t="shared" si="4"/>
        <v>47.8215194</v>
      </c>
      <c r="S21" s="19">
        <f t="shared" si="0"/>
        <v>16</v>
      </c>
      <c r="T21" s="134">
        <f>分析用!P19</f>
        <v>40.824036800000002</v>
      </c>
      <c r="U21" s="135">
        <f>分析用!Q19</f>
        <v>16.201299599999999</v>
      </c>
      <c r="V21" s="136">
        <f>分析用!R19</f>
        <v>39.730172099999997</v>
      </c>
      <c r="W21" s="19">
        <f t="shared" si="1"/>
        <v>41</v>
      </c>
      <c r="X21" s="158">
        <f t="shared" si="5"/>
        <v>8.3893759999999986</v>
      </c>
      <c r="Y21" s="115">
        <f t="shared" si="6"/>
        <v>-1.862063599999999</v>
      </c>
      <c r="Z21" s="194">
        <f t="shared" si="7"/>
        <v>8.0913473000000025</v>
      </c>
      <c r="AA21" s="16"/>
    </row>
    <row r="22" spans="2:27" ht="33" customHeight="1" x14ac:dyDescent="0.2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1456277</v>
      </c>
      <c r="F22" s="72">
        <f>分析用!F20</f>
        <v>54872</v>
      </c>
      <c r="G22" s="73">
        <f>分析用!G20</f>
        <v>1511149</v>
      </c>
      <c r="H22" s="71">
        <f>分析用!H20</f>
        <v>888926</v>
      </c>
      <c r="I22" s="72">
        <f>分析用!I20</f>
        <v>5434</v>
      </c>
      <c r="J22" s="93">
        <f>分析用!J20</f>
        <v>894360</v>
      </c>
      <c r="K22" s="45">
        <f>分析用!K20</f>
        <v>682303</v>
      </c>
      <c r="L22" s="37">
        <f>分析用!L20</f>
        <v>31.079593700000004</v>
      </c>
      <c r="M22" s="71">
        <f>分析用!M20</f>
        <v>0</v>
      </c>
      <c r="N22" s="72">
        <f>分析用!N20</f>
        <v>0</v>
      </c>
      <c r="O22" s="73">
        <f>分析用!O20</f>
        <v>0</v>
      </c>
      <c r="P22" s="106">
        <f t="shared" si="2"/>
        <v>61.040996999999997</v>
      </c>
      <c r="Q22" s="107">
        <f t="shared" si="3"/>
        <v>9.9030471000000002</v>
      </c>
      <c r="R22" s="108">
        <f t="shared" si="4"/>
        <v>59.184104299999994</v>
      </c>
      <c r="S22" s="19">
        <f t="shared" si="0"/>
        <v>4</v>
      </c>
      <c r="T22" s="134">
        <f>分析用!P20</f>
        <v>50.498451099999997</v>
      </c>
      <c r="U22" s="135">
        <f>分析用!Q20</f>
        <v>7.7307085999999998</v>
      </c>
      <c r="V22" s="136">
        <f>分析用!R20</f>
        <v>48.9794263</v>
      </c>
      <c r="W22" s="19">
        <f t="shared" si="1"/>
        <v>13</v>
      </c>
      <c r="X22" s="158">
        <f t="shared" si="5"/>
        <v>10.5425459</v>
      </c>
      <c r="Y22" s="115">
        <f t="shared" si="6"/>
        <v>2.1723385000000004</v>
      </c>
      <c r="Z22" s="194">
        <f t="shared" si="7"/>
        <v>10.204677999999994</v>
      </c>
      <c r="AA22" s="16"/>
    </row>
    <row r="23" spans="2:27" ht="33" customHeight="1" x14ac:dyDescent="0.2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2079472</v>
      </c>
      <c r="F23" s="72">
        <f>分析用!F21</f>
        <v>50144</v>
      </c>
      <c r="G23" s="73">
        <f>分析用!G21</f>
        <v>2129616</v>
      </c>
      <c r="H23" s="71">
        <f>分析用!H21</f>
        <v>791330</v>
      </c>
      <c r="I23" s="72">
        <f>分析用!I21</f>
        <v>7370</v>
      </c>
      <c r="J23" s="93">
        <f>分析用!J21</f>
        <v>798700</v>
      </c>
      <c r="K23" s="45">
        <f>分析用!K21</f>
        <v>890593</v>
      </c>
      <c r="L23" s="37">
        <f>分析用!L21</f>
        <v>-10.318181299999999</v>
      </c>
      <c r="M23" s="71">
        <f>分析用!M21</f>
        <v>0</v>
      </c>
      <c r="N23" s="72">
        <f>分析用!N21</f>
        <v>0</v>
      </c>
      <c r="O23" s="73">
        <f>分析用!O21</f>
        <v>0</v>
      </c>
      <c r="P23" s="106">
        <f t="shared" si="2"/>
        <v>38.054371500000002</v>
      </c>
      <c r="Q23" s="107">
        <f t="shared" si="3"/>
        <v>14.697670700000002</v>
      </c>
      <c r="R23" s="108">
        <f t="shared" si="4"/>
        <v>37.504413900000003</v>
      </c>
      <c r="S23" s="19">
        <f t="shared" si="0"/>
        <v>40</v>
      </c>
      <c r="T23" s="134">
        <f>分析用!P21</f>
        <v>42.223089200000004</v>
      </c>
      <c r="U23" s="135">
        <f>分析用!Q21</f>
        <v>11.606950000000001</v>
      </c>
      <c r="V23" s="136">
        <f>分析用!R21</f>
        <v>41.3029212</v>
      </c>
      <c r="W23" s="19">
        <f t="shared" si="1"/>
        <v>38</v>
      </c>
      <c r="X23" s="158">
        <f t="shared" si="5"/>
        <v>-4.168717700000002</v>
      </c>
      <c r="Y23" s="115">
        <f t="shared" si="6"/>
        <v>3.0907207000000003</v>
      </c>
      <c r="Z23" s="194">
        <f t="shared" si="7"/>
        <v>-3.7985072999999971</v>
      </c>
      <c r="AA23" s="16"/>
    </row>
    <row r="24" spans="2:27" ht="33" customHeight="1" x14ac:dyDescent="0.2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646460</v>
      </c>
      <c r="F24" s="72">
        <f>分析用!F22</f>
        <v>8752</v>
      </c>
      <c r="G24" s="73">
        <f>分析用!G22</f>
        <v>655212</v>
      </c>
      <c r="H24" s="71">
        <f>分析用!H22</f>
        <v>374866</v>
      </c>
      <c r="I24" s="72">
        <f>分析用!I22</f>
        <v>1308</v>
      </c>
      <c r="J24" s="93">
        <f>分析用!J22</f>
        <v>376174</v>
      </c>
      <c r="K24" s="45">
        <f>分析用!K22</f>
        <v>271193</v>
      </c>
      <c r="L24" s="37">
        <f>分析用!L22</f>
        <v>38.7108074</v>
      </c>
      <c r="M24" s="71">
        <f>分析用!M22</f>
        <v>0</v>
      </c>
      <c r="N24" s="72">
        <f>分析用!N22</f>
        <v>0</v>
      </c>
      <c r="O24" s="73">
        <f>分析用!O22</f>
        <v>0</v>
      </c>
      <c r="P24" s="106">
        <f t="shared" si="2"/>
        <v>57.987501200000004</v>
      </c>
      <c r="Q24" s="107">
        <f t="shared" si="3"/>
        <v>14.945155399999999</v>
      </c>
      <c r="R24" s="108">
        <f t="shared" si="4"/>
        <v>57.412562700000002</v>
      </c>
      <c r="S24" s="19">
        <f t="shared" si="0"/>
        <v>5</v>
      </c>
      <c r="T24" s="134">
        <f>分析用!P22</f>
        <v>50.223547799999999</v>
      </c>
      <c r="U24" s="135">
        <f>分析用!Q22</f>
        <v>19.530696899999999</v>
      </c>
      <c r="V24" s="136">
        <f>分析用!R22</f>
        <v>49.667774100000003</v>
      </c>
      <c r="W24" s="19">
        <f t="shared" si="1"/>
        <v>12</v>
      </c>
      <c r="X24" s="158">
        <f t="shared" si="5"/>
        <v>7.7639534000000054</v>
      </c>
      <c r="Y24" s="115">
        <f t="shared" si="6"/>
        <v>-4.5855414999999997</v>
      </c>
      <c r="Z24" s="194">
        <f t="shared" si="7"/>
        <v>7.7447885999999997</v>
      </c>
      <c r="AA24" s="16"/>
    </row>
    <row r="25" spans="2:27" ht="33" customHeight="1" x14ac:dyDescent="0.2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1420542</v>
      </c>
      <c r="F25" s="72">
        <f>分析用!F23</f>
        <v>55754</v>
      </c>
      <c r="G25" s="73">
        <f>分析用!G23</f>
        <v>1476296</v>
      </c>
      <c r="H25" s="71">
        <f>分析用!H23</f>
        <v>701757</v>
      </c>
      <c r="I25" s="72">
        <f>分析用!I23</f>
        <v>5734</v>
      </c>
      <c r="J25" s="93">
        <f>分析用!J23</f>
        <v>707491</v>
      </c>
      <c r="K25" s="45">
        <f>分析用!K23</f>
        <v>757824</v>
      </c>
      <c r="L25" s="37">
        <f>分析用!L23</f>
        <v>-6.6417796000000004</v>
      </c>
      <c r="M25" s="71">
        <f>分析用!M23</f>
        <v>0</v>
      </c>
      <c r="N25" s="72">
        <f>分析用!N23</f>
        <v>0</v>
      </c>
      <c r="O25" s="73">
        <f>分析用!O23</f>
        <v>0</v>
      </c>
      <c r="P25" s="106">
        <f t="shared" si="2"/>
        <v>49.4006513</v>
      </c>
      <c r="Q25" s="107">
        <f t="shared" si="3"/>
        <v>10.2844639</v>
      </c>
      <c r="R25" s="108">
        <f t="shared" si="4"/>
        <v>47.923383899999997</v>
      </c>
      <c r="S25" s="19">
        <f t="shared" si="0"/>
        <v>15</v>
      </c>
      <c r="T25" s="134">
        <f>分析用!P23</f>
        <v>53.826982000000001</v>
      </c>
      <c r="U25" s="135">
        <f>分析用!Q23</f>
        <v>10.4889999</v>
      </c>
      <c r="V25" s="136">
        <f>分析用!R23</f>
        <v>51.994286199999998</v>
      </c>
      <c r="W25" s="19">
        <f t="shared" si="1"/>
        <v>6</v>
      </c>
      <c r="X25" s="158">
        <f t="shared" si="5"/>
        <v>-4.4263307000000012</v>
      </c>
      <c r="Y25" s="115">
        <f t="shared" si="6"/>
        <v>-0.20453599999999916</v>
      </c>
      <c r="Z25" s="194">
        <f t="shared" si="7"/>
        <v>-4.0709023000000002</v>
      </c>
      <c r="AA25" s="16"/>
    </row>
    <row r="26" spans="2:27" ht="33" customHeight="1" x14ac:dyDescent="0.2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336487</v>
      </c>
      <c r="F26" s="72">
        <f>分析用!F24</f>
        <v>5092</v>
      </c>
      <c r="G26" s="73">
        <f>分析用!G24</f>
        <v>341579</v>
      </c>
      <c r="H26" s="71">
        <f>分析用!H24</f>
        <v>189997</v>
      </c>
      <c r="I26" s="72">
        <f>分析用!I24</f>
        <v>210</v>
      </c>
      <c r="J26" s="93">
        <f>分析用!J24</f>
        <v>190207</v>
      </c>
      <c r="K26" s="45">
        <f>分析用!K24</f>
        <v>195422</v>
      </c>
      <c r="L26" s="37">
        <f>分析用!L24</f>
        <v>-2.6685838999999998</v>
      </c>
      <c r="M26" s="71">
        <f>分析用!M24</f>
        <v>0</v>
      </c>
      <c r="N26" s="72">
        <f>分析用!N24</f>
        <v>0</v>
      </c>
      <c r="O26" s="73">
        <f>分析用!O24</f>
        <v>0</v>
      </c>
      <c r="P26" s="106">
        <f t="shared" si="2"/>
        <v>56.464885700000004</v>
      </c>
      <c r="Q26" s="107">
        <f t="shared" si="3"/>
        <v>4.1241162999999998</v>
      </c>
      <c r="R26" s="108">
        <f t="shared" si="4"/>
        <v>55.684629299999997</v>
      </c>
      <c r="S26" s="19">
        <f t="shared" si="0"/>
        <v>8</v>
      </c>
      <c r="T26" s="134">
        <f>分析用!P24</f>
        <v>57.010066999999999</v>
      </c>
      <c r="U26" s="135">
        <f>分析用!Q24</f>
        <v>8.9725709000000009</v>
      </c>
      <c r="V26" s="136">
        <f>分析用!R24</f>
        <v>56.413498500000003</v>
      </c>
      <c r="W26" s="19">
        <f t="shared" si="1"/>
        <v>4</v>
      </c>
      <c r="X26" s="158">
        <f t="shared" si="5"/>
        <v>-0.54518129999999587</v>
      </c>
      <c r="Y26" s="115">
        <f t="shared" si="6"/>
        <v>-4.8484546000000011</v>
      </c>
      <c r="Z26" s="194">
        <f t="shared" si="7"/>
        <v>-0.72886920000000543</v>
      </c>
      <c r="AA26" s="16"/>
    </row>
    <row r="27" spans="2:27" ht="33" customHeight="1" x14ac:dyDescent="0.2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4840548</v>
      </c>
      <c r="F27" s="72">
        <f>分析用!F25</f>
        <v>144925</v>
      </c>
      <c r="G27" s="73">
        <f>分析用!G25</f>
        <v>4985473</v>
      </c>
      <c r="H27" s="71">
        <f>分析用!H25</f>
        <v>2053789</v>
      </c>
      <c r="I27" s="72">
        <f>分析用!I25</f>
        <v>15304</v>
      </c>
      <c r="J27" s="93">
        <f>分析用!J25</f>
        <v>2069093</v>
      </c>
      <c r="K27" s="45">
        <f>分析用!K25</f>
        <v>2027677</v>
      </c>
      <c r="L27" s="37">
        <f>分析用!L25</f>
        <v>2.0425344000000001</v>
      </c>
      <c r="M27" s="71">
        <f>分析用!M25</f>
        <v>0</v>
      </c>
      <c r="N27" s="72">
        <f>分析用!N25</f>
        <v>0</v>
      </c>
      <c r="O27" s="73">
        <f>分析用!O25</f>
        <v>0</v>
      </c>
      <c r="P27" s="106">
        <f t="shared" si="2"/>
        <v>42.428853100000005</v>
      </c>
      <c r="Q27" s="107">
        <f t="shared" si="3"/>
        <v>10.5599448</v>
      </c>
      <c r="R27" s="108">
        <f t="shared" si="4"/>
        <v>41.5024412</v>
      </c>
      <c r="S27" s="19">
        <f t="shared" si="0"/>
        <v>36</v>
      </c>
      <c r="T27" s="134">
        <f>分析用!P25</f>
        <v>40.628514899999999</v>
      </c>
      <c r="U27" s="135">
        <f>分析用!Q25</f>
        <v>10.8520599</v>
      </c>
      <c r="V27" s="136">
        <f>分析用!R25</f>
        <v>39.877998699999999</v>
      </c>
      <c r="W27" s="19">
        <f t="shared" si="1"/>
        <v>40</v>
      </c>
      <c r="X27" s="158">
        <f t="shared" si="5"/>
        <v>1.8003382000000059</v>
      </c>
      <c r="Y27" s="115">
        <f t="shared" si="6"/>
        <v>-0.29211510000000018</v>
      </c>
      <c r="Z27" s="194">
        <f t="shared" si="7"/>
        <v>1.6244425000000007</v>
      </c>
      <c r="AA27" s="16"/>
    </row>
    <row r="28" spans="2:27" ht="33" customHeight="1" x14ac:dyDescent="0.2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2804601</v>
      </c>
      <c r="F28" s="72">
        <f>分析用!F26</f>
        <v>40291</v>
      </c>
      <c r="G28" s="73">
        <f>分析用!G26</f>
        <v>2844892</v>
      </c>
      <c r="H28" s="71">
        <f>分析用!H26</f>
        <v>1592918</v>
      </c>
      <c r="I28" s="72">
        <f>分析用!I26</f>
        <v>10091</v>
      </c>
      <c r="J28" s="93">
        <f>分析用!J26</f>
        <v>1603009</v>
      </c>
      <c r="K28" s="45">
        <f>分析用!K26</f>
        <v>1556822</v>
      </c>
      <c r="L28" s="37">
        <f>分析用!L26</f>
        <v>2.9667488999999998</v>
      </c>
      <c r="M28" s="71">
        <f>分析用!M26</f>
        <v>0</v>
      </c>
      <c r="N28" s="72">
        <f>分析用!N26</f>
        <v>0</v>
      </c>
      <c r="O28" s="73">
        <f>分析用!O26</f>
        <v>0</v>
      </c>
      <c r="P28" s="106">
        <f t="shared" si="2"/>
        <v>56.7965996</v>
      </c>
      <c r="Q28" s="107">
        <f t="shared" si="3"/>
        <v>25.045295499999998</v>
      </c>
      <c r="R28" s="108">
        <f t="shared" si="4"/>
        <v>56.346919299999996</v>
      </c>
      <c r="S28" s="19">
        <f t="shared" si="0"/>
        <v>6</v>
      </c>
      <c r="T28" s="134">
        <f>分析用!P26</f>
        <v>58.082928000000003</v>
      </c>
      <c r="U28" s="135">
        <f>分析用!Q26</f>
        <v>13.8757719</v>
      </c>
      <c r="V28" s="136">
        <f>分析用!R26</f>
        <v>57.454132899999998</v>
      </c>
      <c r="W28" s="19">
        <f t="shared" si="1"/>
        <v>3</v>
      </c>
      <c r="X28" s="158">
        <f t="shared" si="5"/>
        <v>-1.2863284000000021</v>
      </c>
      <c r="Y28" s="115">
        <f t="shared" si="6"/>
        <v>11.169523599999998</v>
      </c>
      <c r="Z28" s="194">
        <f t="shared" si="7"/>
        <v>-1.1072136000000015</v>
      </c>
      <c r="AA28" s="16"/>
    </row>
    <row r="29" spans="2:27" ht="33" customHeight="1" x14ac:dyDescent="0.2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5301215</v>
      </c>
      <c r="F29" s="72">
        <f>分析用!F27</f>
        <v>154979</v>
      </c>
      <c r="G29" s="73">
        <f>分析用!G27</f>
        <v>5456194</v>
      </c>
      <c r="H29" s="71">
        <f>分析用!H27</f>
        <v>2884099</v>
      </c>
      <c r="I29" s="72">
        <f>分析用!I27</f>
        <v>15913</v>
      </c>
      <c r="J29" s="93">
        <f>分析用!J27</f>
        <v>2900012</v>
      </c>
      <c r="K29" s="45">
        <f>分析用!K27</f>
        <v>2818355</v>
      </c>
      <c r="L29" s="37">
        <f>分析用!L27</f>
        <v>2.8973283999999997</v>
      </c>
      <c r="M29" s="71">
        <f>分析用!M27</f>
        <v>0</v>
      </c>
      <c r="N29" s="72">
        <f>分析用!N27</f>
        <v>0</v>
      </c>
      <c r="O29" s="73">
        <f>分析用!O27</f>
        <v>0</v>
      </c>
      <c r="P29" s="106">
        <f t="shared" si="2"/>
        <v>54.404490299999999</v>
      </c>
      <c r="Q29" s="107">
        <f t="shared" si="3"/>
        <v>10.267842700000001</v>
      </c>
      <c r="R29" s="108">
        <f t="shared" si="4"/>
        <v>53.150822699999999</v>
      </c>
      <c r="S29" s="19">
        <f t="shared" si="0"/>
        <v>9</v>
      </c>
      <c r="T29" s="134">
        <f>分析用!P27</f>
        <v>47.612747999999996</v>
      </c>
      <c r="U29" s="135">
        <f>分析用!Q27</f>
        <v>14.165744699999999</v>
      </c>
      <c r="V29" s="136">
        <f>分析用!R27</f>
        <v>46.755125199999995</v>
      </c>
      <c r="W29" s="19">
        <f t="shared" si="1"/>
        <v>21</v>
      </c>
      <c r="X29" s="158">
        <f t="shared" si="5"/>
        <v>6.7917423000000028</v>
      </c>
      <c r="Y29" s="115">
        <f t="shared" si="6"/>
        <v>-3.8979019999999984</v>
      </c>
      <c r="Z29" s="194">
        <f t="shared" si="7"/>
        <v>6.3956975000000043</v>
      </c>
      <c r="AA29" s="16"/>
    </row>
    <row r="30" spans="2:27" ht="33" customHeight="1" x14ac:dyDescent="0.2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2664956</v>
      </c>
      <c r="F30" s="72">
        <f>分析用!F28</f>
        <v>91617</v>
      </c>
      <c r="G30" s="73">
        <f>分析用!G28</f>
        <v>2756573</v>
      </c>
      <c r="H30" s="71">
        <f>分析用!H28</f>
        <v>1194227</v>
      </c>
      <c r="I30" s="72">
        <f>分析用!I28</f>
        <v>11813</v>
      </c>
      <c r="J30" s="93">
        <f>分析用!J28</f>
        <v>1206040</v>
      </c>
      <c r="K30" s="45">
        <f>分析用!K28</f>
        <v>1173447</v>
      </c>
      <c r="L30" s="37">
        <f>分析用!L28</f>
        <v>2.7775434000000003</v>
      </c>
      <c r="M30" s="71">
        <f>分析用!M28</f>
        <v>0</v>
      </c>
      <c r="N30" s="72">
        <f>分析用!N28</f>
        <v>0</v>
      </c>
      <c r="O30" s="73">
        <f>分析用!O28</f>
        <v>0</v>
      </c>
      <c r="P30" s="106">
        <f t="shared" si="2"/>
        <v>44.812259599999997</v>
      </c>
      <c r="Q30" s="107">
        <f t="shared" si="3"/>
        <v>12.893895199999999</v>
      </c>
      <c r="R30" s="108">
        <f t="shared" si="4"/>
        <v>43.751426100000003</v>
      </c>
      <c r="S30" s="19">
        <f t="shared" si="0"/>
        <v>27</v>
      </c>
      <c r="T30" s="134">
        <f>分析用!P28</f>
        <v>44.503025200000003</v>
      </c>
      <c r="U30" s="135">
        <f>分析用!Q28</f>
        <v>11.682635700000001</v>
      </c>
      <c r="V30" s="136">
        <f>分析用!R28</f>
        <v>43.631842900000002</v>
      </c>
      <c r="W30" s="19">
        <f t="shared" si="1"/>
        <v>36</v>
      </c>
      <c r="X30" s="158">
        <f t="shared" si="5"/>
        <v>0.30923439999999403</v>
      </c>
      <c r="Y30" s="115">
        <f t="shared" si="6"/>
        <v>1.2112594999999988</v>
      </c>
      <c r="Z30" s="194">
        <f t="shared" si="7"/>
        <v>0.119583200000001</v>
      </c>
      <c r="AA30" s="16"/>
    </row>
    <row r="31" spans="2:27" ht="33" customHeight="1" x14ac:dyDescent="0.2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2687122</v>
      </c>
      <c r="F31" s="72">
        <f>分析用!F29</f>
        <v>125086</v>
      </c>
      <c r="G31" s="73">
        <f>分析用!G29</f>
        <v>2812208</v>
      </c>
      <c r="H31" s="71">
        <f>分析用!H29</f>
        <v>1223246</v>
      </c>
      <c r="I31" s="72">
        <f>分析用!I29</f>
        <v>12188</v>
      </c>
      <c r="J31" s="93">
        <f>分析用!J29</f>
        <v>1235434</v>
      </c>
      <c r="K31" s="45">
        <f>分析用!K29</f>
        <v>1224449</v>
      </c>
      <c r="L31" s="37">
        <f>分析用!L29</f>
        <v>0.8971382</v>
      </c>
      <c r="M31" s="71">
        <f>分析用!M29</f>
        <v>0</v>
      </c>
      <c r="N31" s="72">
        <f>分析用!N29</f>
        <v>0</v>
      </c>
      <c r="O31" s="73">
        <f>分析用!O29</f>
        <v>0</v>
      </c>
      <c r="P31" s="106">
        <f t="shared" si="2"/>
        <v>45.522532999999996</v>
      </c>
      <c r="Q31" s="107">
        <f t="shared" si="3"/>
        <v>9.7436962999999999</v>
      </c>
      <c r="R31" s="108">
        <f t="shared" si="4"/>
        <v>43.931103199999995</v>
      </c>
      <c r="S31" s="19">
        <f t="shared" si="0"/>
        <v>25</v>
      </c>
      <c r="T31" s="134">
        <f>分析用!P29</f>
        <v>46.136386099999996</v>
      </c>
      <c r="U31" s="135">
        <f>分析用!Q29</f>
        <v>3.7957464000000005</v>
      </c>
      <c r="V31" s="136">
        <f>分析用!R29</f>
        <v>44.171452300000006</v>
      </c>
      <c r="W31" s="19">
        <f t="shared" si="1"/>
        <v>34</v>
      </c>
      <c r="X31" s="158">
        <f t="shared" si="5"/>
        <v>-0.61385310000000004</v>
      </c>
      <c r="Y31" s="115">
        <f t="shared" si="6"/>
        <v>5.9479498999999993</v>
      </c>
      <c r="Z31" s="194">
        <f t="shared" si="7"/>
        <v>-0.2403491000000102</v>
      </c>
      <c r="AA31" s="16"/>
    </row>
    <row r="32" spans="2:27" ht="33" customHeight="1" x14ac:dyDescent="0.2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3836298</v>
      </c>
      <c r="F32" s="72">
        <f>分析用!F30</f>
        <v>87451</v>
      </c>
      <c r="G32" s="73">
        <f>分析用!G30</f>
        <v>3923749</v>
      </c>
      <c r="H32" s="71">
        <f>分析用!H30</f>
        <v>1684939</v>
      </c>
      <c r="I32" s="72">
        <f>分析用!I30</f>
        <v>7717</v>
      </c>
      <c r="J32" s="93">
        <f>分析用!J30</f>
        <v>1692656</v>
      </c>
      <c r="K32" s="45">
        <f>分析用!K30</f>
        <v>1687822</v>
      </c>
      <c r="L32" s="37">
        <f>分析用!L30</f>
        <v>0.28640460000000001</v>
      </c>
      <c r="M32" s="71">
        <f>分析用!M30</f>
        <v>0</v>
      </c>
      <c r="N32" s="72">
        <f>分析用!N30</f>
        <v>0</v>
      </c>
      <c r="O32" s="73">
        <f>分析用!O30</f>
        <v>0</v>
      </c>
      <c r="P32" s="106">
        <f t="shared" si="2"/>
        <v>43.920962299999999</v>
      </c>
      <c r="Q32" s="107">
        <f t="shared" si="3"/>
        <v>8.8243701999999988</v>
      </c>
      <c r="R32" s="108">
        <f t="shared" si="4"/>
        <v>43.138743099999999</v>
      </c>
      <c r="S32" s="19">
        <f t="shared" si="0"/>
        <v>33</v>
      </c>
      <c r="T32" s="134">
        <f>分析用!P30</f>
        <v>43.835914700000004</v>
      </c>
      <c r="U32" s="135">
        <f>分析用!Q30</f>
        <v>9.1887982000000008</v>
      </c>
      <c r="V32" s="136">
        <f>分析用!R30</f>
        <v>42.982089999999999</v>
      </c>
      <c r="W32" s="19">
        <f t="shared" si="1"/>
        <v>37</v>
      </c>
      <c r="X32" s="158">
        <f t="shared" si="5"/>
        <v>8.5047599999995782E-2</v>
      </c>
      <c r="Y32" s="115">
        <f t="shared" si="6"/>
        <v>-0.36442800000000197</v>
      </c>
      <c r="Z32" s="194">
        <f t="shared" si="7"/>
        <v>0.15665309999999977</v>
      </c>
      <c r="AA32" s="16"/>
    </row>
    <row r="33" spans="2:27" ht="33" customHeight="1" x14ac:dyDescent="0.2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1825406</v>
      </c>
      <c r="F33" s="72">
        <f>分析用!F31</f>
        <v>21428</v>
      </c>
      <c r="G33" s="73">
        <f>分析用!G31</f>
        <v>1846834</v>
      </c>
      <c r="H33" s="71">
        <f>分析用!H31</f>
        <v>860943</v>
      </c>
      <c r="I33" s="72">
        <f>分析用!I31</f>
        <v>2416</v>
      </c>
      <c r="J33" s="93">
        <f>分析用!J31</f>
        <v>863359</v>
      </c>
      <c r="K33" s="45">
        <f>分析用!K31</f>
        <v>853662</v>
      </c>
      <c r="L33" s="37">
        <f>分析用!L31</f>
        <v>1.1359297000000002</v>
      </c>
      <c r="M33" s="71">
        <f>分析用!M31</f>
        <v>0</v>
      </c>
      <c r="N33" s="72">
        <f>分析用!N31</f>
        <v>0</v>
      </c>
      <c r="O33" s="73">
        <f>分析用!O31</f>
        <v>0</v>
      </c>
      <c r="P33" s="106">
        <f t="shared" si="2"/>
        <v>47.164466400000002</v>
      </c>
      <c r="Q33" s="107">
        <f t="shared" si="3"/>
        <v>11.2749673</v>
      </c>
      <c r="R33" s="108">
        <f t="shared" si="4"/>
        <v>46.748056399999996</v>
      </c>
      <c r="S33" s="19">
        <f t="shared" si="0"/>
        <v>18</v>
      </c>
      <c r="T33" s="134">
        <f>分析用!P31</f>
        <v>46.8982265</v>
      </c>
      <c r="U33" s="135">
        <f>分析用!Q31</f>
        <v>9.4299277000000004</v>
      </c>
      <c r="V33" s="136">
        <f>分析用!R31</f>
        <v>46.421795299999999</v>
      </c>
      <c r="W33" s="19">
        <f t="shared" si="1"/>
        <v>24</v>
      </c>
      <c r="X33" s="158">
        <f t="shared" si="5"/>
        <v>0.26623990000000219</v>
      </c>
      <c r="Y33" s="115">
        <f t="shared" si="6"/>
        <v>1.8450395999999998</v>
      </c>
      <c r="Z33" s="194">
        <f t="shared" si="7"/>
        <v>0.32626109999999642</v>
      </c>
      <c r="AA33" s="16"/>
    </row>
    <row r="34" spans="2:27" ht="33" customHeight="1" x14ac:dyDescent="0.2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4384177</v>
      </c>
      <c r="F34" s="72">
        <f>分析用!F32</f>
        <v>25171</v>
      </c>
      <c r="G34" s="73">
        <f>分析用!G32</f>
        <v>4409348</v>
      </c>
      <c r="H34" s="71">
        <f>分析用!H32</f>
        <v>2110321</v>
      </c>
      <c r="I34" s="72">
        <f>分析用!I32</f>
        <v>5505</v>
      </c>
      <c r="J34" s="93">
        <f>分析用!J32</f>
        <v>2115826</v>
      </c>
      <c r="K34" s="45">
        <f>分析用!K32</f>
        <v>2050790</v>
      </c>
      <c r="L34" s="37">
        <f>分析用!L32</f>
        <v>3.1712656999999997</v>
      </c>
      <c r="M34" s="71">
        <f>分析用!M32</f>
        <v>0</v>
      </c>
      <c r="N34" s="72">
        <f>分析用!N32</f>
        <v>0</v>
      </c>
      <c r="O34" s="73">
        <f>分析用!O32</f>
        <v>0</v>
      </c>
      <c r="P34" s="106">
        <f t="shared" si="2"/>
        <v>48.134940700000001</v>
      </c>
      <c r="Q34" s="107">
        <f t="shared" si="3"/>
        <v>21.8704064</v>
      </c>
      <c r="R34" s="108">
        <f t="shared" si="4"/>
        <v>47.985008200000003</v>
      </c>
      <c r="S34" s="19">
        <f t="shared" si="0"/>
        <v>14</v>
      </c>
      <c r="T34" s="134">
        <f>分析用!P32</f>
        <v>47.162374400000004</v>
      </c>
      <c r="U34" s="135">
        <f>分析用!Q32</f>
        <v>14.2624949</v>
      </c>
      <c r="V34" s="136">
        <f>分析用!R32</f>
        <v>46.976906299999996</v>
      </c>
      <c r="W34" s="19">
        <f t="shared" si="1"/>
        <v>20</v>
      </c>
      <c r="X34" s="158">
        <f t="shared" si="5"/>
        <v>0.97256629999999689</v>
      </c>
      <c r="Y34" s="115">
        <f t="shared" si="6"/>
        <v>7.6079115000000002</v>
      </c>
      <c r="Z34" s="194">
        <f t="shared" si="7"/>
        <v>1.0081019000000069</v>
      </c>
      <c r="AA34" s="16"/>
    </row>
    <row r="35" spans="2:27" ht="33" customHeight="1" x14ac:dyDescent="0.2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44800</v>
      </c>
      <c r="F35" s="72">
        <f>分析用!F33</f>
        <v>867</v>
      </c>
      <c r="G35" s="73">
        <f>分析用!G33</f>
        <v>45667</v>
      </c>
      <c r="H35" s="71">
        <f>分析用!H33</f>
        <v>33404</v>
      </c>
      <c r="I35" s="72">
        <f>分析用!I33</f>
        <v>204</v>
      </c>
      <c r="J35" s="93">
        <f>分析用!J33</f>
        <v>33608</v>
      </c>
      <c r="K35" s="45">
        <f>分析用!K33</f>
        <v>34341</v>
      </c>
      <c r="L35" s="37">
        <f>分析用!L33</f>
        <v>-2.1344748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74.5625</v>
      </c>
      <c r="Q35" s="107">
        <f t="shared" si="3"/>
        <v>23.529411799999998</v>
      </c>
      <c r="R35" s="108">
        <f t="shared" si="4"/>
        <v>73.593623399999998</v>
      </c>
      <c r="S35" s="19">
        <f t="shared" si="0"/>
        <v>1</v>
      </c>
      <c r="T35" s="134">
        <f>分析用!P33</f>
        <v>50.040812799999998</v>
      </c>
      <c r="U35" s="135">
        <f>分析用!Q33</f>
        <v>2.2624434</v>
      </c>
      <c r="V35" s="136">
        <f>分析用!R33</f>
        <v>49.734967000000005</v>
      </c>
      <c r="W35" s="19">
        <f t="shared" si="1"/>
        <v>10</v>
      </c>
      <c r="X35" s="158">
        <f t="shared" si="5"/>
        <v>24.521687200000002</v>
      </c>
      <c r="Y35" s="115">
        <f t="shared" si="6"/>
        <v>21.2669684</v>
      </c>
      <c r="Z35" s="194">
        <f t="shared" si="7"/>
        <v>23.858656399999994</v>
      </c>
      <c r="AA35" s="16"/>
    </row>
    <row r="36" spans="2:27" ht="33" customHeight="1" x14ac:dyDescent="0.2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82579</v>
      </c>
      <c r="F36" s="72">
        <f>分析用!F34</f>
        <v>8054</v>
      </c>
      <c r="G36" s="73">
        <f>分析用!G34</f>
        <v>90633</v>
      </c>
      <c r="H36" s="71">
        <f>分析用!H34</f>
        <v>43387</v>
      </c>
      <c r="I36" s="72">
        <f>分析用!I34</f>
        <v>819</v>
      </c>
      <c r="J36" s="93">
        <f>分析用!J34</f>
        <v>44206</v>
      </c>
      <c r="K36" s="45">
        <f>分析用!K34</f>
        <v>42061</v>
      </c>
      <c r="L36" s="37">
        <f>分析用!L34</f>
        <v>5.0997360999999994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52.539992000000005</v>
      </c>
      <c r="Q36" s="107">
        <f t="shared" si="3"/>
        <v>10.168860200000001</v>
      </c>
      <c r="R36" s="108">
        <f t="shared" si="4"/>
        <v>48.774728899999999</v>
      </c>
      <c r="S36" s="19">
        <f t="shared" si="0"/>
        <v>12</v>
      </c>
      <c r="T36" s="134">
        <f>分析用!P34</f>
        <v>50.535598000000007</v>
      </c>
      <c r="U36" s="135">
        <f>分析用!Q34</f>
        <v>1.9136575999999998</v>
      </c>
      <c r="V36" s="136">
        <f>分析用!R34</f>
        <v>45.879555400000001</v>
      </c>
      <c r="W36" s="19">
        <f t="shared" si="1"/>
        <v>26</v>
      </c>
      <c r="X36" s="158">
        <f t="shared" si="5"/>
        <v>2.0043939999999978</v>
      </c>
      <c r="Y36" s="115">
        <f t="shared" si="6"/>
        <v>8.2552026000000005</v>
      </c>
      <c r="Z36" s="194">
        <f t="shared" si="7"/>
        <v>2.8951734999999985</v>
      </c>
      <c r="AA36" s="16"/>
    </row>
    <row r="37" spans="2:27" ht="33" customHeight="1" x14ac:dyDescent="0.2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52959</v>
      </c>
      <c r="F37" s="72">
        <f>分析用!F35</f>
        <v>5555</v>
      </c>
      <c r="G37" s="73">
        <f>分析用!G35</f>
        <v>58514</v>
      </c>
      <c r="H37" s="71">
        <f>分析用!H35</f>
        <v>24153</v>
      </c>
      <c r="I37" s="72">
        <f>分析用!I35</f>
        <v>423</v>
      </c>
      <c r="J37" s="93">
        <f>分析用!J35</f>
        <v>24576</v>
      </c>
      <c r="K37" s="45">
        <f>分析用!K35</f>
        <v>31174</v>
      </c>
      <c r="L37" s="37">
        <f>分析用!L35</f>
        <v>-21.165073500000002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45.606978999999995</v>
      </c>
      <c r="Q37" s="115">
        <f t="shared" si="3"/>
        <v>7.6147615000000002</v>
      </c>
      <c r="R37" s="108">
        <f t="shared" si="4"/>
        <v>42.000205100000002</v>
      </c>
      <c r="S37" s="19">
        <f t="shared" si="0"/>
        <v>35</v>
      </c>
      <c r="T37" s="134">
        <f>分析用!P35</f>
        <v>54.853557200000004</v>
      </c>
      <c r="U37" s="143">
        <f>分析用!Q35</f>
        <v>4.5820987999999998</v>
      </c>
      <c r="V37" s="136">
        <f>分析用!R35</f>
        <v>44.450464799999999</v>
      </c>
      <c r="W37" s="19">
        <f t="shared" si="1"/>
        <v>32</v>
      </c>
      <c r="X37" s="158">
        <f t="shared" si="5"/>
        <v>-9.246578200000009</v>
      </c>
      <c r="Y37" s="115">
        <f t="shared" si="6"/>
        <v>3.0326627000000004</v>
      </c>
      <c r="Z37" s="194">
        <f t="shared" si="7"/>
        <v>-2.4502596999999966</v>
      </c>
      <c r="AA37" s="16"/>
    </row>
    <row r="38" spans="2:27" ht="33" customHeight="1" x14ac:dyDescent="0.2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23249</v>
      </c>
      <c r="F38" s="72">
        <f>分析用!F36</f>
        <v>3353</v>
      </c>
      <c r="G38" s="73">
        <f>分析用!G36</f>
        <v>26602</v>
      </c>
      <c r="H38" s="71">
        <f>分析用!H36</f>
        <v>8597</v>
      </c>
      <c r="I38" s="72">
        <f>分析用!I36</f>
        <v>102</v>
      </c>
      <c r="J38" s="93">
        <f>分析用!J36</f>
        <v>8699</v>
      </c>
      <c r="K38" s="45">
        <f>分析用!K36</f>
        <v>11786</v>
      </c>
      <c r="L38" s="37">
        <f>分析用!L36</f>
        <v>-26.192092300000002</v>
      </c>
      <c r="M38" s="71">
        <f>分析用!M36</f>
        <v>0</v>
      </c>
      <c r="N38" s="72">
        <f>分析用!N36</f>
        <v>0</v>
      </c>
      <c r="O38" s="73">
        <f>分析用!O36</f>
        <v>0</v>
      </c>
      <c r="P38" s="106">
        <f t="shared" si="2"/>
        <v>36.977934499999996</v>
      </c>
      <c r="Q38" s="107">
        <f t="shared" si="3"/>
        <v>3.0420519000000001</v>
      </c>
      <c r="R38" s="108">
        <f t="shared" si="4"/>
        <v>32.7005488</v>
      </c>
      <c r="S38" s="19">
        <f t="shared" si="0"/>
        <v>41</v>
      </c>
      <c r="T38" s="134">
        <f>分析用!P36</f>
        <v>48.6976358</v>
      </c>
      <c r="U38" s="135">
        <f>分析用!Q36</f>
        <v>8.3179297999999999</v>
      </c>
      <c r="V38" s="136">
        <f>分析用!R36</f>
        <v>47.811447800000003</v>
      </c>
      <c r="W38" s="19">
        <f t="shared" si="1"/>
        <v>17</v>
      </c>
      <c r="X38" s="158">
        <f t="shared" si="5"/>
        <v>-11.719701300000004</v>
      </c>
      <c r="Y38" s="115">
        <f t="shared" si="6"/>
        <v>-5.2758778999999993</v>
      </c>
      <c r="Z38" s="194">
        <f t="shared" si="7"/>
        <v>-15.110899000000003</v>
      </c>
      <c r="AA38" s="16"/>
    </row>
    <row r="39" spans="2:27" ht="33" customHeight="1" x14ac:dyDescent="0.2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170606</v>
      </c>
      <c r="F39" s="72">
        <f>分析用!F37</f>
        <v>2984</v>
      </c>
      <c r="G39" s="73">
        <f>分析用!G37</f>
        <v>173590</v>
      </c>
      <c r="H39" s="71">
        <f>分析用!H37</f>
        <v>96954</v>
      </c>
      <c r="I39" s="72">
        <f>分析用!I37</f>
        <v>231</v>
      </c>
      <c r="J39" s="93">
        <f>分析用!J37</f>
        <v>97185</v>
      </c>
      <c r="K39" s="45">
        <f>分析用!K37</f>
        <v>108205</v>
      </c>
      <c r="L39" s="37">
        <f>分析用!L37</f>
        <v>-10.1843723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56.829185400000007</v>
      </c>
      <c r="Q39" s="107">
        <f t="shared" si="3"/>
        <v>7.7412868999999995</v>
      </c>
      <c r="R39" s="108">
        <f t="shared" si="4"/>
        <v>55.985367799999999</v>
      </c>
      <c r="S39" s="19">
        <f t="shared" si="0"/>
        <v>7</v>
      </c>
      <c r="T39" s="134">
        <f>分析用!P37</f>
        <v>52.588854500000004</v>
      </c>
      <c r="U39" s="135">
        <f>分析用!Q37</f>
        <v>11.2373654</v>
      </c>
      <c r="V39" s="136">
        <f>分析用!R37</f>
        <v>49.713083300000001</v>
      </c>
      <c r="W39" s="19">
        <f t="shared" si="1"/>
        <v>11</v>
      </c>
      <c r="X39" s="158">
        <f t="shared" si="5"/>
        <v>4.2403309000000036</v>
      </c>
      <c r="Y39" s="115">
        <f t="shared" si="6"/>
        <v>-3.4960785000000003</v>
      </c>
      <c r="Z39" s="194">
        <f t="shared" si="7"/>
        <v>6.2722844999999978</v>
      </c>
      <c r="AA39" s="16"/>
    </row>
    <row r="40" spans="2:27" ht="33" customHeight="1" x14ac:dyDescent="0.2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71020</v>
      </c>
      <c r="F40" s="72">
        <f>分析用!F38</f>
        <v>2604</v>
      </c>
      <c r="G40" s="73">
        <f>分析用!G38</f>
        <v>73624</v>
      </c>
      <c r="H40" s="71">
        <f>分析用!H38</f>
        <v>37773</v>
      </c>
      <c r="I40" s="72">
        <f>分析用!I38</f>
        <v>60</v>
      </c>
      <c r="J40" s="93">
        <f>分析用!J38</f>
        <v>37833</v>
      </c>
      <c r="K40" s="45">
        <f>分析用!K38</f>
        <v>40830</v>
      </c>
      <c r="L40" s="37">
        <f>分析用!L38</f>
        <v>-7.3401909999999999</v>
      </c>
      <c r="M40" s="71">
        <f>分析用!M38</f>
        <v>0</v>
      </c>
      <c r="N40" s="72">
        <f>分析用!N38</f>
        <v>0</v>
      </c>
      <c r="O40" s="73">
        <f>分析用!O38</f>
        <v>0</v>
      </c>
      <c r="P40" s="106">
        <f t="shared" si="2"/>
        <v>53.186426399999995</v>
      </c>
      <c r="Q40" s="107">
        <f t="shared" si="3"/>
        <v>2.3041475</v>
      </c>
      <c r="R40" s="108">
        <f t="shared" si="4"/>
        <v>51.386776099999999</v>
      </c>
      <c r="S40" s="19">
        <f t="shared" si="0"/>
        <v>10</v>
      </c>
      <c r="T40" s="134">
        <f>分析用!P38</f>
        <v>54.389193400000003</v>
      </c>
      <c r="U40" s="135">
        <f>分析用!Q38</f>
        <v>2.2501308</v>
      </c>
      <c r="V40" s="136">
        <f>分析用!R38</f>
        <v>53.093547600000001</v>
      </c>
      <c r="W40" s="19">
        <f t="shared" si="1"/>
        <v>5</v>
      </c>
      <c r="X40" s="158">
        <f t="shared" si="5"/>
        <v>-1.2027670000000086</v>
      </c>
      <c r="Y40" s="115">
        <f t="shared" si="6"/>
        <v>5.4016700000000029E-2</v>
      </c>
      <c r="Z40" s="194">
        <f t="shared" si="7"/>
        <v>-1.7067715000000021</v>
      </c>
      <c r="AA40" s="16"/>
    </row>
    <row r="41" spans="2:27" ht="33" customHeight="1" x14ac:dyDescent="0.2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81955</v>
      </c>
      <c r="F41" s="72">
        <f>分析用!F39</f>
        <v>13317</v>
      </c>
      <c r="G41" s="73">
        <f>分析用!G39</f>
        <v>95272</v>
      </c>
      <c r="H41" s="71">
        <f>分析用!H39</f>
        <v>36236</v>
      </c>
      <c r="I41" s="72">
        <f>分析用!I39</f>
        <v>889</v>
      </c>
      <c r="J41" s="93">
        <f>分析用!J39</f>
        <v>37125</v>
      </c>
      <c r="K41" s="45">
        <f>分析用!K39</f>
        <v>43481</v>
      </c>
      <c r="L41" s="37">
        <f>分析用!L39</f>
        <v>-14.6178791</v>
      </c>
      <c r="M41" s="71">
        <f>分析用!M39</f>
        <v>0</v>
      </c>
      <c r="N41" s="72">
        <f>分析用!N39</f>
        <v>0</v>
      </c>
      <c r="O41" s="73">
        <f>分析用!O39</f>
        <v>0</v>
      </c>
      <c r="P41" s="106">
        <f t="shared" si="2"/>
        <v>44.214508000000002</v>
      </c>
      <c r="Q41" s="107">
        <f t="shared" si="3"/>
        <v>6.6756777000000005</v>
      </c>
      <c r="R41" s="108">
        <f t="shared" si="4"/>
        <v>38.967377600000006</v>
      </c>
      <c r="S41" s="19">
        <f t="shared" si="0"/>
        <v>38</v>
      </c>
      <c r="T41" s="134">
        <f>分析用!P39</f>
        <v>51.298228899999998</v>
      </c>
      <c r="U41" s="135">
        <f>分析用!Q39</f>
        <v>3.4508076000000001</v>
      </c>
      <c r="V41" s="136">
        <f>分析用!R39</f>
        <v>44.611911999999997</v>
      </c>
      <c r="W41" s="19">
        <f t="shared" si="1"/>
        <v>31</v>
      </c>
      <c r="X41" s="158">
        <f t="shared" si="5"/>
        <v>-7.0837208999999959</v>
      </c>
      <c r="Y41" s="115">
        <f t="shared" si="6"/>
        <v>3.2248701000000004</v>
      </c>
      <c r="Z41" s="194">
        <f t="shared" si="7"/>
        <v>-5.6445343999999906</v>
      </c>
      <c r="AA41" s="16"/>
    </row>
    <row r="42" spans="2:27" ht="33" customHeight="1" x14ac:dyDescent="0.2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94252</v>
      </c>
      <c r="F42" s="72">
        <f>分析用!F40</f>
        <v>16664</v>
      </c>
      <c r="G42" s="73">
        <f>分析用!G40</f>
        <v>110916</v>
      </c>
      <c r="H42" s="71">
        <f>分析用!H40</f>
        <v>49397</v>
      </c>
      <c r="I42" s="72">
        <f>分析用!I40</f>
        <v>542</v>
      </c>
      <c r="J42" s="93">
        <f>分析用!J40</f>
        <v>49939</v>
      </c>
      <c r="K42" s="45">
        <f>分析用!K40</f>
        <v>52655</v>
      </c>
      <c r="L42" s="37">
        <f>分析用!L40</f>
        <v>-5.1581045999999997</v>
      </c>
      <c r="M42" s="71">
        <f>分析用!M40</f>
        <v>0</v>
      </c>
      <c r="N42" s="72">
        <f>分析用!N40</f>
        <v>0</v>
      </c>
      <c r="O42" s="73">
        <f>分析用!O40</f>
        <v>0</v>
      </c>
      <c r="P42" s="106">
        <f t="shared" si="2"/>
        <v>52.409497900000005</v>
      </c>
      <c r="Q42" s="107">
        <f t="shared" si="3"/>
        <v>3.2525204000000003</v>
      </c>
      <c r="R42" s="108">
        <f t="shared" si="4"/>
        <v>45.024162400000002</v>
      </c>
      <c r="S42" s="19">
        <f t="shared" si="0"/>
        <v>23</v>
      </c>
      <c r="T42" s="134">
        <f>分析用!P40</f>
        <v>50.595864899999995</v>
      </c>
      <c r="U42" s="135">
        <f>分析用!Q40</f>
        <v>7.6571851999999998</v>
      </c>
      <c r="V42" s="136">
        <f>分析用!R40</f>
        <v>44.6895369</v>
      </c>
      <c r="W42" s="19">
        <f t="shared" si="1"/>
        <v>30</v>
      </c>
      <c r="X42" s="158">
        <f t="shared" si="5"/>
        <v>1.81363300000001</v>
      </c>
      <c r="Y42" s="115">
        <f t="shared" si="6"/>
        <v>-4.404664799999999</v>
      </c>
      <c r="Z42" s="194">
        <f t="shared" si="7"/>
        <v>0.33462550000000135</v>
      </c>
      <c r="AA42" s="16"/>
    </row>
    <row r="43" spans="2:27" ht="33" customHeight="1" x14ac:dyDescent="0.2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628556</v>
      </c>
      <c r="F43" s="72">
        <f>分析用!F41</f>
        <v>19918</v>
      </c>
      <c r="G43" s="73">
        <f>分析用!G41</f>
        <v>648474</v>
      </c>
      <c r="H43" s="71">
        <f>分析用!H41</f>
        <v>318722</v>
      </c>
      <c r="I43" s="72">
        <f>分析用!I41</f>
        <v>2212</v>
      </c>
      <c r="J43" s="93">
        <f>分析用!J41</f>
        <v>320934</v>
      </c>
      <c r="K43" s="45">
        <f>分析用!K41</f>
        <v>321973</v>
      </c>
      <c r="L43" s="37">
        <f>分析用!L41</f>
        <v>-0.32269789999999998</v>
      </c>
      <c r="M43" s="71">
        <f>分析用!M41</f>
        <v>0</v>
      </c>
      <c r="N43" s="72">
        <f>分析用!N41</f>
        <v>0</v>
      </c>
      <c r="O43" s="73">
        <f>分析用!O41</f>
        <v>0</v>
      </c>
      <c r="P43" s="106">
        <f t="shared" si="2"/>
        <v>50.707017399999998</v>
      </c>
      <c r="Q43" s="107">
        <f t="shared" si="3"/>
        <v>11.105532699999999</v>
      </c>
      <c r="R43" s="108">
        <f t="shared" si="4"/>
        <v>49.4906504</v>
      </c>
      <c r="S43" s="19">
        <f t="shared" si="0"/>
        <v>11</v>
      </c>
      <c r="T43" s="134">
        <f>分析用!P41</f>
        <v>51.697239699999997</v>
      </c>
      <c r="U43" s="135">
        <f>分析用!Q41</f>
        <v>11.225259699999999</v>
      </c>
      <c r="V43" s="136">
        <f>分析用!R41</f>
        <v>50.601373899999999</v>
      </c>
      <c r="W43" s="19">
        <f t="shared" si="1"/>
        <v>7</v>
      </c>
      <c r="X43" s="158">
        <f t="shared" si="5"/>
        <v>-0.99022229999999922</v>
      </c>
      <c r="Y43" s="115">
        <f t="shared" si="6"/>
        <v>-0.11972699999999925</v>
      </c>
      <c r="Z43" s="194">
        <f t="shared" si="7"/>
        <v>-1.1107234999999989</v>
      </c>
      <c r="AA43" s="16"/>
    </row>
    <row r="44" spans="2:27" ht="33" customHeight="1" x14ac:dyDescent="0.2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2914211</v>
      </c>
      <c r="F44" s="72">
        <f>分析用!F42</f>
        <v>112516</v>
      </c>
      <c r="G44" s="73">
        <f>分析用!G42</f>
        <v>3026727</v>
      </c>
      <c r="H44" s="71">
        <f>分析用!H42</f>
        <v>1410783</v>
      </c>
      <c r="I44" s="72">
        <f>分析用!I42</f>
        <v>13849</v>
      </c>
      <c r="J44" s="93">
        <f>分析用!J42</f>
        <v>1424632</v>
      </c>
      <c r="K44" s="45">
        <f>分析用!K42</f>
        <v>1429220</v>
      </c>
      <c r="L44" s="37">
        <f>分析用!L42</f>
        <v>-0.32101429999999997</v>
      </c>
      <c r="M44" s="71">
        <f>分析用!M42</f>
        <v>0</v>
      </c>
      <c r="N44" s="72">
        <f>分析用!N42</f>
        <v>0</v>
      </c>
      <c r="O44" s="73">
        <f>分析用!O42</f>
        <v>0</v>
      </c>
      <c r="P44" s="106">
        <f t="shared" si="2"/>
        <v>48.410461699999999</v>
      </c>
      <c r="Q44" s="107">
        <f t="shared" si="3"/>
        <v>12.3084717</v>
      </c>
      <c r="R44" s="108">
        <f t="shared" si="4"/>
        <v>47.0684009</v>
      </c>
      <c r="S44" s="19">
        <f t="shared" si="0"/>
        <v>17</v>
      </c>
      <c r="T44" s="134">
        <f>分析用!P42</f>
        <v>49.864405599999998</v>
      </c>
      <c r="U44" s="135">
        <f>分析用!Q42</f>
        <v>11.747242200000001</v>
      </c>
      <c r="V44" s="136">
        <f>分析用!R42</f>
        <v>48.530357500000001</v>
      </c>
      <c r="W44" s="19">
        <f t="shared" si="1"/>
        <v>14</v>
      </c>
      <c r="X44" s="158">
        <f t="shared" si="5"/>
        <v>-1.4539438999999987</v>
      </c>
      <c r="Y44" s="115">
        <f t="shared" si="6"/>
        <v>0.5612294999999996</v>
      </c>
      <c r="Z44" s="194">
        <f t="shared" si="7"/>
        <v>-1.4619566000000006</v>
      </c>
      <c r="AA44" s="16"/>
    </row>
    <row r="45" spans="2:27" ht="33" customHeight="1" x14ac:dyDescent="0.2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92181</v>
      </c>
      <c r="F45" s="72">
        <f>分析用!F43</f>
        <v>20190</v>
      </c>
      <c r="G45" s="73">
        <f>分析用!G43</f>
        <v>112371</v>
      </c>
      <c r="H45" s="71">
        <f>分析用!H43</f>
        <v>46710</v>
      </c>
      <c r="I45" s="72">
        <f>分析用!I43</f>
        <v>1908</v>
      </c>
      <c r="J45" s="93">
        <f>分析用!J43</f>
        <v>48618</v>
      </c>
      <c r="K45" s="45">
        <f>分析用!K43</f>
        <v>45935</v>
      </c>
      <c r="L45" s="37">
        <f>分析用!L43</f>
        <v>5.8408620999999998</v>
      </c>
      <c r="M45" s="71">
        <f>分析用!M43</f>
        <v>0</v>
      </c>
      <c r="N45" s="72">
        <f>分析用!N43</f>
        <v>0</v>
      </c>
      <c r="O45" s="73">
        <f>分析用!O43</f>
        <v>0</v>
      </c>
      <c r="P45" s="106">
        <f t="shared" si="2"/>
        <v>50.672047399999997</v>
      </c>
      <c r="Q45" s="107">
        <f t="shared" si="3"/>
        <v>9.4502229</v>
      </c>
      <c r="R45" s="108">
        <f t="shared" si="4"/>
        <v>43.265611199999995</v>
      </c>
      <c r="S45" s="19">
        <f t="shared" si="0"/>
        <v>32</v>
      </c>
      <c r="T45" s="134">
        <f>分析用!P43</f>
        <v>55.147934800000002</v>
      </c>
      <c r="U45" s="135">
        <f>分析用!Q43</f>
        <v>5.4454402000000002</v>
      </c>
      <c r="V45" s="136">
        <f>分析用!R43</f>
        <v>45.756093700000001</v>
      </c>
      <c r="W45" s="19">
        <f t="shared" si="1"/>
        <v>28</v>
      </c>
      <c r="X45" s="158">
        <f t="shared" si="5"/>
        <v>-4.4758874000000048</v>
      </c>
      <c r="Y45" s="115">
        <f t="shared" si="6"/>
        <v>4.0047826999999998</v>
      </c>
      <c r="Z45" s="194">
        <f t="shared" si="7"/>
        <v>-2.4904825000000059</v>
      </c>
      <c r="AA45" s="16"/>
    </row>
    <row r="46" spans="2:27" ht="33" customHeight="1" x14ac:dyDescent="0.2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517838</v>
      </c>
      <c r="F46" s="72">
        <f>分析用!F44</f>
        <v>16085</v>
      </c>
      <c r="G46" s="73">
        <f>分析用!G44</f>
        <v>533923</v>
      </c>
      <c r="H46" s="71">
        <f>分析用!H44</f>
        <v>242750</v>
      </c>
      <c r="I46" s="72">
        <f>分析用!I44</f>
        <v>2827</v>
      </c>
      <c r="J46" s="93">
        <f>分析用!J44</f>
        <v>245577</v>
      </c>
      <c r="K46" s="45">
        <f>分析用!K44</f>
        <v>248821</v>
      </c>
      <c r="L46" s="37">
        <f>分析用!L44</f>
        <v>-1.3037485</v>
      </c>
      <c r="M46" s="71">
        <f>分析用!M44</f>
        <v>0</v>
      </c>
      <c r="N46" s="72">
        <f>分析用!N44</f>
        <v>0</v>
      </c>
      <c r="O46" s="73">
        <f>分析用!O44</f>
        <v>0</v>
      </c>
      <c r="P46" s="106">
        <f t="shared" si="2"/>
        <v>46.877594900000005</v>
      </c>
      <c r="Q46" s="107">
        <f t="shared" si="3"/>
        <v>17.575380800000001</v>
      </c>
      <c r="R46" s="108">
        <f t="shared" si="4"/>
        <v>45.994834499999996</v>
      </c>
      <c r="S46" s="19">
        <f t="shared" si="0"/>
        <v>20</v>
      </c>
      <c r="T46" s="134">
        <f>分析用!P44</f>
        <v>48.741343499999999</v>
      </c>
      <c r="U46" s="135">
        <f>分析用!Q44</f>
        <v>8.6647640999999993</v>
      </c>
      <c r="V46" s="136">
        <f>分析用!R44</f>
        <v>47.481842800000003</v>
      </c>
      <c r="W46" s="19">
        <f t="shared" si="1"/>
        <v>19</v>
      </c>
      <c r="X46" s="158">
        <f t="shared" si="5"/>
        <v>-1.8637485999999939</v>
      </c>
      <c r="Y46" s="115">
        <f t="shared" si="6"/>
        <v>8.9106167000000021</v>
      </c>
      <c r="Z46" s="194">
        <f t="shared" si="7"/>
        <v>-1.4870083000000065</v>
      </c>
      <c r="AA46" s="16"/>
    </row>
    <row r="47" spans="2:27" ht="33" customHeight="1" thickBot="1" x14ac:dyDescent="0.25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219007</v>
      </c>
      <c r="F47" s="81">
        <f>分析用!F45</f>
        <v>7447</v>
      </c>
      <c r="G47" s="82">
        <f>分析用!G45</f>
        <v>226454</v>
      </c>
      <c r="H47" s="80">
        <f>分析用!H45</f>
        <v>98247</v>
      </c>
      <c r="I47" s="81">
        <f>分析用!I45</f>
        <v>469</v>
      </c>
      <c r="J47" s="97">
        <f>分析用!J45</f>
        <v>98716</v>
      </c>
      <c r="K47" s="48">
        <f>分析用!K45</f>
        <v>104027</v>
      </c>
      <c r="L47" s="40">
        <f>分析用!L45</f>
        <v>-5.1054053000000001</v>
      </c>
      <c r="M47" s="80">
        <f>分析用!M45</f>
        <v>0</v>
      </c>
      <c r="N47" s="81">
        <f>分析用!N45</f>
        <v>0</v>
      </c>
      <c r="O47" s="82">
        <f>分析用!O45</f>
        <v>0</v>
      </c>
      <c r="P47" s="116">
        <f t="shared" si="2"/>
        <v>44.860209900000001</v>
      </c>
      <c r="Q47" s="117">
        <f t="shared" si="3"/>
        <v>6.2978380999999999</v>
      </c>
      <c r="R47" s="118">
        <f t="shared" si="4"/>
        <v>43.5920761</v>
      </c>
      <c r="S47" s="19">
        <f t="shared" si="0"/>
        <v>29</v>
      </c>
      <c r="T47" s="144">
        <f>分析用!P45</f>
        <v>49.015648400000003</v>
      </c>
      <c r="U47" s="145">
        <f>分析用!Q45</f>
        <v>3.1958849999999996</v>
      </c>
      <c r="V47" s="146">
        <f>分析用!R45</f>
        <v>46.582451900000002</v>
      </c>
      <c r="W47" s="22">
        <f t="shared" si="1"/>
        <v>23</v>
      </c>
      <c r="X47" s="163">
        <f t="shared" si="5"/>
        <v>-4.1554385000000025</v>
      </c>
      <c r="Y47" s="164">
        <f t="shared" si="6"/>
        <v>3.1019531000000002</v>
      </c>
      <c r="Z47" s="197">
        <f t="shared" si="7"/>
        <v>-2.9903758000000025</v>
      </c>
      <c r="AA47" s="16"/>
    </row>
    <row r="48" spans="2:27" ht="33" customHeight="1" thickTop="1" x14ac:dyDescent="0.2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144155795</v>
      </c>
      <c r="F48" s="84">
        <f>分析用!F46</f>
        <v>3549899</v>
      </c>
      <c r="G48" s="85">
        <f>分析用!G46</f>
        <v>147705694</v>
      </c>
      <c r="H48" s="83">
        <f>分析用!H46</f>
        <v>65486405</v>
      </c>
      <c r="I48" s="84">
        <f>分析用!I46</f>
        <v>484167</v>
      </c>
      <c r="J48" s="98">
        <f>分析用!J46</f>
        <v>65970572</v>
      </c>
      <c r="K48" s="49">
        <f>分析用!K46</f>
        <v>67123960</v>
      </c>
      <c r="L48" s="41">
        <f>分析用!L46</f>
        <v>-1.7182955</v>
      </c>
      <c r="M48" s="83">
        <f>分析用!M46</f>
        <v>0</v>
      </c>
      <c r="N48" s="84">
        <f>分析用!N46</f>
        <v>0</v>
      </c>
      <c r="O48" s="85">
        <f>分析用!O46</f>
        <v>0</v>
      </c>
      <c r="P48" s="119">
        <f t="shared" si="2"/>
        <v>45.4275217</v>
      </c>
      <c r="Q48" s="120">
        <f t="shared" si="3"/>
        <v>13.638895100000001</v>
      </c>
      <c r="R48" s="121">
        <f t="shared" si="4"/>
        <v>44.663526599999997</v>
      </c>
      <c r="S48" s="24"/>
      <c r="T48" s="147">
        <f>分析用!P46</f>
        <v>46.936678700000002</v>
      </c>
      <c r="U48" s="148">
        <f>分析用!Q46</f>
        <v>12.1120553</v>
      </c>
      <c r="V48" s="149">
        <f>分析用!R46</f>
        <v>46.109392999999997</v>
      </c>
      <c r="W48" s="24"/>
      <c r="X48" s="165">
        <f t="shared" si="5"/>
        <v>-1.5091570000000019</v>
      </c>
      <c r="Y48" s="166">
        <f t="shared" si="6"/>
        <v>1.5268398000000012</v>
      </c>
      <c r="Z48" s="198">
        <f t="shared" si="7"/>
        <v>-1.4458663999999999</v>
      </c>
      <c r="AA48" s="16"/>
    </row>
    <row r="49" spans="2:27" ht="33" customHeight="1" thickBot="1" x14ac:dyDescent="0.25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41089585</v>
      </c>
      <c r="F49" s="87">
        <f>分析用!F47</f>
        <v>1181213</v>
      </c>
      <c r="G49" s="88">
        <f>分析用!G47</f>
        <v>42270798</v>
      </c>
      <c r="H49" s="86">
        <f>分析用!H47</f>
        <v>20015055</v>
      </c>
      <c r="I49" s="87">
        <f>分析用!I47</f>
        <v>134279</v>
      </c>
      <c r="J49" s="99">
        <f>分析用!J47</f>
        <v>20149334</v>
      </c>
      <c r="K49" s="50">
        <f>分析用!K47</f>
        <v>20370300</v>
      </c>
      <c r="L49" s="42">
        <f>分析用!L47</f>
        <v>-1.0847458999999999</v>
      </c>
      <c r="M49" s="86">
        <f>分析用!M47</f>
        <v>0</v>
      </c>
      <c r="N49" s="87">
        <f>分析用!N47</f>
        <v>0</v>
      </c>
      <c r="O49" s="88">
        <f>分析用!O47</f>
        <v>0</v>
      </c>
      <c r="P49" s="122">
        <f t="shared" si="2"/>
        <v>48.710774299999997</v>
      </c>
      <c r="Q49" s="123">
        <f t="shared" si="3"/>
        <v>11.3678905</v>
      </c>
      <c r="R49" s="124">
        <f t="shared" si="4"/>
        <v>47.667266699999999</v>
      </c>
      <c r="S49" s="25"/>
      <c r="T49" s="150">
        <f>分析用!P47</f>
        <v>48.2973085</v>
      </c>
      <c r="U49" s="151">
        <f>分析用!Q47</f>
        <v>10.232166400000001</v>
      </c>
      <c r="V49" s="152">
        <f>分析用!R47</f>
        <v>47.265468399999996</v>
      </c>
      <c r="W49" s="25"/>
      <c r="X49" s="167">
        <f t="shared" si="5"/>
        <v>0.41346579999999733</v>
      </c>
      <c r="Y49" s="168">
        <f t="shared" si="6"/>
        <v>1.1357240999999991</v>
      </c>
      <c r="Z49" s="199">
        <f t="shared" si="7"/>
        <v>0.40179830000000294</v>
      </c>
      <c r="AA49" s="16"/>
    </row>
    <row r="50" spans="2:27" ht="33" customHeight="1" thickTop="1" thickBot="1" x14ac:dyDescent="0.25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185245380</v>
      </c>
      <c r="F50" s="90">
        <f>分析用!F48</f>
        <v>4731112</v>
      </c>
      <c r="G50" s="91">
        <f>分析用!G48</f>
        <v>189976492</v>
      </c>
      <c r="H50" s="89">
        <f>分析用!H48</f>
        <v>85501460</v>
      </c>
      <c r="I50" s="90">
        <f>分析用!I48</f>
        <v>618446</v>
      </c>
      <c r="J50" s="100">
        <f>分析用!J48</f>
        <v>86119906</v>
      </c>
      <c r="K50" s="51">
        <f>分析用!K48</f>
        <v>87494260</v>
      </c>
      <c r="L50" s="43">
        <f>分析用!L48</f>
        <v>-1.5707933000000001</v>
      </c>
      <c r="M50" s="89">
        <f>分析用!M48</f>
        <v>0</v>
      </c>
      <c r="N50" s="90">
        <f>分析用!N48</f>
        <v>0</v>
      </c>
      <c r="O50" s="91">
        <f>分析用!O48</f>
        <v>0</v>
      </c>
      <c r="P50" s="125">
        <f t="shared" si="2"/>
        <v>46.155785399999999</v>
      </c>
      <c r="Q50" s="126">
        <f t="shared" si="3"/>
        <v>13.071895100000001</v>
      </c>
      <c r="R50" s="127">
        <f t="shared" si="4"/>
        <v>45.331875100000005</v>
      </c>
      <c r="S50" s="26"/>
      <c r="T50" s="153">
        <f>分析用!P48</f>
        <v>47.2466565</v>
      </c>
      <c r="U50" s="154">
        <f>分析用!Q48</f>
        <v>11.6373581</v>
      </c>
      <c r="V50" s="155">
        <f>分析用!R48</f>
        <v>46.373469399999998</v>
      </c>
      <c r="W50" s="26"/>
      <c r="X50" s="169">
        <f t="shared" si="5"/>
        <v>-1.0908711000000011</v>
      </c>
      <c r="Y50" s="170">
        <f t="shared" si="6"/>
        <v>1.4345370000000006</v>
      </c>
      <c r="Z50" s="200">
        <f t="shared" si="7"/>
        <v>-1.0415942999999928</v>
      </c>
      <c r="AA50" s="16"/>
    </row>
    <row r="51" spans="2:27" ht="28.5" customHeight="1" thickTop="1" x14ac:dyDescent="0.2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28" activePane="bottomRight" state="frozen"/>
      <selection pane="topRight" activeCell="J1" sqref="J1"/>
      <selection pane="bottomLeft" activeCell="A2" sqref="A2"/>
      <selection pane="bottomRight" activeCell="A1851" sqref="A1851:AO1893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15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2091</v>
      </c>
      <c r="G2" s="201" t="s">
        <v>2092</v>
      </c>
      <c r="H2" s="201" t="s">
        <v>1441</v>
      </c>
      <c r="I2" s="203" t="s">
        <v>1988</v>
      </c>
      <c r="J2" s="204">
        <v>0</v>
      </c>
      <c r="K2" s="205">
        <v>48831957</v>
      </c>
      <c r="L2" s="205">
        <v>859358</v>
      </c>
      <c r="M2" s="205">
        <v>49691315</v>
      </c>
      <c r="N2" s="205">
        <v>0</v>
      </c>
      <c r="O2" s="205">
        <v>0</v>
      </c>
      <c r="P2" s="205">
        <v>22647095</v>
      </c>
      <c r="Q2" s="205">
        <v>126998</v>
      </c>
      <c r="R2" s="205">
        <v>22774093</v>
      </c>
      <c r="S2" s="205">
        <v>0</v>
      </c>
      <c r="T2" s="205">
        <v>0</v>
      </c>
      <c r="U2" s="205">
        <v>0</v>
      </c>
      <c r="V2" s="205">
        <v>0</v>
      </c>
      <c r="W2" s="206">
        <v>46.377610900000001</v>
      </c>
      <c r="X2" s="206">
        <v>14.778241400000001</v>
      </c>
      <c r="Y2" s="206">
        <v>45.831133699999995</v>
      </c>
      <c r="Z2" s="206">
        <v>47.403009099999998</v>
      </c>
      <c r="AA2" s="206">
        <v>13.097533</v>
      </c>
      <c r="AB2" s="206">
        <v>46.803209699999996</v>
      </c>
      <c r="AC2" s="206">
        <v>-0.97207600000000127</v>
      </c>
      <c r="AD2" s="204">
        <v>22898600</v>
      </c>
      <c r="AE2" s="206">
        <v>-0.54373190000000005</v>
      </c>
      <c r="AF2" s="206">
        <v>46.377610900000001</v>
      </c>
      <c r="AG2" s="206">
        <v>14.778241400000001</v>
      </c>
      <c r="AH2" s="206">
        <v>45.831133699999995</v>
      </c>
      <c r="AI2" s="204">
        <v>22774093</v>
      </c>
      <c r="AJ2" s="206">
        <v>47.403009099999998</v>
      </c>
      <c r="AK2" s="206">
        <v>13.097533</v>
      </c>
      <c r="AL2" s="206">
        <v>46.803209699999996</v>
      </c>
      <c r="AM2" s="206">
        <v>-0.97207600000000127</v>
      </c>
      <c r="AN2" s="204">
        <v>22898600</v>
      </c>
      <c r="AO2" s="206">
        <v>-0.54373190000000005</v>
      </c>
    </row>
    <row r="3" spans="1:41" s="52" customFormat="1" x14ac:dyDescent="0.15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2091</v>
      </c>
      <c r="G3" s="201" t="s">
        <v>2092</v>
      </c>
      <c r="H3" s="201" t="s">
        <v>1441</v>
      </c>
      <c r="I3" s="203" t="s">
        <v>1989</v>
      </c>
      <c r="J3" s="207">
        <v>0</v>
      </c>
      <c r="K3" s="205">
        <v>48831957</v>
      </c>
      <c r="L3" s="205">
        <v>859358</v>
      </c>
      <c r="M3" s="205">
        <v>49691315</v>
      </c>
      <c r="N3" s="205">
        <v>0</v>
      </c>
      <c r="O3" s="205">
        <v>0</v>
      </c>
      <c r="P3" s="205">
        <v>22647095</v>
      </c>
      <c r="Q3" s="205">
        <v>126998</v>
      </c>
      <c r="R3" s="205">
        <v>22774093</v>
      </c>
      <c r="S3" s="205">
        <v>0</v>
      </c>
      <c r="T3" s="205">
        <v>0</v>
      </c>
      <c r="U3" s="205">
        <v>0</v>
      </c>
      <c r="V3" s="205">
        <v>0</v>
      </c>
      <c r="W3" s="206">
        <v>46.377610900000001</v>
      </c>
      <c r="X3" s="206">
        <v>14.778241400000001</v>
      </c>
      <c r="Y3" s="206">
        <v>45.831133699999995</v>
      </c>
      <c r="Z3" s="206">
        <v>47.403009099999998</v>
      </c>
      <c r="AA3" s="206">
        <v>13.097533</v>
      </c>
      <c r="AB3" s="206">
        <v>46.803209699999996</v>
      </c>
      <c r="AC3" s="206">
        <v>-0.97207600000000127</v>
      </c>
      <c r="AD3" s="204">
        <v>22898600</v>
      </c>
      <c r="AE3" s="206">
        <v>-0.54373190000000005</v>
      </c>
      <c r="AF3" s="206">
        <v>46.377610900000001</v>
      </c>
      <c r="AG3" s="206">
        <v>14.778241400000001</v>
      </c>
      <c r="AH3" s="206">
        <v>45.831133699999995</v>
      </c>
      <c r="AI3" s="204">
        <v>22774093</v>
      </c>
      <c r="AJ3" s="206">
        <v>47.403009099999998</v>
      </c>
      <c r="AK3" s="206">
        <v>13.097533</v>
      </c>
      <c r="AL3" s="206">
        <v>46.803209699999996</v>
      </c>
      <c r="AM3" s="206">
        <v>-0.97207600000000127</v>
      </c>
      <c r="AN3" s="204">
        <v>22898600</v>
      </c>
      <c r="AO3" s="206">
        <v>-0.54373190000000005</v>
      </c>
    </row>
    <row r="4" spans="1:41" s="52" customFormat="1" x14ac:dyDescent="0.15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2091</v>
      </c>
      <c r="G4" s="201" t="s">
        <v>2092</v>
      </c>
      <c r="H4" s="201" t="s">
        <v>1441</v>
      </c>
      <c r="I4" s="203" t="s">
        <v>1990</v>
      </c>
      <c r="J4" s="207">
        <v>0</v>
      </c>
      <c r="K4" s="205">
        <v>18181278</v>
      </c>
      <c r="L4" s="205">
        <v>549032</v>
      </c>
      <c r="M4" s="205">
        <v>18730310</v>
      </c>
      <c r="N4" s="205">
        <v>0</v>
      </c>
      <c r="O4" s="205">
        <v>0</v>
      </c>
      <c r="P4" s="205">
        <v>6172781</v>
      </c>
      <c r="Q4" s="205">
        <v>57512</v>
      </c>
      <c r="R4" s="205">
        <v>6230293</v>
      </c>
      <c r="S4" s="205">
        <v>0</v>
      </c>
      <c r="T4" s="205">
        <v>0</v>
      </c>
      <c r="U4" s="205">
        <v>0</v>
      </c>
      <c r="V4" s="205">
        <v>0</v>
      </c>
      <c r="W4" s="206">
        <v>33.951304199999996</v>
      </c>
      <c r="X4" s="206">
        <v>10.4751636</v>
      </c>
      <c r="Y4" s="206">
        <v>33.2631601</v>
      </c>
      <c r="Z4" s="206">
        <v>36.543685599999996</v>
      </c>
      <c r="AA4" s="206">
        <v>10.303508899999999</v>
      </c>
      <c r="AB4" s="206">
        <v>35.784159100000004</v>
      </c>
      <c r="AC4" s="206">
        <v>-2.5209990000000033</v>
      </c>
      <c r="AD4" s="204">
        <v>6795030</v>
      </c>
      <c r="AE4" s="206">
        <v>-8.3110302999999988</v>
      </c>
      <c r="AF4" s="206">
        <v>33.951304199999996</v>
      </c>
      <c r="AG4" s="206">
        <v>10.4751636</v>
      </c>
      <c r="AH4" s="206">
        <v>33.2631601</v>
      </c>
      <c r="AI4" s="204">
        <v>6230293</v>
      </c>
      <c r="AJ4" s="206">
        <v>36.543685599999996</v>
      </c>
      <c r="AK4" s="206">
        <v>10.303508899999999</v>
      </c>
      <c r="AL4" s="206">
        <v>35.784159100000004</v>
      </c>
      <c r="AM4" s="206">
        <v>-2.5209990000000033</v>
      </c>
      <c r="AN4" s="204">
        <v>6795030</v>
      </c>
      <c r="AO4" s="206">
        <v>-8.3110302999999988</v>
      </c>
    </row>
    <row r="5" spans="1:41" s="52" customFormat="1" x14ac:dyDescent="0.15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2091</v>
      </c>
      <c r="G5" s="201" t="s">
        <v>2092</v>
      </c>
      <c r="H5" s="201" t="s">
        <v>1441</v>
      </c>
      <c r="I5" s="203" t="s">
        <v>1991</v>
      </c>
      <c r="J5" s="207">
        <v>0</v>
      </c>
      <c r="K5" s="205">
        <v>16130712</v>
      </c>
      <c r="L5" s="205">
        <v>486741</v>
      </c>
      <c r="M5" s="205">
        <v>16617453</v>
      </c>
      <c r="N5" s="205">
        <v>0</v>
      </c>
      <c r="O5" s="205">
        <v>0</v>
      </c>
      <c r="P5" s="205">
        <v>4145977</v>
      </c>
      <c r="Q5" s="205">
        <v>53748</v>
      </c>
      <c r="R5" s="205">
        <v>4199725</v>
      </c>
      <c r="S5" s="205">
        <v>0</v>
      </c>
      <c r="T5" s="205">
        <v>0</v>
      </c>
      <c r="U5" s="205">
        <v>0</v>
      </c>
      <c r="V5" s="205">
        <v>0</v>
      </c>
      <c r="W5" s="206">
        <v>25.702380699999999</v>
      </c>
      <c r="X5" s="206">
        <v>11.042422999999999</v>
      </c>
      <c r="Y5" s="206">
        <v>25.272976600000003</v>
      </c>
      <c r="Z5" s="206">
        <v>30.382934099999996</v>
      </c>
      <c r="AA5" s="206">
        <v>11.1043422</v>
      </c>
      <c r="AB5" s="206">
        <v>29.857861000000003</v>
      </c>
      <c r="AC5" s="206">
        <v>-4.5848844</v>
      </c>
      <c r="AD5" s="204">
        <v>5128597</v>
      </c>
      <c r="AE5" s="206">
        <v>-18.111620000000002</v>
      </c>
      <c r="AF5" s="206">
        <v>25.702380699999999</v>
      </c>
      <c r="AG5" s="206">
        <v>11.042422999999999</v>
      </c>
      <c r="AH5" s="206">
        <v>25.272976600000003</v>
      </c>
      <c r="AI5" s="204">
        <v>4199725</v>
      </c>
      <c r="AJ5" s="206">
        <v>30.382934099999996</v>
      </c>
      <c r="AK5" s="206">
        <v>11.1043422</v>
      </c>
      <c r="AL5" s="206">
        <v>29.857861000000003</v>
      </c>
      <c r="AM5" s="206">
        <v>-4.5848844</v>
      </c>
      <c r="AN5" s="204">
        <v>5128597</v>
      </c>
      <c r="AO5" s="206">
        <v>-18.111620000000002</v>
      </c>
    </row>
    <row r="6" spans="1:41" s="52" customFormat="1" x14ac:dyDescent="0.15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2091</v>
      </c>
      <c r="G6" s="201" t="s">
        <v>2092</v>
      </c>
      <c r="H6" s="201" t="s">
        <v>1441</v>
      </c>
      <c r="I6" s="203" t="s">
        <v>1992</v>
      </c>
      <c r="J6" s="207">
        <v>0</v>
      </c>
      <c r="K6" s="205">
        <v>449237</v>
      </c>
      <c r="L6" s="205">
        <v>13556</v>
      </c>
      <c r="M6" s="205">
        <v>462793</v>
      </c>
      <c r="N6" s="205">
        <v>0</v>
      </c>
      <c r="O6" s="205">
        <v>0</v>
      </c>
      <c r="P6" s="205">
        <v>115465</v>
      </c>
      <c r="Q6" s="205">
        <v>1497</v>
      </c>
      <c r="R6" s="205">
        <v>116962</v>
      </c>
      <c r="S6" s="205">
        <v>0</v>
      </c>
      <c r="T6" s="205">
        <v>0</v>
      </c>
      <c r="U6" s="205">
        <v>0</v>
      </c>
      <c r="V6" s="205">
        <v>0</v>
      </c>
      <c r="W6" s="206">
        <v>25.702468899999996</v>
      </c>
      <c r="X6" s="206">
        <v>11.043080600000001</v>
      </c>
      <c r="Y6" s="206">
        <v>25.273070199999996</v>
      </c>
      <c r="Z6" s="206">
        <v>30.3828742</v>
      </c>
      <c r="AA6" s="206">
        <v>11.101083000000001</v>
      </c>
      <c r="AB6" s="206">
        <v>29.857711500000001</v>
      </c>
      <c r="AC6" s="206">
        <v>-4.5846413000000048</v>
      </c>
      <c r="AD6" s="204">
        <v>157904</v>
      </c>
      <c r="AE6" s="206">
        <v>-25.9284122</v>
      </c>
      <c r="AF6" s="206">
        <v>25.702468899999996</v>
      </c>
      <c r="AG6" s="206">
        <v>11.043080600000001</v>
      </c>
      <c r="AH6" s="206">
        <v>25.273070199999996</v>
      </c>
      <c r="AI6" s="204">
        <v>116962</v>
      </c>
      <c r="AJ6" s="206">
        <v>30.3828742</v>
      </c>
      <c r="AK6" s="206">
        <v>11.101083000000001</v>
      </c>
      <c r="AL6" s="206">
        <v>29.857711500000001</v>
      </c>
      <c r="AM6" s="206">
        <v>-4.5846413000000048</v>
      </c>
      <c r="AN6" s="204">
        <v>157904</v>
      </c>
      <c r="AO6" s="206">
        <v>-25.9284122</v>
      </c>
    </row>
    <row r="7" spans="1:41" s="52" customFormat="1" x14ac:dyDescent="0.15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2091</v>
      </c>
      <c r="G7" s="201" t="s">
        <v>2092</v>
      </c>
      <c r="H7" s="201" t="s">
        <v>1441</v>
      </c>
      <c r="I7" s="203" t="s">
        <v>1993</v>
      </c>
      <c r="J7" s="207">
        <v>0</v>
      </c>
      <c r="K7" s="205">
        <v>15681475</v>
      </c>
      <c r="L7" s="205">
        <v>473185</v>
      </c>
      <c r="M7" s="205">
        <v>16154660</v>
      </c>
      <c r="N7" s="205">
        <v>0</v>
      </c>
      <c r="O7" s="205">
        <v>0</v>
      </c>
      <c r="P7" s="205">
        <v>4030512</v>
      </c>
      <c r="Q7" s="205">
        <v>52251</v>
      </c>
      <c r="R7" s="205">
        <v>4082763</v>
      </c>
      <c r="S7" s="205">
        <v>0</v>
      </c>
      <c r="T7" s="205">
        <v>0</v>
      </c>
      <c r="U7" s="205">
        <v>0</v>
      </c>
      <c r="V7" s="205">
        <v>0</v>
      </c>
      <c r="W7" s="206">
        <v>25.702378100000001</v>
      </c>
      <c r="X7" s="206">
        <v>11.042404100000001</v>
      </c>
      <c r="Y7" s="206">
        <v>25.2729739</v>
      </c>
      <c r="Z7" s="206">
        <v>30.382936000000001</v>
      </c>
      <c r="AA7" s="206">
        <v>11.104445699999999</v>
      </c>
      <c r="AB7" s="206">
        <v>29.857865700000001</v>
      </c>
      <c r="AC7" s="206">
        <v>-4.5848918000000012</v>
      </c>
      <c r="AD7" s="204">
        <v>4970693</v>
      </c>
      <c r="AE7" s="206">
        <v>-17.863303999999999</v>
      </c>
      <c r="AF7" s="206">
        <v>25.702378100000001</v>
      </c>
      <c r="AG7" s="206">
        <v>11.042404100000001</v>
      </c>
      <c r="AH7" s="206">
        <v>25.2729739</v>
      </c>
      <c r="AI7" s="204">
        <v>4082763</v>
      </c>
      <c r="AJ7" s="206">
        <v>30.382936000000001</v>
      </c>
      <c r="AK7" s="206">
        <v>11.104445699999999</v>
      </c>
      <c r="AL7" s="206">
        <v>29.857865700000001</v>
      </c>
      <c r="AM7" s="206">
        <v>-4.5848918000000012</v>
      </c>
      <c r="AN7" s="204">
        <v>4970693</v>
      </c>
      <c r="AO7" s="206">
        <v>-17.863303999999999</v>
      </c>
    </row>
    <row r="8" spans="1:41" s="52" customFormat="1" x14ac:dyDescent="0.15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2091</v>
      </c>
      <c r="G8" s="201" t="s">
        <v>2092</v>
      </c>
      <c r="H8" s="201" t="s">
        <v>1441</v>
      </c>
      <c r="I8" s="203" t="s">
        <v>1994</v>
      </c>
      <c r="J8" s="207">
        <v>0</v>
      </c>
      <c r="K8" s="205">
        <v>67354</v>
      </c>
      <c r="L8" s="205">
        <v>0</v>
      </c>
      <c r="M8" s="205">
        <v>67354</v>
      </c>
      <c r="N8" s="205">
        <v>0</v>
      </c>
      <c r="O8" s="205">
        <v>0</v>
      </c>
      <c r="P8" s="205">
        <v>67354</v>
      </c>
      <c r="Q8" s="205">
        <v>0</v>
      </c>
      <c r="R8" s="205">
        <v>67354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87003</v>
      </c>
      <c r="AE8" s="206">
        <v>-22.584278699999999</v>
      </c>
      <c r="AF8" s="206">
        <v>100</v>
      </c>
      <c r="AG8" s="206">
        <v>0</v>
      </c>
      <c r="AH8" s="206">
        <v>100</v>
      </c>
      <c r="AI8" s="204">
        <v>67354</v>
      </c>
      <c r="AJ8" s="206">
        <v>100</v>
      </c>
      <c r="AK8" s="206">
        <v>0</v>
      </c>
      <c r="AL8" s="206">
        <v>100</v>
      </c>
      <c r="AM8" s="206">
        <v>0</v>
      </c>
      <c r="AN8" s="204">
        <v>87003</v>
      </c>
      <c r="AO8" s="206">
        <v>-22.584278699999999</v>
      </c>
    </row>
    <row r="9" spans="1:41" s="52" customFormat="1" x14ac:dyDescent="0.15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2091</v>
      </c>
      <c r="G9" s="201" t="s">
        <v>2092</v>
      </c>
      <c r="H9" s="201" t="s">
        <v>1441</v>
      </c>
      <c r="I9" s="203" t="s">
        <v>1995</v>
      </c>
      <c r="J9" s="207">
        <v>0</v>
      </c>
      <c r="K9" s="205">
        <v>2050566</v>
      </c>
      <c r="L9" s="205">
        <v>62291</v>
      </c>
      <c r="M9" s="205">
        <v>2112857</v>
      </c>
      <c r="N9" s="205">
        <v>0</v>
      </c>
      <c r="O9" s="205">
        <v>0</v>
      </c>
      <c r="P9" s="205">
        <v>2026804</v>
      </c>
      <c r="Q9" s="205">
        <v>3764</v>
      </c>
      <c r="R9" s="205">
        <v>2030568</v>
      </c>
      <c r="S9" s="205">
        <v>0</v>
      </c>
      <c r="T9" s="205">
        <v>0</v>
      </c>
      <c r="U9" s="205">
        <v>0</v>
      </c>
      <c r="V9" s="205">
        <v>0</v>
      </c>
      <c r="W9" s="206">
        <v>98.841197999999991</v>
      </c>
      <c r="X9" s="206">
        <v>6.0426064999999998</v>
      </c>
      <c r="Y9" s="206">
        <v>96.105320899999995</v>
      </c>
      <c r="Z9" s="206">
        <v>96.031876699999998</v>
      </c>
      <c r="AA9" s="206">
        <v>5.7240991999999995</v>
      </c>
      <c r="AB9" s="206">
        <v>91.954981400000008</v>
      </c>
      <c r="AC9" s="206">
        <v>4.150339499999987</v>
      </c>
      <c r="AD9" s="204">
        <v>1666433</v>
      </c>
      <c r="AE9" s="206">
        <v>21.851163500000002</v>
      </c>
      <c r="AF9" s="206">
        <v>98.841197999999991</v>
      </c>
      <c r="AG9" s="206">
        <v>6.0426064999999998</v>
      </c>
      <c r="AH9" s="206">
        <v>96.105320899999995</v>
      </c>
      <c r="AI9" s="204">
        <v>2030568</v>
      </c>
      <c r="AJ9" s="206">
        <v>96.031876699999998</v>
      </c>
      <c r="AK9" s="206">
        <v>5.7240991999999995</v>
      </c>
      <c r="AL9" s="206">
        <v>91.954981400000008</v>
      </c>
      <c r="AM9" s="206">
        <v>4.150339499999987</v>
      </c>
      <c r="AN9" s="204">
        <v>1666433</v>
      </c>
      <c r="AO9" s="206">
        <v>21.851163500000002</v>
      </c>
    </row>
    <row r="10" spans="1:41" s="52" customFormat="1" x14ac:dyDescent="0.15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2091</v>
      </c>
      <c r="G10" s="201" t="s">
        <v>2092</v>
      </c>
      <c r="H10" s="201" t="s">
        <v>1441</v>
      </c>
      <c r="I10" s="203" t="s">
        <v>1996</v>
      </c>
      <c r="J10" s="207">
        <v>0</v>
      </c>
      <c r="K10" s="205">
        <v>628088</v>
      </c>
      <c r="L10" s="205">
        <v>19080</v>
      </c>
      <c r="M10" s="205">
        <v>647168</v>
      </c>
      <c r="N10" s="205">
        <v>0</v>
      </c>
      <c r="O10" s="205">
        <v>0</v>
      </c>
      <c r="P10" s="205">
        <v>620810</v>
      </c>
      <c r="Q10" s="205">
        <v>1153</v>
      </c>
      <c r="R10" s="205">
        <v>621963</v>
      </c>
      <c r="S10" s="205">
        <v>0</v>
      </c>
      <c r="T10" s="205">
        <v>0</v>
      </c>
      <c r="U10" s="205">
        <v>0</v>
      </c>
      <c r="V10" s="205">
        <v>0</v>
      </c>
      <c r="W10" s="206">
        <v>98.841245200000003</v>
      </c>
      <c r="X10" s="206">
        <v>6.0429769000000002</v>
      </c>
      <c r="Y10" s="206">
        <v>96.105339000000001</v>
      </c>
      <c r="Z10" s="206">
        <v>96.031903499999999</v>
      </c>
      <c r="AA10" s="206">
        <v>5.7229330000000003</v>
      </c>
      <c r="AB10" s="206">
        <v>91.954892099999995</v>
      </c>
      <c r="AC10" s="206">
        <v>4.1504469000000057</v>
      </c>
      <c r="AD10" s="204">
        <v>592241</v>
      </c>
      <c r="AE10" s="206">
        <v>5.0185651</v>
      </c>
      <c r="AF10" s="206">
        <v>98.841245200000003</v>
      </c>
      <c r="AG10" s="206">
        <v>6.0429769000000002</v>
      </c>
      <c r="AH10" s="206">
        <v>96.105339000000001</v>
      </c>
      <c r="AI10" s="204">
        <v>621963</v>
      </c>
      <c r="AJ10" s="206">
        <v>96.031903499999999</v>
      </c>
      <c r="AK10" s="206">
        <v>5.7229330000000003</v>
      </c>
      <c r="AL10" s="206">
        <v>91.954892099999995</v>
      </c>
      <c r="AM10" s="206">
        <v>4.1504469000000057</v>
      </c>
      <c r="AN10" s="204">
        <v>592241</v>
      </c>
      <c r="AO10" s="206">
        <v>5.0185651</v>
      </c>
    </row>
    <row r="11" spans="1:41" s="52" customFormat="1" x14ac:dyDescent="0.15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2091</v>
      </c>
      <c r="G11" s="201" t="s">
        <v>2092</v>
      </c>
      <c r="H11" s="201" t="s">
        <v>1441</v>
      </c>
      <c r="I11" s="203" t="s">
        <v>1997</v>
      </c>
      <c r="J11" s="207">
        <v>0</v>
      </c>
      <c r="K11" s="205">
        <v>1422478</v>
      </c>
      <c r="L11" s="205">
        <v>43211</v>
      </c>
      <c r="M11" s="205">
        <v>1465689</v>
      </c>
      <c r="N11" s="205">
        <v>0</v>
      </c>
      <c r="O11" s="205">
        <v>0</v>
      </c>
      <c r="P11" s="205">
        <v>1405994</v>
      </c>
      <c r="Q11" s="205">
        <v>2611</v>
      </c>
      <c r="R11" s="205">
        <v>1408605</v>
      </c>
      <c r="S11" s="205">
        <v>0</v>
      </c>
      <c r="T11" s="205">
        <v>0</v>
      </c>
      <c r="U11" s="205">
        <v>0</v>
      </c>
      <c r="V11" s="205">
        <v>0</v>
      </c>
      <c r="W11" s="206">
        <v>98.84117719999999</v>
      </c>
      <c r="X11" s="206">
        <v>6.0424429000000002</v>
      </c>
      <c r="Y11" s="206">
        <v>96.105312900000001</v>
      </c>
      <c r="Z11" s="206">
        <v>96.031862000000004</v>
      </c>
      <c r="AA11" s="206">
        <v>5.7247421000000003</v>
      </c>
      <c r="AB11" s="206">
        <v>91.955030600000001</v>
      </c>
      <c r="AC11" s="206">
        <v>4.1502823000000006</v>
      </c>
      <c r="AD11" s="204">
        <v>1074192</v>
      </c>
      <c r="AE11" s="206">
        <v>31.131585399999999</v>
      </c>
      <c r="AF11" s="206">
        <v>98.84117719999999</v>
      </c>
      <c r="AG11" s="206">
        <v>6.0424429000000002</v>
      </c>
      <c r="AH11" s="206">
        <v>96.105312900000001</v>
      </c>
      <c r="AI11" s="204">
        <v>1408605</v>
      </c>
      <c r="AJ11" s="206">
        <v>96.031862000000004</v>
      </c>
      <c r="AK11" s="206">
        <v>5.7247421000000003</v>
      </c>
      <c r="AL11" s="206">
        <v>91.955030600000001</v>
      </c>
      <c r="AM11" s="206">
        <v>4.1502823000000006</v>
      </c>
      <c r="AN11" s="204">
        <v>1074192</v>
      </c>
      <c r="AO11" s="206">
        <v>31.131585399999999</v>
      </c>
    </row>
    <row r="12" spans="1:41" s="52" customFormat="1" x14ac:dyDescent="0.15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2091</v>
      </c>
      <c r="G12" s="201" t="s">
        <v>2092</v>
      </c>
      <c r="H12" s="201" t="s">
        <v>1441</v>
      </c>
      <c r="I12" s="203" t="s">
        <v>1998</v>
      </c>
      <c r="J12" s="207">
        <v>0</v>
      </c>
      <c r="K12" s="205">
        <v>28013012</v>
      </c>
      <c r="L12" s="205">
        <v>273546</v>
      </c>
      <c r="M12" s="205">
        <v>28286558</v>
      </c>
      <c r="N12" s="205">
        <v>0</v>
      </c>
      <c r="O12" s="205">
        <v>0</v>
      </c>
      <c r="P12" s="205">
        <v>14279965</v>
      </c>
      <c r="Q12" s="205">
        <v>66337</v>
      </c>
      <c r="R12" s="205">
        <v>14346302</v>
      </c>
      <c r="S12" s="205">
        <v>0</v>
      </c>
      <c r="T12" s="205">
        <v>0</v>
      </c>
      <c r="U12" s="205">
        <v>0</v>
      </c>
      <c r="V12" s="205">
        <v>0</v>
      </c>
      <c r="W12" s="206">
        <v>50.976185600000001</v>
      </c>
      <c r="X12" s="206">
        <v>24.250765899999998</v>
      </c>
      <c r="Y12" s="206">
        <v>50.717736700000003</v>
      </c>
      <c r="Z12" s="206">
        <v>50.785492099999999</v>
      </c>
      <c r="AA12" s="206">
        <v>19.675673699999997</v>
      </c>
      <c r="AB12" s="206">
        <v>50.477834399999999</v>
      </c>
      <c r="AC12" s="206">
        <v>0.23990230000000423</v>
      </c>
      <c r="AD12" s="204">
        <v>13865139</v>
      </c>
      <c r="AE12" s="206">
        <v>3.4703077999999996</v>
      </c>
      <c r="AF12" s="206">
        <v>50.976185600000001</v>
      </c>
      <c r="AG12" s="206">
        <v>24.250765899999998</v>
      </c>
      <c r="AH12" s="206">
        <v>50.717736700000003</v>
      </c>
      <c r="AI12" s="204">
        <v>14346302</v>
      </c>
      <c r="AJ12" s="206">
        <v>50.785492099999999</v>
      </c>
      <c r="AK12" s="206">
        <v>19.675673699999997</v>
      </c>
      <c r="AL12" s="206">
        <v>50.477834399999999</v>
      </c>
      <c r="AM12" s="206">
        <v>0.23990230000000423</v>
      </c>
      <c r="AN12" s="204">
        <v>13865139</v>
      </c>
      <c r="AO12" s="206">
        <v>3.4703077999999996</v>
      </c>
    </row>
    <row r="13" spans="1:41" s="52" customFormat="1" x14ac:dyDescent="0.15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2091</v>
      </c>
      <c r="G13" s="201" t="s">
        <v>2092</v>
      </c>
      <c r="H13" s="201" t="s">
        <v>1441</v>
      </c>
      <c r="I13" s="203" t="s">
        <v>1571</v>
      </c>
      <c r="J13" s="207">
        <v>0</v>
      </c>
      <c r="K13" s="205">
        <v>26270040</v>
      </c>
      <c r="L13" s="205">
        <v>273546</v>
      </c>
      <c r="M13" s="205">
        <v>26543586</v>
      </c>
      <c r="N13" s="205">
        <v>0</v>
      </c>
      <c r="O13" s="205">
        <v>0</v>
      </c>
      <c r="P13" s="205">
        <v>12536993</v>
      </c>
      <c r="Q13" s="205">
        <v>66337</v>
      </c>
      <c r="R13" s="205">
        <v>12603330</v>
      </c>
      <c r="S13" s="205">
        <v>0</v>
      </c>
      <c r="T13" s="205">
        <v>0</v>
      </c>
      <c r="U13" s="205">
        <v>0</v>
      </c>
      <c r="V13" s="205">
        <v>0</v>
      </c>
      <c r="W13" s="206">
        <v>47.723539799999998</v>
      </c>
      <c r="X13" s="206">
        <v>24.250765899999998</v>
      </c>
      <c r="Y13" s="206">
        <v>47.481640200000001</v>
      </c>
      <c r="Z13" s="206">
        <v>47.373657700000003</v>
      </c>
      <c r="AA13" s="206">
        <v>19.675673699999997</v>
      </c>
      <c r="AB13" s="206">
        <v>47.0809523</v>
      </c>
      <c r="AC13" s="206">
        <v>0.40068790000000121</v>
      </c>
      <c r="AD13" s="204">
        <v>12101978</v>
      </c>
      <c r="AE13" s="206">
        <v>4.1427277</v>
      </c>
      <c r="AF13" s="206">
        <v>47.723539799999998</v>
      </c>
      <c r="AG13" s="206">
        <v>24.250765899999998</v>
      </c>
      <c r="AH13" s="206">
        <v>47.481640200000001</v>
      </c>
      <c r="AI13" s="204">
        <v>12603330</v>
      </c>
      <c r="AJ13" s="206">
        <v>47.373657700000003</v>
      </c>
      <c r="AK13" s="206">
        <v>19.675673699999997</v>
      </c>
      <c r="AL13" s="206">
        <v>47.0809523</v>
      </c>
      <c r="AM13" s="206">
        <v>0.40068790000000121</v>
      </c>
      <c r="AN13" s="204">
        <v>12101978</v>
      </c>
      <c r="AO13" s="206">
        <v>4.1427277</v>
      </c>
    </row>
    <row r="14" spans="1:41" s="52" customFormat="1" x14ac:dyDescent="0.15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2091</v>
      </c>
      <c r="G14" s="201" t="s">
        <v>2092</v>
      </c>
      <c r="H14" s="201" t="s">
        <v>1441</v>
      </c>
      <c r="I14" s="203" t="s">
        <v>1572</v>
      </c>
      <c r="J14" s="207">
        <v>0</v>
      </c>
      <c r="K14" s="205">
        <v>10908245</v>
      </c>
      <c r="L14" s="205">
        <v>113586</v>
      </c>
      <c r="M14" s="205">
        <v>11021831</v>
      </c>
      <c r="N14" s="205">
        <v>0</v>
      </c>
      <c r="O14" s="205">
        <v>0</v>
      </c>
      <c r="P14" s="205">
        <v>5205801</v>
      </c>
      <c r="Q14" s="205">
        <v>27545</v>
      </c>
      <c r="R14" s="205">
        <v>5233346</v>
      </c>
      <c r="S14" s="205">
        <v>0</v>
      </c>
      <c r="T14" s="205">
        <v>0</v>
      </c>
      <c r="U14" s="205">
        <v>0</v>
      </c>
      <c r="V14" s="205">
        <v>0</v>
      </c>
      <c r="W14" s="206">
        <v>47.723543100000001</v>
      </c>
      <c r="X14" s="206">
        <v>24.2503478</v>
      </c>
      <c r="Y14" s="206">
        <v>47.4816389</v>
      </c>
      <c r="Z14" s="206">
        <v>47.373654899999998</v>
      </c>
      <c r="AA14" s="206">
        <v>19.675734800000001</v>
      </c>
      <c r="AB14" s="206">
        <v>47.080948900000003</v>
      </c>
      <c r="AC14" s="206">
        <v>0.40068999999999733</v>
      </c>
      <c r="AD14" s="204">
        <v>4803213</v>
      </c>
      <c r="AE14" s="206">
        <v>8.9551097999999989</v>
      </c>
      <c r="AF14" s="206">
        <v>47.723543100000001</v>
      </c>
      <c r="AG14" s="206">
        <v>24.2503478</v>
      </c>
      <c r="AH14" s="206">
        <v>47.4816389</v>
      </c>
      <c r="AI14" s="204">
        <v>5233346</v>
      </c>
      <c r="AJ14" s="206">
        <v>47.373654899999998</v>
      </c>
      <c r="AK14" s="206">
        <v>19.675734800000001</v>
      </c>
      <c r="AL14" s="206">
        <v>47.080948900000003</v>
      </c>
      <c r="AM14" s="206">
        <v>0.40068999999999733</v>
      </c>
      <c r="AN14" s="204">
        <v>4803213</v>
      </c>
      <c r="AO14" s="206">
        <v>8.9551097999999989</v>
      </c>
    </row>
    <row r="15" spans="1:41" s="52" customFormat="1" x14ac:dyDescent="0.15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2091</v>
      </c>
      <c r="G15" s="201" t="s">
        <v>2092</v>
      </c>
      <c r="H15" s="201" t="s">
        <v>1441</v>
      </c>
      <c r="I15" s="203" t="s">
        <v>1573</v>
      </c>
      <c r="J15" s="207">
        <v>0</v>
      </c>
      <c r="K15" s="205">
        <v>12597661</v>
      </c>
      <c r="L15" s="205">
        <v>131178</v>
      </c>
      <c r="M15" s="205">
        <v>12728839</v>
      </c>
      <c r="N15" s="205">
        <v>0</v>
      </c>
      <c r="O15" s="205">
        <v>0</v>
      </c>
      <c r="P15" s="205">
        <v>6012050</v>
      </c>
      <c r="Q15" s="205">
        <v>31812</v>
      </c>
      <c r="R15" s="205">
        <v>6043862</v>
      </c>
      <c r="S15" s="205">
        <v>0</v>
      </c>
      <c r="T15" s="205">
        <v>0</v>
      </c>
      <c r="U15" s="205">
        <v>0</v>
      </c>
      <c r="V15" s="205">
        <v>0</v>
      </c>
      <c r="W15" s="206">
        <v>47.723541699999998</v>
      </c>
      <c r="X15" s="206">
        <v>24.251017699999998</v>
      </c>
      <c r="Y15" s="206">
        <v>47.481643800000001</v>
      </c>
      <c r="Z15" s="206">
        <v>47.373654399999999</v>
      </c>
      <c r="AA15" s="206">
        <v>19.675667600000001</v>
      </c>
      <c r="AB15" s="206">
        <v>47.080948200000002</v>
      </c>
      <c r="AC15" s="206">
        <v>0.40069559999999882</v>
      </c>
      <c r="AD15" s="204">
        <v>5947836</v>
      </c>
      <c r="AE15" s="206">
        <v>1.6144695</v>
      </c>
      <c r="AF15" s="206">
        <v>47.723541699999998</v>
      </c>
      <c r="AG15" s="206">
        <v>24.251017699999998</v>
      </c>
      <c r="AH15" s="206">
        <v>47.481643800000001</v>
      </c>
      <c r="AI15" s="204">
        <v>6043862</v>
      </c>
      <c r="AJ15" s="206">
        <v>47.373654399999999</v>
      </c>
      <c r="AK15" s="206">
        <v>19.675667600000001</v>
      </c>
      <c r="AL15" s="206">
        <v>47.080948200000002</v>
      </c>
      <c r="AM15" s="206">
        <v>0.40069559999999882</v>
      </c>
      <c r="AN15" s="204">
        <v>5947836</v>
      </c>
      <c r="AO15" s="206">
        <v>1.6144695</v>
      </c>
    </row>
    <row r="16" spans="1:41" s="52" customFormat="1" x14ac:dyDescent="0.15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2091</v>
      </c>
      <c r="G16" s="201" t="s">
        <v>2092</v>
      </c>
      <c r="H16" s="201" t="s">
        <v>1441</v>
      </c>
      <c r="I16" s="203" t="s">
        <v>1574</v>
      </c>
      <c r="J16" s="207">
        <v>0</v>
      </c>
      <c r="K16" s="205">
        <v>2764134</v>
      </c>
      <c r="L16" s="205">
        <v>28782</v>
      </c>
      <c r="M16" s="205">
        <v>2792916</v>
      </c>
      <c r="N16" s="205">
        <v>0</v>
      </c>
      <c r="O16" s="205">
        <v>0</v>
      </c>
      <c r="P16" s="205">
        <v>1319142</v>
      </c>
      <c r="Q16" s="205">
        <v>6980</v>
      </c>
      <c r="R16" s="205">
        <v>1326122</v>
      </c>
      <c r="S16" s="205">
        <v>0</v>
      </c>
      <c r="T16" s="205">
        <v>0</v>
      </c>
      <c r="U16" s="205">
        <v>0</v>
      </c>
      <c r="V16" s="205">
        <v>0</v>
      </c>
      <c r="W16" s="206">
        <v>47.723518499999997</v>
      </c>
      <c r="X16" s="206">
        <v>24.251268200000002</v>
      </c>
      <c r="Y16" s="206">
        <v>47.481628499999999</v>
      </c>
      <c r="Z16" s="206">
        <v>47.373682299999999</v>
      </c>
      <c r="AA16" s="206">
        <v>19.675483099999997</v>
      </c>
      <c r="AB16" s="206">
        <v>47.080982500000005</v>
      </c>
      <c r="AC16" s="206">
        <v>0.40064599999999473</v>
      </c>
      <c r="AD16" s="204">
        <v>1350929</v>
      </c>
      <c r="AE16" s="206">
        <v>-1.8362918999999998</v>
      </c>
      <c r="AF16" s="206">
        <v>47.723518499999997</v>
      </c>
      <c r="AG16" s="206">
        <v>24.251268200000002</v>
      </c>
      <c r="AH16" s="206">
        <v>47.481628499999999</v>
      </c>
      <c r="AI16" s="204">
        <v>1326122</v>
      </c>
      <c r="AJ16" s="206">
        <v>47.373682299999999</v>
      </c>
      <c r="AK16" s="206">
        <v>19.675483099999997</v>
      </c>
      <c r="AL16" s="206">
        <v>47.080982500000005</v>
      </c>
      <c r="AM16" s="206">
        <v>0.40064599999999473</v>
      </c>
      <c r="AN16" s="204">
        <v>1350929</v>
      </c>
      <c r="AO16" s="206">
        <v>-1.8362918999999998</v>
      </c>
    </row>
    <row r="17" spans="1:41" s="52" customFormat="1" x14ac:dyDescent="0.15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2091</v>
      </c>
      <c r="G17" s="201" t="s">
        <v>2092</v>
      </c>
      <c r="H17" s="201" t="s">
        <v>1441</v>
      </c>
      <c r="I17" s="203" t="s">
        <v>1575</v>
      </c>
      <c r="J17" s="207">
        <v>0</v>
      </c>
      <c r="K17" s="205">
        <v>1742972</v>
      </c>
      <c r="L17" s="205">
        <v>0</v>
      </c>
      <c r="M17" s="205">
        <v>1742972</v>
      </c>
      <c r="N17" s="205">
        <v>0</v>
      </c>
      <c r="O17" s="205">
        <v>0</v>
      </c>
      <c r="P17" s="205">
        <v>1742972</v>
      </c>
      <c r="Q17" s="205">
        <v>0</v>
      </c>
      <c r="R17" s="205">
        <v>1742972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1763161</v>
      </c>
      <c r="AE17" s="206">
        <v>-1.1450457000000001</v>
      </c>
      <c r="AF17" s="206">
        <v>100</v>
      </c>
      <c r="AG17" s="206">
        <v>0</v>
      </c>
      <c r="AH17" s="206">
        <v>100</v>
      </c>
      <c r="AI17" s="204">
        <v>1742972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1763161</v>
      </c>
      <c r="AO17" s="206">
        <v>-1.1450457000000001</v>
      </c>
    </row>
    <row r="18" spans="1:41" s="52" customFormat="1" x14ac:dyDescent="0.15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2091</v>
      </c>
      <c r="G18" s="201" t="s">
        <v>2092</v>
      </c>
      <c r="H18" s="201" t="s">
        <v>1441</v>
      </c>
      <c r="I18" s="203" t="s">
        <v>1576</v>
      </c>
      <c r="J18" s="207">
        <v>0</v>
      </c>
      <c r="K18" s="205">
        <v>889580</v>
      </c>
      <c r="L18" s="205">
        <v>36780</v>
      </c>
      <c r="M18" s="205">
        <v>926360</v>
      </c>
      <c r="N18" s="205">
        <v>0</v>
      </c>
      <c r="O18" s="205">
        <v>0</v>
      </c>
      <c r="P18" s="205">
        <v>836390</v>
      </c>
      <c r="Q18" s="205">
        <v>3149</v>
      </c>
      <c r="R18" s="205">
        <v>839539</v>
      </c>
      <c r="S18" s="205">
        <v>0</v>
      </c>
      <c r="T18" s="205">
        <v>0</v>
      </c>
      <c r="U18" s="205">
        <v>0</v>
      </c>
      <c r="V18" s="205">
        <v>0</v>
      </c>
      <c r="W18" s="206">
        <v>94.020773800000001</v>
      </c>
      <c r="X18" s="206">
        <v>8.5617183000000008</v>
      </c>
      <c r="Y18" s="206">
        <v>90.627725699999999</v>
      </c>
      <c r="Z18" s="206">
        <v>94.090034099999997</v>
      </c>
      <c r="AA18" s="206">
        <v>5.7389776000000001</v>
      </c>
      <c r="AB18" s="206">
        <v>90.73388030000001</v>
      </c>
      <c r="AC18" s="206">
        <v>-0.10615460000001065</v>
      </c>
      <c r="AD18" s="204">
        <v>815341</v>
      </c>
      <c r="AE18" s="206">
        <v>2.967838</v>
      </c>
      <c r="AF18" s="206">
        <v>94.020773800000001</v>
      </c>
      <c r="AG18" s="206">
        <v>8.5617183000000008</v>
      </c>
      <c r="AH18" s="206">
        <v>90.627725699999999</v>
      </c>
      <c r="AI18" s="204">
        <v>839539</v>
      </c>
      <c r="AJ18" s="206">
        <v>94.090034099999997</v>
      </c>
      <c r="AK18" s="206">
        <v>5.7389776000000001</v>
      </c>
      <c r="AL18" s="206">
        <v>90.73388030000001</v>
      </c>
      <c r="AM18" s="206">
        <v>-0.10615460000001065</v>
      </c>
      <c r="AN18" s="204">
        <v>815341</v>
      </c>
      <c r="AO18" s="206">
        <v>2.967838</v>
      </c>
    </row>
    <row r="19" spans="1:41" s="52" customFormat="1" x14ac:dyDescent="0.15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2091</v>
      </c>
      <c r="G19" s="201" t="s">
        <v>2092</v>
      </c>
      <c r="H19" s="201" t="s">
        <v>1441</v>
      </c>
      <c r="I19" s="203" t="s">
        <v>1999</v>
      </c>
      <c r="J19" s="207">
        <v>0</v>
      </c>
      <c r="K19" s="205">
        <v>9680</v>
      </c>
      <c r="L19" s="205">
        <v>0</v>
      </c>
      <c r="M19" s="205">
        <v>9680</v>
      </c>
      <c r="N19" s="205">
        <v>0</v>
      </c>
      <c r="O19" s="205">
        <v>0</v>
      </c>
      <c r="P19" s="205">
        <v>7618</v>
      </c>
      <c r="Q19" s="205">
        <v>0</v>
      </c>
      <c r="R19" s="205">
        <v>7618</v>
      </c>
      <c r="S19" s="205">
        <v>0</v>
      </c>
      <c r="T19" s="205">
        <v>0</v>
      </c>
      <c r="U19" s="205">
        <v>0</v>
      </c>
      <c r="V19" s="205">
        <v>0</v>
      </c>
      <c r="W19" s="206">
        <v>78.698347099999992</v>
      </c>
      <c r="X19" s="206">
        <v>0</v>
      </c>
      <c r="Y19" s="206">
        <v>78.698347099999992</v>
      </c>
      <c r="Z19" s="206">
        <v>100</v>
      </c>
      <c r="AA19" s="206">
        <v>0</v>
      </c>
      <c r="AB19" s="206">
        <v>100</v>
      </c>
      <c r="AC19" s="206">
        <v>-21.301652900000008</v>
      </c>
      <c r="AD19" s="204">
        <v>6578</v>
      </c>
      <c r="AE19" s="206">
        <v>15.810276700000001</v>
      </c>
      <c r="AF19" s="206">
        <v>78.698347099999992</v>
      </c>
      <c r="AG19" s="206">
        <v>0</v>
      </c>
      <c r="AH19" s="206">
        <v>78.698347099999992</v>
      </c>
      <c r="AI19" s="204">
        <v>7618</v>
      </c>
      <c r="AJ19" s="206">
        <v>100</v>
      </c>
      <c r="AK19" s="206">
        <v>0</v>
      </c>
      <c r="AL19" s="206">
        <v>100</v>
      </c>
      <c r="AM19" s="206">
        <v>-21.301652900000008</v>
      </c>
      <c r="AN19" s="204">
        <v>6578</v>
      </c>
      <c r="AO19" s="206">
        <v>15.810276700000001</v>
      </c>
    </row>
    <row r="20" spans="1:41" s="52" customFormat="1" x14ac:dyDescent="0.15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2091</v>
      </c>
      <c r="G20" s="201" t="s">
        <v>2092</v>
      </c>
      <c r="H20" s="201" t="s">
        <v>1441</v>
      </c>
      <c r="I20" s="203" t="s">
        <v>2000</v>
      </c>
      <c r="J20" s="207">
        <v>0</v>
      </c>
      <c r="K20" s="205">
        <v>879900</v>
      </c>
      <c r="L20" s="205">
        <v>36780</v>
      </c>
      <c r="M20" s="205">
        <v>916680</v>
      </c>
      <c r="N20" s="205">
        <v>0</v>
      </c>
      <c r="O20" s="205">
        <v>0</v>
      </c>
      <c r="P20" s="205">
        <v>828772</v>
      </c>
      <c r="Q20" s="205">
        <v>3149</v>
      </c>
      <c r="R20" s="205">
        <v>831921</v>
      </c>
      <c r="S20" s="205">
        <v>0</v>
      </c>
      <c r="T20" s="205">
        <v>0</v>
      </c>
      <c r="U20" s="205">
        <v>0</v>
      </c>
      <c r="V20" s="205">
        <v>0</v>
      </c>
      <c r="W20" s="206">
        <v>94.189339699999991</v>
      </c>
      <c r="X20" s="206">
        <v>8.5617183000000008</v>
      </c>
      <c r="Y20" s="206">
        <v>90.753698100000008</v>
      </c>
      <c r="Z20" s="206">
        <v>94.044718799999998</v>
      </c>
      <c r="AA20" s="206">
        <v>5.7389776000000001</v>
      </c>
      <c r="AB20" s="206">
        <v>90.665550100000004</v>
      </c>
      <c r="AC20" s="206">
        <v>8.814800000000389E-2</v>
      </c>
      <c r="AD20" s="204">
        <v>808763</v>
      </c>
      <c r="AE20" s="206">
        <v>2.8633852000000002</v>
      </c>
      <c r="AF20" s="206">
        <v>94.189339699999991</v>
      </c>
      <c r="AG20" s="206">
        <v>8.5617183000000008</v>
      </c>
      <c r="AH20" s="206">
        <v>90.753698100000008</v>
      </c>
      <c r="AI20" s="204">
        <v>831921</v>
      </c>
      <c r="AJ20" s="206">
        <v>94.044718799999998</v>
      </c>
      <c r="AK20" s="206">
        <v>5.7389776000000001</v>
      </c>
      <c r="AL20" s="206">
        <v>90.665550100000004</v>
      </c>
      <c r="AM20" s="206">
        <v>8.814800000000389E-2</v>
      </c>
      <c r="AN20" s="204">
        <v>808763</v>
      </c>
      <c r="AO20" s="206">
        <v>2.8633852000000002</v>
      </c>
    </row>
    <row r="21" spans="1:41" s="52" customFormat="1" x14ac:dyDescent="0.15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2091</v>
      </c>
      <c r="G21" s="201" t="s">
        <v>2092</v>
      </c>
      <c r="H21" s="201" t="s">
        <v>1441</v>
      </c>
      <c r="I21" s="203" t="s">
        <v>1961</v>
      </c>
      <c r="J21" s="207">
        <v>0</v>
      </c>
      <c r="K21" s="205">
        <v>1748087</v>
      </c>
      <c r="L21" s="205">
        <v>0</v>
      </c>
      <c r="M21" s="205">
        <v>1748087</v>
      </c>
      <c r="N21" s="205">
        <v>0</v>
      </c>
      <c r="O21" s="205">
        <v>0</v>
      </c>
      <c r="P21" s="205">
        <v>1357959</v>
      </c>
      <c r="Q21" s="205">
        <v>0</v>
      </c>
      <c r="R21" s="205">
        <v>1357959</v>
      </c>
      <c r="S21" s="205">
        <v>0</v>
      </c>
      <c r="T21" s="205">
        <v>0</v>
      </c>
      <c r="U21" s="205">
        <v>0</v>
      </c>
      <c r="V21" s="205">
        <v>0</v>
      </c>
      <c r="W21" s="206">
        <v>77.682575299999996</v>
      </c>
      <c r="X21" s="206">
        <v>0</v>
      </c>
      <c r="Y21" s="206">
        <v>77.682575299999996</v>
      </c>
      <c r="Z21" s="206">
        <v>90.644984600000001</v>
      </c>
      <c r="AA21" s="206">
        <v>0</v>
      </c>
      <c r="AB21" s="206">
        <v>90.644984600000001</v>
      </c>
      <c r="AC21" s="206">
        <v>-12.962409300000004</v>
      </c>
      <c r="AD21" s="204">
        <v>1423090</v>
      </c>
      <c r="AE21" s="206">
        <v>-4.5767309000000003</v>
      </c>
      <c r="AF21" s="206">
        <v>77.682575299999996</v>
      </c>
      <c r="AG21" s="206">
        <v>0</v>
      </c>
      <c r="AH21" s="206">
        <v>77.682575299999996</v>
      </c>
      <c r="AI21" s="204">
        <v>1357959</v>
      </c>
      <c r="AJ21" s="206">
        <v>90.644984600000001</v>
      </c>
      <c r="AK21" s="206">
        <v>0</v>
      </c>
      <c r="AL21" s="206">
        <v>90.644984600000001</v>
      </c>
      <c r="AM21" s="206">
        <v>-12.962409300000004</v>
      </c>
      <c r="AN21" s="204">
        <v>1423090</v>
      </c>
      <c r="AO21" s="206">
        <v>-4.5767309000000003</v>
      </c>
    </row>
    <row r="22" spans="1:41" s="52" customFormat="1" x14ac:dyDescent="0.15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2091</v>
      </c>
      <c r="G22" s="201" t="s">
        <v>2092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15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2091</v>
      </c>
      <c r="G23" s="201" t="s">
        <v>2092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15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2091</v>
      </c>
      <c r="G24" s="201" t="s">
        <v>2092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15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2091</v>
      </c>
      <c r="G25" s="201" t="s">
        <v>2092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15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2091</v>
      </c>
      <c r="G26" s="201" t="s">
        <v>2092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.5" x14ac:dyDescent="0.15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2091</v>
      </c>
      <c r="G27" s="201" t="s">
        <v>2092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15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2091</v>
      </c>
      <c r="G28" s="201" t="s">
        <v>2092</v>
      </c>
      <c r="H28" s="201" t="s">
        <v>1441</v>
      </c>
      <c r="I28" s="203" t="s">
        <v>1967</v>
      </c>
      <c r="J28" s="207">
        <v>0</v>
      </c>
      <c r="K28" s="205">
        <v>810387</v>
      </c>
      <c r="L28" s="205">
        <v>6737</v>
      </c>
      <c r="M28" s="205">
        <v>817124</v>
      </c>
      <c r="N28" s="205">
        <v>0</v>
      </c>
      <c r="O28" s="205">
        <v>0</v>
      </c>
      <c r="P28" s="205">
        <v>809542</v>
      </c>
      <c r="Q28" s="205">
        <v>2127</v>
      </c>
      <c r="R28" s="205">
        <v>811669</v>
      </c>
      <c r="S28" s="205">
        <v>0</v>
      </c>
      <c r="T28" s="205">
        <v>0</v>
      </c>
      <c r="U28" s="205">
        <v>0</v>
      </c>
      <c r="V28" s="205">
        <v>0</v>
      </c>
      <c r="W28" s="206">
        <v>99.895728800000001</v>
      </c>
      <c r="X28" s="206">
        <v>31.571916300000002</v>
      </c>
      <c r="Y28" s="206">
        <v>99.332414700000001</v>
      </c>
      <c r="Z28" s="206">
        <v>98.230891799999995</v>
      </c>
      <c r="AA28" s="206">
        <v>20.240465</v>
      </c>
      <c r="AB28" s="206">
        <v>97.015242099999995</v>
      </c>
      <c r="AC28" s="206">
        <v>2.3171726000000064</v>
      </c>
      <c r="AD28" s="204">
        <v>781678</v>
      </c>
      <c r="AE28" s="206">
        <v>3.8367461</v>
      </c>
      <c r="AF28" s="206">
        <v>99.895728800000001</v>
      </c>
      <c r="AG28" s="206">
        <v>31.571916300000002</v>
      </c>
      <c r="AH28" s="206">
        <v>99.332414700000001</v>
      </c>
      <c r="AI28" s="204">
        <v>811669</v>
      </c>
      <c r="AJ28" s="206">
        <v>98.230891799999995</v>
      </c>
      <c r="AK28" s="206">
        <v>20.240465</v>
      </c>
      <c r="AL28" s="206">
        <v>97.015242099999995</v>
      </c>
      <c r="AM28" s="206">
        <v>2.3171726000000064</v>
      </c>
      <c r="AN28" s="204">
        <v>781678</v>
      </c>
      <c r="AO28" s="206">
        <v>3.8367461</v>
      </c>
    </row>
    <row r="29" spans="1:41" s="52" customFormat="1" x14ac:dyDescent="0.15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2091</v>
      </c>
      <c r="G29" s="201" t="s">
        <v>2092</v>
      </c>
      <c r="H29" s="201" t="s">
        <v>1441</v>
      </c>
      <c r="I29" s="203" t="s">
        <v>1968</v>
      </c>
      <c r="J29" s="207">
        <v>0</v>
      </c>
      <c r="K29" s="205">
        <v>810387</v>
      </c>
      <c r="L29" s="205">
        <v>6737</v>
      </c>
      <c r="M29" s="205">
        <v>817124</v>
      </c>
      <c r="N29" s="205">
        <v>0</v>
      </c>
      <c r="O29" s="205">
        <v>0</v>
      </c>
      <c r="P29" s="205">
        <v>809542</v>
      </c>
      <c r="Q29" s="205">
        <v>2127</v>
      </c>
      <c r="R29" s="205">
        <v>811669</v>
      </c>
      <c r="S29" s="205">
        <v>0</v>
      </c>
      <c r="T29" s="205">
        <v>0</v>
      </c>
      <c r="U29" s="205">
        <v>0</v>
      </c>
      <c r="V29" s="205">
        <v>0</v>
      </c>
      <c r="W29" s="206">
        <v>99.895728800000001</v>
      </c>
      <c r="X29" s="206">
        <v>31.571916300000002</v>
      </c>
      <c r="Y29" s="206">
        <v>99.332414700000001</v>
      </c>
      <c r="Z29" s="206">
        <v>98.230891799999995</v>
      </c>
      <c r="AA29" s="206">
        <v>20.240465</v>
      </c>
      <c r="AB29" s="206">
        <v>97.015242099999995</v>
      </c>
      <c r="AC29" s="206">
        <v>2.3171726000000064</v>
      </c>
      <c r="AD29" s="204">
        <v>781678</v>
      </c>
      <c r="AE29" s="206">
        <v>3.8367461</v>
      </c>
      <c r="AF29" s="206">
        <v>99.895728800000001</v>
      </c>
      <c r="AG29" s="206">
        <v>31.571916300000002</v>
      </c>
      <c r="AH29" s="206">
        <v>99.332414700000001</v>
      </c>
      <c r="AI29" s="204">
        <v>811669</v>
      </c>
      <c r="AJ29" s="206">
        <v>98.230891799999995</v>
      </c>
      <c r="AK29" s="206">
        <v>20.240465</v>
      </c>
      <c r="AL29" s="206">
        <v>97.015242099999995</v>
      </c>
      <c r="AM29" s="206">
        <v>2.3171726000000064</v>
      </c>
      <c r="AN29" s="204">
        <v>781678</v>
      </c>
      <c r="AO29" s="206">
        <v>3.8367461</v>
      </c>
    </row>
    <row r="30" spans="1:41" s="52" customFormat="1" x14ac:dyDescent="0.15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2091</v>
      </c>
      <c r="G30" s="201" t="s">
        <v>2092</v>
      </c>
      <c r="H30" s="201" t="s">
        <v>1441</v>
      </c>
      <c r="I30" s="203" t="s">
        <v>1969</v>
      </c>
      <c r="J30" s="207">
        <v>0</v>
      </c>
      <c r="K30" s="205">
        <v>10567</v>
      </c>
      <c r="L30" s="205">
        <v>0</v>
      </c>
      <c r="M30" s="205">
        <v>10567</v>
      </c>
      <c r="N30" s="205">
        <v>0</v>
      </c>
      <c r="O30" s="205">
        <v>0</v>
      </c>
      <c r="P30" s="205">
        <v>10567</v>
      </c>
      <c r="Q30" s="205">
        <v>0</v>
      </c>
      <c r="R30" s="205">
        <v>10567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10085</v>
      </c>
      <c r="AE30" s="206">
        <v>4.7793752999999999</v>
      </c>
      <c r="AF30" s="206">
        <v>100</v>
      </c>
      <c r="AG30" s="206">
        <v>0</v>
      </c>
      <c r="AH30" s="206">
        <v>100</v>
      </c>
      <c r="AI30" s="204">
        <v>10567</v>
      </c>
      <c r="AJ30" s="206">
        <v>100</v>
      </c>
      <c r="AK30" s="206">
        <v>0</v>
      </c>
      <c r="AL30" s="206">
        <v>100</v>
      </c>
      <c r="AM30" s="206">
        <v>0</v>
      </c>
      <c r="AN30" s="204">
        <v>10085</v>
      </c>
      <c r="AO30" s="206">
        <v>4.7793752999999999</v>
      </c>
    </row>
    <row r="31" spans="1:41" s="52" customFormat="1" x14ac:dyDescent="0.15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2091</v>
      </c>
      <c r="G31" s="201" t="s">
        <v>2092</v>
      </c>
      <c r="H31" s="201" t="s">
        <v>1441</v>
      </c>
      <c r="I31" s="203" t="s">
        <v>1970</v>
      </c>
      <c r="J31" s="207">
        <v>0</v>
      </c>
      <c r="K31" s="205">
        <v>799820</v>
      </c>
      <c r="L31" s="205">
        <v>6737</v>
      </c>
      <c r="M31" s="205">
        <v>806557</v>
      </c>
      <c r="N31" s="205">
        <v>0</v>
      </c>
      <c r="O31" s="205">
        <v>0</v>
      </c>
      <c r="P31" s="205">
        <v>798975</v>
      </c>
      <c r="Q31" s="205">
        <v>2127</v>
      </c>
      <c r="R31" s="205">
        <v>801102</v>
      </c>
      <c r="S31" s="205">
        <v>0</v>
      </c>
      <c r="T31" s="205">
        <v>0</v>
      </c>
      <c r="U31" s="205">
        <v>0</v>
      </c>
      <c r="V31" s="205">
        <v>0</v>
      </c>
      <c r="W31" s="206">
        <v>99.894351200000003</v>
      </c>
      <c r="X31" s="206">
        <v>31.571916300000002</v>
      </c>
      <c r="Y31" s="206">
        <v>99.323668400000003</v>
      </c>
      <c r="Z31" s="206">
        <v>98.208108199999998</v>
      </c>
      <c r="AA31" s="206">
        <v>20.240465</v>
      </c>
      <c r="AB31" s="206">
        <v>96.977409399999999</v>
      </c>
      <c r="AC31" s="206">
        <v>2.3462590000000034</v>
      </c>
      <c r="AD31" s="204">
        <v>771593</v>
      </c>
      <c r="AE31" s="206">
        <v>3.8244255999999996</v>
      </c>
      <c r="AF31" s="206">
        <v>99.894351200000003</v>
      </c>
      <c r="AG31" s="206">
        <v>31.571916300000002</v>
      </c>
      <c r="AH31" s="206">
        <v>99.323668400000003</v>
      </c>
      <c r="AI31" s="204">
        <v>801102</v>
      </c>
      <c r="AJ31" s="206">
        <v>98.208108199999998</v>
      </c>
      <c r="AK31" s="206">
        <v>20.240465</v>
      </c>
      <c r="AL31" s="206">
        <v>96.977409399999999</v>
      </c>
      <c r="AM31" s="206">
        <v>2.3462590000000034</v>
      </c>
      <c r="AN31" s="204">
        <v>771593</v>
      </c>
      <c r="AO31" s="206">
        <v>3.8244255999999996</v>
      </c>
    </row>
    <row r="32" spans="1:41" s="52" customFormat="1" x14ac:dyDescent="0.15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2091</v>
      </c>
      <c r="G32" s="201" t="s">
        <v>2092</v>
      </c>
      <c r="H32" s="201" t="s">
        <v>1441</v>
      </c>
      <c r="I32" s="203" t="s">
        <v>1971</v>
      </c>
      <c r="J32" s="207">
        <v>0</v>
      </c>
      <c r="K32" s="205">
        <v>585001</v>
      </c>
      <c r="L32" s="205">
        <v>4928</v>
      </c>
      <c r="M32" s="205">
        <v>589929</v>
      </c>
      <c r="N32" s="205">
        <v>0</v>
      </c>
      <c r="O32" s="205">
        <v>0</v>
      </c>
      <c r="P32" s="205">
        <v>584383</v>
      </c>
      <c r="Q32" s="205">
        <v>1556</v>
      </c>
      <c r="R32" s="205">
        <v>585939</v>
      </c>
      <c r="S32" s="205">
        <v>0</v>
      </c>
      <c r="T32" s="205">
        <v>0</v>
      </c>
      <c r="U32" s="205">
        <v>0</v>
      </c>
      <c r="V32" s="205">
        <v>0</v>
      </c>
      <c r="W32" s="206">
        <v>99.894359200000011</v>
      </c>
      <c r="X32" s="206">
        <v>31.574675299999999</v>
      </c>
      <c r="Y32" s="206">
        <v>99.323647399999999</v>
      </c>
      <c r="Z32" s="206">
        <v>98.208183699999992</v>
      </c>
      <c r="AA32" s="206">
        <v>20.236014000000001</v>
      </c>
      <c r="AB32" s="206">
        <v>96.97741640000001</v>
      </c>
      <c r="AC32" s="206">
        <v>2.3462309999999889</v>
      </c>
      <c r="AD32" s="204">
        <v>562277</v>
      </c>
      <c r="AE32" s="206">
        <v>4.2082461000000002</v>
      </c>
      <c r="AF32" s="206">
        <v>99.894359200000011</v>
      </c>
      <c r="AG32" s="206">
        <v>31.574675299999999</v>
      </c>
      <c r="AH32" s="206">
        <v>99.323647399999999</v>
      </c>
      <c r="AI32" s="204">
        <v>585939</v>
      </c>
      <c r="AJ32" s="206">
        <v>98.208183699999992</v>
      </c>
      <c r="AK32" s="206">
        <v>20.236014000000001</v>
      </c>
      <c r="AL32" s="206">
        <v>96.97741640000001</v>
      </c>
      <c r="AM32" s="206">
        <v>2.3462309999999889</v>
      </c>
      <c r="AN32" s="204">
        <v>562277</v>
      </c>
      <c r="AO32" s="206">
        <v>4.2082461000000002</v>
      </c>
    </row>
    <row r="33" spans="1:41" s="52" customFormat="1" x14ac:dyDescent="0.15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2091</v>
      </c>
      <c r="G33" s="201" t="s">
        <v>2092</v>
      </c>
      <c r="H33" s="201" t="s">
        <v>1441</v>
      </c>
      <c r="I33" s="203" t="s">
        <v>1972</v>
      </c>
      <c r="J33" s="207">
        <v>0</v>
      </c>
      <c r="K33" s="205">
        <v>214819</v>
      </c>
      <c r="L33" s="205">
        <v>1809</v>
      </c>
      <c r="M33" s="205">
        <v>216628</v>
      </c>
      <c r="N33" s="205">
        <v>0</v>
      </c>
      <c r="O33" s="205">
        <v>0</v>
      </c>
      <c r="P33" s="205">
        <v>214592</v>
      </c>
      <c r="Q33" s="205">
        <v>571</v>
      </c>
      <c r="R33" s="205">
        <v>215163</v>
      </c>
      <c r="S33" s="205">
        <v>0</v>
      </c>
      <c r="T33" s="205">
        <v>0</v>
      </c>
      <c r="U33" s="205">
        <v>0</v>
      </c>
      <c r="V33" s="205">
        <v>0</v>
      </c>
      <c r="W33" s="206">
        <v>99.894329599999992</v>
      </c>
      <c r="X33" s="206">
        <v>31.564400199999998</v>
      </c>
      <c r="Y33" s="206">
        <v>99.323725500000009</v>
      </c>
      <c r="Z33" s="206">
        <v>98.207905600000004</v>
      </c>
      <c r="AA33" s="206">
        <v>20.252421500000001</v>
      </c>
      <c r="AB33" s="206">
        <v>96.977390700000001</v>
      </c>
      <c r="AC33" s="206">
        <v>2.3463348000000082</v>
      </c>
      <c r="AD33" s="204">
        <v>209316</v>
      </c>
      <c r="AE33" s="206">
        <v>2.7933842000000002</v>
      </c>
      <c r="AF33" s="206">
        <v>99.894329599999992</v>
      </c>
      <c r="AG33" s="206">
        <v>31.564400199999998</v>
      </c>
      <c r="AH33" s="206">
        <v>99.323725500000009</v>
      </c>
      <c r="AI33" s="204">
        <v>215163</v>
      </c>
      <c r="AJ33" s="206">
        <v>98.207905600000004</v>
      </c>
      <c r="AK33" s="206">
        <v>20.252421500000001</v>
      </c>
      <c r="AL33" s="206">
        <v>96.977390700000001</v>
      </c>
      <c r="AM33" s="206">
        <v>2.3463348000000082</v>
      </c>
      <c r="AN33" s="204">
        <v>209316</v>
      </c>
      <c r="AO33" s="206">
        <v>2.7933842000000002</v>
      </c>
    </row>
    <row r="34" spans="1:41" s="52" customFormat="1" x14ac:dyDescent="0.15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2091</v>
      </c>
      <c r="G34" s="201" t="s">
        <v>2092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15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2091</v>
      </c>
      <c r="G35" s="201" t="s">
        <v>2092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15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2091</v>
      </c>
      <c r="G36" s="201" t="s">
        <v>2092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15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2091</v>
      </c>
      <c r="G37" s="201" t="s">
        <v>2092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15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2091</v>
      </c>
      <c r="G38" s="201" t="s">
        <v>2092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15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2091</v>
      </c>
      <c r="G39" s="201" t="s">
        <v>2092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15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2091</v>
      </c>
      <c r="G40" s="201" t="s">
        <v>2092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15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2091</v>
      </c>
      <c r="G41" s="201" t="s">
        <v>2092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15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2091</v>
      </c>
      <c r="G42" s="201" t="s">
        <v>2092</v>
      </c>
      <c r="H42" s="201" t="s">
        <v>1441</v>
      </c>
      <c r="I42" s="203" t="s">
        <v>1981</v>
      </c>
      <c r="J42" s="207">
        <v>0</v>
      </c>
      <c r="K42" s="205">
        <v>49642344</v>
      </c>
      <c r="L42" s="205">
        <v>866095</v>
      </c>
      <c r="M42" s="205">
        <v>50508439</v>
      </c>
      <c r="N42" s="205">
        <v>0</v>
      </c>
      <c r="O42" s="205">
        <v>0</v>
      </c>
      <c r="P42" s="205">
        <v>23456637</v>
      </c>
      <c r="Q42" s="205">
        <v>129125</v>
      </c>
      <c r="R42" s="205">
        <v>23585762</v>
      </c>
      <c r="S42" s="205">
        <v>0</v>
      </c>
      <c r="T42" s="205">
        <v>0</v>
      </c>
      <c r="U42" s="205">
        <v>0</v>
      </c>
      <c r="V42" s="205">
        <v>0</v>
      </c>
      <c r="W42" s="206">
        <v>47.251268000000003</v>
      </c>
      <c r="X42" s="206">
        <v>14.9088726</v>
      </c>
      <c r="Y42" s="206">
        <v>46.696675800000001</v>
      </c>
      <c r="Z42" s="206">
        <v>48.228071500000006</v>
      </c>
      <c r="AA42" s="206">
        <v>13.2008867</v>
      </c>
      <c r="AB42" s="206">
        <v>47.616730199999999</v>
      </c>
      <c r="AC42" s="206">
        <v>-0.92005439999999794</v>
      </c>
      <c r="AD42" s="204">
        <v>23680278</v>
      </c>
      <c r="AE42" s="206">
        <v>-0.39913379999999998</v>
      </c>
      <c r="AF42" s="206">
        <v>47.251268000000003</v>
      </c>
      <c r="AG42" s="206">
        <v>14.9088726</v>
      </c>
      <c r="AH42" s="206">
        <v>46.696675800000001</v>
      </c>
      <c r="AI42" s="204">
        <v>23585762</v>
      </c>
      <c r="AJ42" s="206">
        <v>48.228071500000006</v>
      </c>
      <c r="AK42" s="206">
        <v>13.2008867</v>
      </c>
      <c r="AL42" s="206">
        <v>47.616730199999999</v>
      </c>
      <c r="AM42" s="206">
        <v>-0.92005439999999794</v>
      </c>
      <c r="AN42" s="204">
        <v>23680278</v>
      </c>
      <c r="AO42" s="206">
        <v>-0.39913379999999998</v>
      </c>
    </row>
    <row r="43" spans="1:41" x14ac:dyDescent="0.15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2091</v>
      </c>
      <c r="G43" s="201" t="s">
        <v>2092</v>
      </c>
      <c r="H43" s="2" t="s">
        <v>1441</v>
      </c>
      <c r="I43" s="208" t="s">
        <v>1982</v>
      </c>
      <c r="J43" s="209">
        <v>0</v>
      </c>
      <c r="K43" s="209">
        <v>0</v>
      </c>
      <c r="L43" s="209">
        <v>0</v>
      </c>
      <c r="M43" s="209">
        <v>0</v>
      </c>
      <c r="N43" s="209">
        <v>0</v>
      </c>
      <c r="O43" s="209">
        <v>0</v>
      </c>
      <c r="P43" s="209">
        <v>0</v>
      </c>
      <c r="Q43" s="209">
        <v>0</v>
      </c>
      <c r="R43" s="209">
        <v>0</v>
      </c>
      <c r="S43" s="209">
        <v>0</v>
      </c>
      <c r="T43" s="209">
        <v>0</v>
      </c>
      <c r="U43" s="209">
        <v>0</v>
      </c>
      <c r="V43" s="209">
        <v>0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15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2091</v>
      </c>
      <c r="G44" s="201" t="s">
        <v>2092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2091</v>
      </c>
      <c r="G45" s="201" t="s">
        <v>2092</v>
      </c>
      <c r="H45" s="2" t="s">
        <v>1462</v>
      </c>
      <c r="I45" s="211" t="s">
        <v>1988</v>
      </c>
      <c r="J45" s="209">
        <v>0</v>
      </c>
      <c r="K45" s="209">
        <v>12508927</v>
      </c>
      <c r="L45" s="209">
        <v>185555</v>
      </c>
      <c r="M45" s="209">
        <v>12694482</v>
      </c>
      <c r="N45" s="209">
        <v>0</v>
      </c>
      <c r="O45" s="209">
        <v>0</v>
      </c>
      <c r="P45" s="209">
        <v>5685925</v>
      </c>
      <c r="Q45" s="209">
        <v>32380</v>
      </c>
      <c r="R45" s="209">
        <v>5718305</v>
      </c>
      <c r="S45" s="209">
        <v>0</v>
      </c>
      <c r="T45" s="209">
        <v>0</v>
      </c>
      <c r="U45" s="209">
        <v>0</v>
      </c>
      <c r="V45" s="209">
        <v>0</v>
      </c>
      <c r="W45" s="210">
        <v>45.454937899999997</v>
      </c>
      <c r="X45" s="210">
        <v>17.450351600000001</v>
      </c>
      <c r="Y45" s="210">
        <v>45.045595399999996</v>
      </c>
      <c r="Z45" s="210">
        <v>44.695259700000001</v>
      </c>
      <c r="AA45" s="210">
        <v>16.893109200000001</v>
      </c>
      <c r="AB45" s="3">
        <v>44.292192899999996</v>
      </c>
      <c r="AC45" s="3">
        <v>0.75340249999999997</v>
      </c>
      <c r="AD45" s="4">
        <v>5324772</v>
      </c>
      <c r="AE45" s="3">
        <v>7.3906074999999998</v>
      </c>
      <c r="AF45" s="3">
        <v>45.454937899999997</v>
      </c>
      <c r="AG45" s="3">
        <v>17.450351600000001</v>
      </c>
      <c r="AH45" s="3">
        <v>45.045595399999996</v>
      </c>
      <c r="AI45" s="4">
        <v>5718305</v>
      </c>
      <c r="AJ45" s="3">
        <v>44.695259700000001</v>
      </c>
      <c r="AK45" s="3">
        <v>16.893109200000001</v>
      </c>
      <c r="AL45" s="3">
        <v>44.292192899999996</v>
      </c>
      <c r="AM45" s="3">
        <v>0.75340249999999997</v>
      </c>
      <c r="AN45" s="4">
        <v>5324772</v>
      </c>
      <c r="AO45" s="3">
        <v>7.3906074999999998</v>
      </c>
    </row>
    <row r="46" spans="1:41" x14ac:dyDescent="0.15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2091</v>
      </c>
      <c r="G46" s="201" t="s">
        <v>2092</v>
      </c>
      <c r="H46" s="2" t="s">
        <v>1462</v>
      </c>
      <c r="I46" s="2" t="s">
        <v>1989</v>
      </c>
      <c r="J46" s="4">
        <v>0</v>
      </c>
      <c r="K46" s="4">
        <v>12508927</v>
      </c>
      <c r="L46" s="4">
        <v>185555</v>
      </c>
      <c r="M46" s="4">
        <v>12694482</v>
      </c>
      <c r="N46" s="4">
        <v>0</v>
      </c>
      <c r="O46" s="4">
        <v>0</v>
      </c>
      <c r="P46" s="4">
        <v>5685925</v>
      </c>
      <c r="Q46" s="4">
        <v>32380</v>
      </c>
      <c r="R46" s="4">
        <v>5718305</v>
      </c>
      <c r="S46" s="4">
        <v>0</v>
      </c>
      <c r="T46" s="4">
        <v>0</v>
      </c>
      <c r="U46" s="4">
        <v>0</v>
      </c>
      <c r="V46" s="4">
        <v>0</v>
      </c>
      <c r="W46" s="3">
        <v>45.454937899999997</v>
      </c>
      <c r="X46" s="3">
        <v>17.450351600000001</v>
      </c>
      <c r="Y46" s="3">
        <v>45.045595399999996</v>
      </c>
      <c r="Z46" s="3">
        <v>44.695259700000001</v>
      </c>
      <c r="AA46" s="3">
        <v>16.893109200000001</v>
      </c>
      <c r="AB46" s="3">
        <v>44.292192899999996</v>
      </c>
      <c r="AC46" s="3">
        <v>0.75340249999999997</v>
      </c>
      <c r="AD46" s="4">
        <v>5324772</v>
      </c>
      <c r="AE46" s="3">
        <v>7.3906074999999998</v>
      </c>
      <c r="AF46" s="3">
        <v>45.454937899999997</v>
      </c>
      <c r="AG46" s="3">
        <v>17.450351600000001</v>
      </c>
      <c r="AH46" s="3">
        <v>45.045595399999996</v>
      </c>
      <c r="AI46" s="4">
        <v>5718305</v>
      </c>
      <c r="AJ46" s="3">
        <v>44.695259700000001</v>
      </c>
      <c r="AK46" s="3">
        <v>16.893109200000001</v>
      </c>
      <c r="AL46" s="3">
        <v>44.292192899999996</v>
      </c>
      <c r="AM46" s="3">
        <v>0.75340249999999997</v>
      </c>
      <c r="AN46" s="4">
        <v>5324772</v>
      </c>
      <c r="AO46" s="3">
        <v>7.3906074999999998</v>
      </c>
    </row>
    <row r="47" spans="1:41" x14ac:dyDescent="0.15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2091</v>
      </c>
      <c r="G47" s="201" t="s">
        <v>2092</v>
      </c>
      <c r="H47" s="2" t="s">
        <v>1462</v>
      </c>
      <c r="I47" s="2" t="s">
        <v>1990</v>
      </c>
      <c r="J47" s="4">
        <v>0</v>
      </c>
      <c r="K47" s="4">
        <v>4721123</v>
      </c>
      <c r="L47" s="4">
        <v>111614</v>
      </c>
      <c r="M47" s="4">
        <v>4832737</v>
      </c>
      <c r="N47" s="4">
        <v>0</v>
      </c>
      <c r="O47" s="4">
        <v>0</v>
      </c>
      <c r="P47" s="4">
        <v>1421226</v>
      </c>
      <c r="Q47" s="4">
        <v>15187</v>
      </c>
      <c r="R47" s="4">
        <v>1436413</v>
      </c>
      <c r="S47" s="4">
        <v>0</v>
      </c>
      <c r="T47" s="4">
        <v>0</v>
      </c>
      <c r="U47" s="4">
        <v>0</v>
      </c>
      <c r="V47" s="4">
        <v>0</v>
      </c>
      <c r="W47" s="3">
        <v>30.103558000000003</v>
      </c>
      <c r="X47" s="3">
        <v>13.606715999999999</v>
      </c>
      <c r="Y47" s="3">
        <v>29.7225568</v>
      </c>
      <c r="Z47" s="3">
        <v>33.683537399999999</v>
      </c>
      <c r="AA47" s="3">
        <v>12.641061200000001</v>
      </c>
      <c r="AB47" s="3">
        <v>33.209316600000001</v>
      </c>
      <c r="AC47" s="3">
        <v>-3.4867598000000015</v>
      </c>
      <c r="AD47" s="4">
        <v>1637481</v>
      </c>
      <c r="AE47" s="3">
        <v>-12.2791043</v>
      </c>
      <c r="AF47" s="3">
        <v>30.103558000000003</v>
      </c>
      <c r="AG47" s="3">
        <v>13.606715999999999</v>
      </c>
      <c r="AH47" s="3">
        <v>29.7225568</v>
      </c>
      <c r="AI47" s="4">
        <v>1436413</v>
      </c>
      <c r="AJ47" s="3">
        <v>33.683537399999999</v>
      </c>
      <c r="AK47" s="3">
        <v>12.641061200000001</v>
      </c>
      <c r="AL47" s="3">
        <v>33.209316600000001</v>
      </c>
      <c r="AM47" s="3">
        <v>-3.4867598000000015</v>
      </c>
      <c r="AN47" s="4">
        <v>1637481</v>
      </c>
      <c r="AO47" s="3">
        <v>-12.2791043</v>
      </c>
    </row>
    <row r="48" spans="1:41" x14ac:dyDescent="0.15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2091</v>
      </c>
      <c r="G48" s="201" t="s">
        <v>2092</v>
      </c>
      <c r="H48" s="2" t="s">
        <v>1462</v>
      </c>
      <c r="I48" s="2" t="s">
        <v>1991</v>
      </c>
      <c r="J48" s="4">
        <v>0</v>
      </c>
      <c r="K48" s="4">
        <v>4475399</v>
      </c>
      <c r="L48" s="4">
        <v>107918</v>
      </c>
      <c r="M48" s="4">
        <v>4583317</v>
      </c>
      <c r="N48" s="4">
        <v>0</v>
      </c>
      <c r="O48" s="4">
        <v>0</v>
      </c>
      <c r="P48" s="4">
        <v>1196400</v>
      </c>
      <c r="Q48" s="4">
        <v>14897</v>
      </c>
      <c r="R48" s="4">
        <v>1211297</v>
      </c>
      <c r="S48" s="4">
        <v>0</v>
      </c>
      <c r="T48" s="4">
        <v>0</v>
      </c>
      <c r="U48" s="4">
        <v>0</v>
      </c>
      <c r="V48" s="4">
        <v>0</v>
      </c>
      <c r="W48" s="3">
        <v>26.732811999999999</v>
      </c>
      <c r="X48" s="3">
        <v>13.803999299999999</v>
      </c>
      <c r="Y48" s="3">
        <v>26.4283924</v>
      </c>
      <c r="Z48" s="3">
        <v>30.9518171</v>
      </c>
      <c r="AA48" s="3">
        <v>12.8616317</v>
      </c>
      <c r="AB48" s="3">
        <v>30.540137499999997</v>
      </c>
      <c r="AC48" s="3">
        <v>-4.1117450999999967</v>
      </c>
      <c r="AD48" s="4">
        <v>1443570</v>
      </c>
      <c r="AE48" s="3">
        <v>-16.090179199999998</v>
      </c>
      <c r="AF48" s="3">
        <v>26.732811999999999</v>
      </c>
      <c r="AG48" s="3">
        <v>13.803999299999999</v>
      </c>
      <c r="AH48" s="3">
        <v>26.4283924</v>
      </c>
      <c r="AI48" s="4">
        <v>1211297</v>
      </c>
      <c r="AJ48" s="3">
        <v>30.9518171</v>
      </c>
      <c r="AK48" s="3">
        <v>12.8616317</v>
      </c>
      <c r="AL48" s="3">
        <v>30.540137499999997</v>
      </c>
      <c r="AM48" s="3">
        <v>-4.1117450999999967</v>
      </c>
      <c r="AN48" s="4">
        <v>1443570</v>
      </c>
      <c r="AO48" s="3">
        <v>-16.090179199999998</v>
      </c>
    </row>
    <row r="49" spans="1:41" x14ac:dyDescent="0.15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2091</v>
      </c>
      <c r="G49" s="201" t="s">
        <v>2092</v>
      </c>
      <c r="H49" s="2" t="s">
        <v>1462</v>
      </c>
      <c r="I49" s="2" t="s">
        <v>1992</v>
      </c>
      <c r="J49" s="4">
        <v>0</v>
      </c>
      <c r="K49" s="4">
        <v>145549</v>
      </c>
      <c r="L49" s="4">
        <v>3509</v>
      </c>
      <c r="M49" s="4">
        <v>149058</v>
      </c>
      <c r="N49" s="4">
        <v>0</v>
      </c>
      <c r="O49" s="4">
        <v>0</v>
      </c>
      <c r="P49" s="4">
        <v>38909</v>
      </c>
      <c r="Q49" s="4">
        <v>484</v>
      </c>
      <c r="R49" s="4">
        <v>39393</v>
      </c>
      <c r="S49" s="4">
        <v>0</v>
      </c>
      <c r="T49" s="4">
        <v>0</v>
      </c>
      <c r="U49" s="4">
        <v>0</v>
      </c>
      <c r="V49" s="4">
        <v>0</v>
      </c>
      <c r="W49" s="3">
        <v>26.732578</v>
      </c>
      <c r="X49" s="3">
        <v>13.793103400000001</v>
      </c>
      <c r="Y49" s="3">
        <v>26.427967600000002</v>
      </c>
      <c r="Z49" s="3">
        <v>30.951495400000002</v>
      </c>
      <c r="AA49" s="3">
        <v>12.856768800000001</v>
      </c>
      <c r="AB49" s="3">
        <v>30.539732099999998</v>
      </c>
      <c r="AC49" s="3">
        <v>-4.111764499999996</v>
      </c>
      <c r="AD49" s="4">
        <v>51253</v>
      </c>
      <c r="AE49" s="3">
        <v>-23.140108900000001</v>
      </c>
      <c r="AF49" s="3">
        <v>26.732578</v>
      </c>
      <c r="AG49" s="3">
        <v>13.793103400000001</v>
      </c>
      <c r="AH49" s="3">
        <v>26.427967600000002</v>
      </c>
      <c r="AI49" s="4">
        <v>39393</v>
      </c>
      <c r="AJ49" s="3">
        <v>30.951495400000002</v>
      </c>
      <c r="AK49" s="3">
        <v>12.856768800000001</v>
      </c>
      <c r="AL49" s="3">
        <v>30.539732099999998</v>
      </c>
      <c r="AM49" s="3">
        <v>-4.111764499999996</v>
      </c>
      <c r="AN49" s="4">
        <v>51253</v>
      </c>
      <c r="AO49" s="3">
        <v>-23.140108900000001</v>
      </c>
    </row>
    <row r="50" spans="1:41" x14ac:dyDescent="0.15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2091</v>
      </c>
      <c r="G50" s="201" t="s">
        <v>2092</v>
      </c>
      <c r="H50" s="2" t="s">
        <v>1462</v>
      </c>
      <c r="I50" s="2" t="s">
        <v>1993</v>
      </c>
      <c r="J50" s="4">
        <v>0</v>
      </c>
      <c r="K50" s="4">
        <v>4329850</v>
      </c>
      <c r="L50" s="4">
        <v>104409</v>
      </c>
      <c r="M50" s="4">
        <v>4434259</v>
      </c>
      <c r="N50" s="4">
        <v>0</v>
      </c>
      <c r="O50" s="4">
        <v>0</v>
      </c>
      <c r="P50" s="4">
        <v>1157491</v>
      </c>
      <c r="Q50" s="4">
        <v>14413</v>
      </c>
      <c r="R50" s="4">
        <v>1171904</v>
      </c>
      <c r="S50" s="4">
        <v>0</v>
      </c>
      <c r="T50" s="4">
        <v>0</v>
      </c>
      <c r="U50" s="4">
        <v>0</v>
      </c>
      <c r="V50" s="4">
        <v>0</v>
      </c>
      <c r="W50" s="3">
        <v>26.732819800000001</v>
      </c>
      <c r="X50" s="3">
        <v>13.804365499999999</v>
      </c>
      <c r="Y50" s="3">
        <v>26.428406599999999</v>
      </c>
      <c r="Z50" s="3">
        <v>30.951828899999999</v>
      </c>
      <c r="AA50" s="3">
        <v>12.861810700000001</v>
      </c>
      <c r="AB50" s="3">
        <v>30.540152500000001</v>
      </c>
      <c r="AC50" s="3">
        <v>-4.1117459000000025</v>
      </c>
      <c r="AD50" s="4">
        <v>1392317</v>
      </c>
      <c r="AE50" s="3">
        <v>-15.830662100000001</v>
      </c>
      <c r="AF50" s="3">
        <v>26.732819800000001</v>
      </c>
      <c r="AG50" s="3">
        <v>13.804365499999999</v>
      </c>
      <c r="AH50" s="3">
        <v>26.428406599999999</v>
      </c>
      <c r="AI50" s="4">
        <v>1171904</v>
      </c>
      <c r="AJ50" s="3">
        <v>30.951828899999999</v>
      </c>
      <c r="AK50" s="3">
        <v>12.861810700000001</v>
      </c>
      <c r="AL50" s="3">
        <v>30.540152500000001</v>
      </c>
      <c r="AM50" s="3">
        <v>-4.1117459000000025</v>
      </c>
      <c r="AN50" s="4">
        <v>1392317</v>
      </c>
      <c r="AO50" s="3">
        <v>-15.830662100000001</v>
      </c>
    </row>
    <row r="51" spans="1:41" x14ac:dyDescent="0.15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2091</v>
      </c>
      <c r="G51" s="201" t="s">
        <v>2092</v>
      </c>
      <c r="H51" s="2" t="s">
        <v>1462</v>
      </c>
      <c r="I51" s="2" t="s">
        <v>1994</v>
      </c>
      <c r="J51" s="4">
        <v>0</v>
      </c>
      <c r="K51" s="4">
        <v>18138</v>
      </c>
      <c r="L51" s="4">
        <v>0</v>
      </c>
      <c r="M51" s="4">
        <v>18138</v>
      </c>
      <c r="N51" s="4">
        <v>0</v>
      </c>
      <c r="O51" s="4">
        <v>0</v>
      </c>
      <c r="P51" s="4">
        <v>18138</v>
      </c>
      <c r="Q51" s="4">
        <v>0</v>
      </c>
      <c r="R51" s="4">
        <v>18138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11752</v>
      </c>
      <c r="AE51" s="3">
        <v>54.339686899999997</v>
      </c>
      <c r="AF51" s="3">
        <v>100</v>
      </c>
      <c r="AG51" s="3">
        <v>0</v>
      </c>
      <c r="AH51" s="3">
        <v>100</v>
      </c>
      <c r="AI51" s="4">
        <v>18138</v>
      </c>
      <c r="AJ51" s="3">
        <v>100</v>
      </c>
      <c r="AK51" s="3">
        <v>0</v>
      </c>
      <c r="AL51" s="3">
        <v>100</v>
      </c>
      <c r="AM51" s="3">
        <v>0</v>
      </c>
      <c r="AN51" s="4">
        <v>11752</v>
      </c>
      <c r="AO51" s="3">
        <v>54.339686899999997</v>
      </c>
    </row>
    <row r="52" spans="1:41" x14ac:dyDescent="0.15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2091</v>
      </c>
      <c r="G52" s="201" t="s">
        <v>2092</v>
      </c>
      <c r="H52" s="2" t="s">
        <v>1462</v>
      </c>
      <c r="I52" s="2" t="s">
        <v>1995</v>
      </c>
      <c r="J52" s="4">
        <v>0</v>
      </c>
      <c r="K52" s="4">
        <v>245724</v>
      </c>
      <c r="L52" s="4">
        <v>3696</v>
      </c>
      <c r="M52" s="4">
        <v>249420</v>
      </c>
      <c r="N52" s="4">
        <v>0</v>
      </c>
      <c r="O52" s="4">
        <v>0</v>
      </c>
      <c r="P52" s="4">
        <v>224826</v>
      </c>
      <c r="Q52" s="4">
        <v>290</v>
      </c>
      <c r="R52" s="4">
        <v>225116</v>
      </c>
      <c r="S52" s="4">
        <v>0</v>
      </c>
      <c r="T52" s="4">
        <v>0</v>
      </c>
      <c r="U52" s="4">
        <v>0</v>
      </c>
      <c r="V52" s="4">
        <v>0</v>
      </c>
      <c r="W52" s="3">
        <v>91.495336199999997</v>
      </c>
      <c r="X52" s="3">
        <v>7.8463202999999995</v>
      </c>
      <c r="Y52" s="3">
        <v>90.255793400000002</v>
      </c>
      <c r="Z52" s="3">
        <v>96.637863100000004</v>
      </c>
      <c r="AA52" s="3">
        <v>5.9651097000000002</v>
      </c>
      <c r="AB52" s="3">
        <v>95.05813950000001</v>
      </c>
      <c r="AC52" s="3">
        <v>-4.8023461000000083</v>
      </c>
      <c r="AD52" s="4">
        <v>193911</v>
      </c>
      <c r="AE52" s="3">
        <v>16.0924342</v>
      </c>
      <c r="AF52" s="3">
        <v>91.495336199999997</v>
      </c>
      <c r="AG52" s="3">
        <v>7.8463202999999995</v>
      </c>
      <c r="AH52" s="3">
        <v>90.255793400000002</v>
      </c>
      <c r="AI52" s="4">
        <v>225116</v>
      </c>
      <c r="AJ52" s="3">
        <v>96.637863100000004</v>
      </c>
      <c r="AK52" s="3">
        <v>5.9651097000000002</v>
      </c>
      <c r="AL52" s="3">
        <v>95.05813950000001</v>
      </c>
      <c r="AM52" s="3">
        <v>-4.8023461000000083</v>
      </c>
      <c r="AN52" s="4">
        <v>193911</v>
      </c>
      <c r="AO52" s="3">
        <v>16.0924342</v>
      </c>
    </row>
    <row r="53" spans="1:41" x14ac:dyDescent="0.15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2091</v>
      </c>
      <c r="G53" s="201" t="s">
        <v>2092</v>
      </c>
      <c r="H53" s="2" t="s">
        <v>1462</v>
      </c>
      <c r="I53" s="2" t="s">
        <v>1996</v>
      </c>
      <c r="J53" s="4">
        <v>0</v>
      </c>
      <c r="K53" s="4">
        <v>103704</v>
      </c>
      <c r="L53" s="4">
        <v>1559</v>
      </c>
      <c r="M53" s="4">
        <v>105263</v>
      </c>
      <c r="N53" s="4">
        <v>0</v>
      </c>
      <c r="O53" s="4">
        <v>0</v>
      </c>
      <c r="P53" s="4">
        <v>94884</v>
      </c>
      <c r="Q53" s="4">
        <v>122</v>
      </c>
      <c r="R53" s="4">
        <v>95006</v>
      </c>
      <c r="S53" s="4">
        <v>0</v>
      </c>
      <c r="T53" s="4">
        <v>0</v>
      </c>
      <c r="U53" s="4">
        <v>0</v>
      </c>
      <c r="V53" s="4">
        <v>0</v>
      </c>
      <c r="W53" s="3">
        <v>91.495024300000011</v>
      </c>
      <c r="X53" s="3">
        <v>7.8255292000000001</v>
      </c>
      <c r="Y53" s="3">
        <v>90.255835399999995</v>
      </c>
      <c r="Z53" s="3">
        <v>96.637152400000005</v>
      </c>
      <c r="AA53" s="3">
        <v>5.9523809999999999</v>
      </c>
      <c r="AB53" s="3">
        <v>95.057254200000003</v>
      </c>
      <c r="AC53" s="3">
        <v>-4.8014188000000075</v>
      </c>
      <c r="AD53" s="4">
        <v>87081</v>
      </c>
      <c r="AE53" s="3">
        <v>9.1007222999999993</v>
      </c>
      <c r="AF53" s="3">
        <v>91.495024300000011</v>
      </c>
      <c r="AG53" s="3">
        <v>7.8255292000000001</v>
      </c>
      <c r="AH53" s="3">
        <v>90.255835399999995</v>
      </c>
      <c r="AI53" s="4">
        <v>95006</v>
      </c>
      <c r="AJ53" s="3">
        <v>96.637152400000005</v>
      </c>
      <c r="AK53" s="3">
        <v>5.9523809999999999</v>
      </c>
      <c r="AL53" s="3">
        <v>95.057254200000003</v>
      </c>
      <c r="AM53" s="3">
        <v>-4.8014188000000075</v>
      </c>
      <c r="AN53" s="4">
        <v>87081</v>
      </c>
      <c r="AO53" s="3">
        <v>9.1007222999999993</v>
      </c>
    </row>
    <row r="54" spans="1:41" x14ac:dyDescent="0.15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2091</v>
      </c>
      <c r="G54" s="201" t="s">
        <v>2092</v>
      </c>
      <c r="H54" s="2" t="s">
        <v>1462</v>
      </c>
      <c r="I54" s="2" t="s">
        <v>1997</v>
      </c>
      <c r="J54" s="4">
        <v>0</v>
      </c>
      <c r="K54" s="4">
        <v>142020</v>
      </c>
      <c r="L54" s="4">
        <v>2137</v>
      </c>
      <c r="M54" s="4">
        <v>144157</v>
      </c>
      <c r="N54" s="4">
        <v>0</v>
      </c>
      <c r="O54" s="4">
        <v>0</v>
      </c>
      <c r="P54" s="4">
        <v>129942</v>
      </c>
      <c r="Q54" s="4">
        <v>168</v>
      </c>
      <c r="R54" s="4">
        <v>130110</v>
      </c>
      <c r="S54" s="4">
        <v>0</v>
      </c>
      <c r="T54" s="4">
        <v>0</v>
      </c>
      <c r="U54" s="4">
        <v>0</v>
      </c>
      <c r="V54" s="4">
        <v>0</v>
      </c>
      <c r="W54" s="3">
        <v>91.495564000000002</v>
      </c>
      <c r="X54" s="3">
        <v>7.8614880999999999</v>
      </c>
      <c r="Y54" s="3">
        <v>90.255762799999999</v>
      </c>
      <c r="Z54" s="3">
        <v>96.638442400000002</v>
      </c>
      <c r="AA54" s="3">
        <v>5.9754851999999996</v>
      </c>
      <c r="AB54" s="3">
        <v>95.058861199999996</v>
      </c>
      <c r="AC54" s="3">
        <v>-4.8030983999999961</v>
      </c>
      <c r="AD54" s="4">
        <v>106830</v>
      </c>
      <c r="AE54" s="3">
        <v>21.791631599999999</v>
      </c>
      <c r="AF54" s="3">
        <v>91.495564000000002</v>
      </c>
      <c r="AG54" s="3">
        <v>7.8614880999999999</v>
      </c>
      <c r="AH54" s="3">
        <v>90.255762799999999</v>
      </c>
      <c r="AI54" s="4">
        <v>130110</v>
      </c>
      <c r="AJ54" s="3">
        <v>96.638442400000002</v>
      </c>
      <c r="AK54" s="3">
        <v>5.9754851999999996</v>
      </c>
      <c r="AL54" s="3">
        <v>95.058861199999996</v>
      </c>
      <c r="AM54" s="3">
        <v>-4.8030983999999961</v>
      </c>
      <c r="AN54" s="4">
        <v>106830</v>
      </c>
      <c r="AO54" s="3">
        <v>21.791631599999999</v>
      </c>
    </row>
    <row r="55" spans="1:41" x14ac:dyDescent="0.15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2091</v>
      </c>
      <c r="G55" s="201" t="s">
        <v>2092</v>
      </c>
      <c r="H55" s="2" t="s">
        <v>1462</v>
      </c>
      <c r="I55" s="2" t="s">
        <v>1998</v>
      </c>
      <c r="J55" s="4">
        <v>0</v>
      </c>
      <c r="K55" s="4">
        <v>6620685</v>
      </c>
      <c r="L55" s="4">
        <v>59951</v>
      </c>
      <c r="M55" s="4">
        <v>6680636</v>
      </c>
      <c r="N55" s="4">
        <v>0</v>
      </c>
      <c r="O55" s="4">
        <v>0</v>
      </c>
      <c r="P55" s="4">
        <v>3314212</v>
      </c>
      <c r="Q55" s="4">
        <v>15716</v>
      </c>
      <c r="R55" s="4">
        <v>3329928</v>
      </c>
      <c r="S55" s="4">
        <v>0</v>
      </c>
      <c r="T55" s="4">
        <v>0</v>
      </c>
      <c r="U55" s="4">
        <v>0</v>
      </c>
      <c r="V55" s="4">
        <v>0</v>
      </c>
      <c r="W55" s="3">
        <v>50.058445599999999</v>
      </c>
      <c r="X55" s="3">
        <v>26.214742000000001</v>
      </c>
      <c r="Y55" s="3">
        <v>49.844475899999999</v>
      </c>
      <c r="Z55" s="3">
        <v>49.638694900000004</v>
      </c>
      <c r="AA55" s="3">
        <v>28.831826</v>
      </c>
      <c r="AB55" s="3">
        <v>49.4734707</v>
      </c>
      <c r="AC55" s="3">
        <v>0.37100519999999904</v>
      </c>
      <c r="AD55" s="4">
        <v>3127461</v>
      </c>
      <c r="AE55" s="3">
        <v>6.4738457</v>
      </c>
      <c r="AF55" s="3">
        <v>50.058445599999999</v>
      </c>
      <c r="AG55" s="3">
        <v>26.214742000000001</v>
      </c>
      <c r="AH55" s="3">
        <v>49.844475899999999</v>
      </c>
      <c r="AI55" s="4">
        <v>3329928</v>
      </c>
      <c r="AJ55" s="3">
        <v>49.638694900000004</v>
      </c>
      <c r="AK55" s="3">
        <v>28.831826</v>
      </c>
      <c r="AL55" s="3">
        <v>49.4734707</v>
      </c>
      <c r="AM55" s="3">
        <v>0.37100519999999904</v>
      </c>
      <c r="AN55" s="4">
        <v>3127461</v>
      </c>
      <c r="AO55" s="3">
        <v>6.4738457</v>
      </c>
    </row>
    <row r="56" spans="1:41" x14ac:dyDescent="0.15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2091</v>
      </c>
      <c r="G56" s="201" t="s">
        <v>2092</v>
      </c>
      <c r="H56" s="2" t="s">
        <v>1462</v>
      </c>
      <c r="I56" s="2" t="s">
        <v>1571</v>
      </c>
      <c r="J56" s="4">
        <v>0</v>
      </c>
      <c r="K56" s="4">
        <v>6574908</v>
      </c>
      <c r="L56" s="4">
        <v>59951</v>
      </c>
      <c r="M56" s="4">
        <v>6634859</v>
      </c>
      <c r="N56" s="4">
        <v>0</v>
      </c>
      <c r="O56" s="4">
        <v>0</v>
      </c>
      <c r="P56" s="4">
        <v>3268435</v>
      </c>
      <c r="Q56" s="4">
        <v>15716</v>
      </c>
      <c r="R56" s="4">
        <v>3284151</v>
      </c>
      <c r="S56" s="4">
        <v>0</v>
      </c>
      <c r="T56" s="4">
        <v>0</v>
      </c>
      <c r="U56" s="4">
        <v>0</v>
      </c>
      <c r="V56" s="4">
        <v>0</v>
      </c>
      <c r="W56" s="3">
        <v>49.710733599999998</v>
      </c>
      <c r="X56" s="3">
        <v>26.214742000000001</v>
      </c>
      <c r="Y56" s="3">
        <v>49.498429399999999</v>
      </c>
      <c r="Z56" s="3">
        <v>49.245929700000005</v>
      </c>
      <c r="AA56" s="3">
        <v>28.831826</v>
      </c>
      <c r="AB56" s="3">
        <v>49.0825703</v>
      </c>
      <c r="AC56" s="3">
        <v>0.4158590999999987</v>
      </c>
      <c r="AD56" s="4">
        <v>3078930</v>
      </c>
      <c r="AE56" s="3">
        <v>6.6653349999999998</v>
      </c>
      <c r="AF56" s="3">
        <v>49.710733599999998</v>
      </c>
      <c r="AG56" s="3">
        <v>26.214742000000001</v>
      </c>
      <c r="AH56" s="3">
        <v>49.498429399999999</v>
      </c>
      <c r="AI56" s="4">
        <v>3284151</v>
      </c>
      <c r="AJ56" s="3">
        <v>49.245929700000005</v>
      </c>
      <c r="AK56" s="3">
        <v>28.831826</v>
      </c>
      <c r="AL56" s="3">
        <v>49.0825703</v>
      </c>
      <c r="AM56" s="3">
        <v>0.4158590999999987</v>
      </c>
      <c r="AN56" s="4">
        <v>3078930</v>
      </c>
      <c r="AO56" s="3">
        <v>6.6653349999999998</v>
      </c>
    </row>
    <row r="57" spans="1:41" x14ac:dyDescent="0.15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2091</v>
      </c>
      <c r="G57" s="201" t="s">
        <v>2092</v>
      </c>
      <c r="H57" s="2" t="s">
        <v>1462</v>
      </c>
      <c r="I57" s="2" t="s">
        <v>1572</v>
      </c>
      <c r="J57" s="4">
        <v>0</v>
      </c>
      <c r="K57" s="4">
        <v>3114683</v>
      </c>
      <c r="L57" s="4">
        <v>28400</v>
      </c>
      <c r="M57" s="4">
        <v>3143083</v>
      </c>
      <c r="N57" s="4">
        <v>0</v>
      </c>
      <c r="O57" s="4">
        <v>0</v>
      </c>
      <c r="P57" s="4">
        <v>1548331</v>
      </c>
      <c r="Q57" s="4">
        <v>7445</v>
      </c>
      <c r="R57" s="4">
        <v>1555776</v>
      </c>
      <c r="S57" s="4">
        <v>0</v>
      </c>
      <c r="T57" s="4">
        <v>0</v>
      </c>
      <c r="U57" s="4">
        <v>0</v>
      </c>
      <c r="V57" s="4">
        <v>0</v>
      </c>
      <c r="W57" s="3">
        <v>49.7107089</v>
      </c>
      <c r="X57" s="3">
        <v>26.214788700000003</v>
      </c>
      <c r="Y57" s="3">
        <v>49.498406499999994</v>
      </c>
      <c r="Z57" s="3">
        <v>49.245913299999998</v>
      </c>
      <c r="AA57" s="3">
        <v>28.829177999999999</v>
      </c>
      <c r="AB57" s="3">
        <v>49.082537799999997</v>
      </c>
      <c r="AC57" s="3">
        <v>0.4158686999999972</v>
      </c>
      <c r="AD57" s="4">
        <v>1424442</v>
      </c>
      <c r="AE57" s="3">
        <v>9.2200313999999999</v>
      </c>
      <c r="AF57" s="3">
        <v>49.7107089</v>
      </c>
      <c r="AG57" s="3">
        <v>26.214788700000003</v>
      </c>
      <c r="AH57" s="3">
        <v>49.498406499999994</v>
      </c>
      <c r="AI57" s="4">
        <v>1555776</v>
      </c>
      <c r="AJ57" s="3">
        <v>49.245913299999998</v>
      </c>
      <c r="AK57" s="3">
        <v>28.829177999999999</v>
      </c>
      <c r="AL57" s="3">
        <v>49.082537799999997</v>
      </c>
      <c r="AM57" s="3">
        <v>0.4158686999999972</v>
      </c>
      <c r="AN57" s="4">
        <v>1424442</v>
      </c>
      <c r="AO57" s="3">
        <v>9.2200313999999999</v>
      </c>
    </row>
    <row r="58" spans="1:41" x14ac:dyDescent="0.15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2091</v>
      </c>
      <c r="G58" s="201" t="s">
        <v>2092</v>
      </c>
      <c r="H58" s="2" t="s">
        <v>1462</v>
      </c>
      <c r="I58" s="2" t="s">
        <v>1573</v>
      </c>
      <c r="J58" s="4">
        <v>0</v>
      </c>
      <c r="K58" s="4">
        <v>3111063</v>
      </c>
      <c r="L58" s="4">
        <v>28367</v>
      </c>
      <c r="M58" s="4">
        <v>3139430</v>
      </c>
      <c r="N58" s="4">
        <v>0</v>
      </c>
      <c r="O58" s="4">
        <v>0</v>
      </c>
      <c r="P58" s="4">
        <v>1546532</v>
      </c>
      <c r="Q58" s="4">
        <v>7436</v>
      </c>
      <c r="R58" s="4">
        <v>1553968</v>
      </c>
      <c r="S58" s="4">
        <v>0</v>
      </c>
      <c r="T58" s="4">
        <v>0</v>
      </c>
      <c r="U58" s="4">
        <v>0</v>
      </c>
      <c r="V58" s="4">
        <v>0</v>
      </c>
      <c r="W58" s="3">
        <v>49.7107259</v>
      </c>
      <c r="X58" s="3">
        <v>26.213557999999999</v>
      </c>
      <c r="Y58" s="3">
        <v>49.498412100000003</v>
      </c>
      <c r="Z58" s="3">
        <v>49.245910299999998</v>
      </c>
      <c r="AA58" s="3">
        <v>28.8318452</v>
      </c>
      <c r="AB58" s="3">
        <v>49.082553000000004</v>
      </c>
      <c r="AC58" s="3">
        <v>0.4158590999999987</v>
      </c>
      <c r="AD58" s="4">
        <v>1483850</v>
      </c>
      <c r="AE58" s="3">
        <v>4.7254103000000001</v>
      </c>
      <c r="AF58" s="3">
        <v>49.7107259</v>
      </c>
      <c r="AG58" s="3">
        <v>26.213557999999999</v>
      </c>
      <c r="AH58" s="3">
        <v>49.498412100000003</v>
      </c>
      <c r="AI58" s="4">
        <v>1553968</v>
      </c>
      <c r="AJ58" s="3">
        <v>49.245910299999998</v>
      </c>
      <c r="AK58" s="3">
        <v>28.8318452</v>
      </c>
      <c r="AL58" s="3">
        <v>49.082553000000004</v>
      </c>
      <c r="AM58" s="3">
        <v>0.4158590999999987</v>
      </c>
      <c r="AN58" s="4">
        <v>1483850</v>
      </c>
      <c r="AO58" s="3">
        <v>4.7254103000000001</v>
      </c>
    </row>
    <row r="59" spans="1:41" x14ac:dyDescent="0.15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2091</v>
      </c>
      <c r="G59" s="201" t="s">
        <v>2092</v>
      </c>
      <c r="H59" s="2" t="s">
        <v>1462</v>
      </c>
      <c r="I59" s="2" t="s">
        <v>1574</v>
      </c>
      <c r="J59" s="4">
        <v>0</v>
      </c>
      <c r="K59" s="4">
        <v>349162</v>
      </c>
      <c r="L59" s="4">
        <v>3184</v>
      </c>
      <c r="M59" s="4">
        <v>352346</v>
      </c>
      <c r="N59" s="4">
        <v>0</v>
      </c>
      <c r="O59" s="4">
        <v>0</v>
      </c>
      <c r="P59" s="4">
        <v>173572</v>
      </c>
      <c r="Q59" s="4">
        <v>835</v>
      </c>
      <c r="R59" s="4">
        <v>174407</v>
      </c>
      <c r="S59" s="4">
        <v>0</v>
      </c>
      <c r="T59" s="4">
        <v>0</v>
      </c>
      <c r="U59" s="4">
        <v>0</v>
      </c>
      <c r="V59" s="4">
        <v>0</v>
      </c>
      <c r="W59" s="3">
        <v>49.711022399999997</v>
      </c>
      <c r="X59" s="3">
        <v>26.224874399999997</v>
      </c>
      <c r="Y59" s="3">
        <v>49.498788099999999</v>
      </c>
      <c r="Z59" s="3">
        <v>49.246235500000004</v>
      </c>
      <c r="AA59" s="3">
        <v>28.853754900000002</v>
      </c>
      <c r="AB59" s="3">
        <v>49.082991</v>
      </c>
      <c r="AC59" s="3">
        <v>0.41579709999999892</v>
      </c>
      <c r="AD59" s="4">
        <v>170638</v>
      </c>
      <c r="AE59" s="3">
        <v>2.2087694</v>
      </c>
      <c r="AF59" s="3">
        <v>49.711022399999997</v>
      </c>
      <c r="AG59" s="3">
        <v>26.224874399999997</v>
      </c>
      <c r="AH59" s="3">
        <v>49.498788099999999</v>
      </c>
      <c r="AI59" s="4">
        <v>174407</v>
      </c>
      <c r="AJ59" s="3">
        <v>49.246235500000004</v>
      </c>
      <c r="AK59" s="3">
        <v>28.853754900000002</v>
      </c>
      <c r="AL59" s="3">
        <v>49.082991</v>
      </c>
      <c r="AM59" s="3">
        <v>0.41579709999999892</v>
      </c>
      <c r="AN59" s="4">
        <v>170638</v>
      </c>
      <c r="AO59" s="3">
        <v>2.2087694</v>
      </c>
    </row>
    <row r="60" spans="1:41" x14ac:dyDescent="0.15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2091</v>
      </c>
      <c r="G60" s="201" t="s">
        <v>2092</v>
      </c>
      <c r="H60" s="2" t="s">
        <v>1462</v>
      </c>
      <c r="I60" s="2" t="s">
        <v>1575</v>
      </c>
      <c r="J60" s="4">
        <v>0</v>
      </c>
      <c r="K60" s="4">
        <v>45777</v>
      </c>
      <c r="L60" s="4">
        <v>0</v>
      </c>
      <c r="M60" s="4">
        <v>45777</v>
      </c>
      <c r="N60" s="4">
        <v>0</v>
      </c>
      <c r="O60" s="4">
        <v>0</v>
      </c>
      <c r="P60" s="4">
        <v>45777</v>
      </c>
      <c r="Q60" s="4">
        <v>0</v>
      </c>
      <c r="R60" s="4">
        <v>45777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48531</v>
      </c>
      <c r="AE60" s="3">
        <v>-5.6747234000000004</v>
      </c>
      <c r="AF60" s="3">
        <v>100</v>
      </c>
      <c r="AG60" s="3">
        <v>0</v>
      </c>
      <c r="AH60" s="3">
        <v>100</v>
      </c>
      <c r="AI60" s="4">
        <v>45777</v>
      </c>
      <c r="AJ60" s="3">
        <v>100</v>
      </c>
      <c r="AK60" s="3">
        <v>0</v>
      </c>
      <c r="AL60" s="3">
        <v>100</v>
      </c>
      <c r="AM60" s="3">
        <v>0</v>
      </c>
      <c r="AN60" s="4">
        <v>48531</v>
      </c>
      <c r="AO60" s="3">
        <v>-5.6747234000000004</v>
      </c>
    </row>
    <row r="61" spans="1:41" x14ac:dyDescent="0.15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2091</v>
      </c>
      <c r="G61" s="201" t="s">
        <v>2092</v>
      </c>
      <c r="H61" s="2" t="s">
        <v>1462</v>
      </c>
      <c r="I61" s="2" t="s">
        <v>1576</v>
      </c>
      <c r="J61" s="4">
        <v>0</v>
      </c>
      <c r="K61" s="4">
        <v>387250</v>
      </c>
      <c r="L61" s="4">
        <v>13990</v>
      </c>
      <c r="M61" s="4">
        <v>401240</v>
      </c>
      <c r="N61" s="4">
        <v>0</v>
      </c>
      <c r="O61" s="4">
        <v>0</v>
      </c>
      <c r="P61" s="4">
        <v>362985</v>
      </c>
      <c r="Q61" s="4">
        <v>1477</v>
      </c>
      <c r="R61" s="4">
        <v>364462</v>
      </c>
      <c r="S61" s="4">
        <v>0</v>
      </c>
      <c r="T61" s="4">
        <v>0</v>
      </c>
      <c r="U61" s="4">
        <v>0</v>
      </c>
      <c r="V61" s="4">
        <v>0</v>
      </c>
      <c r="W61" s="3">
        <v>93.734021900000002</v>
      </c>
      <c r="X61" s="3">
        <v>10.5575411</v>
      </c>
      <c r="Y61" s="3">
        <v>90.833914899999996</v>
      </c>
      <c r="Z61" s="3">
        <v>93.533610899999999</v>
      </c>
      <c r="AA61" s="3">
        <v>7.1164224999999997</v>
      </c>
      <c r="AB61" s="3">
        <v>90.649940100000009</v>
      </c>
      <c r="AC61" s="3">
        <v>0.18397479999998723</v>
      </c>
      <c r="AD61" s="4">
        <v>352340</v>
      </c>
      <c r="AE61" s="3">
        <v>3.4404269000000003</v>
      </c>
      <c r="AF61" s="3">
        <v>93.734021900000002</v>
      </c>
      <c r="AG61" s="3">
        <v>10.5575411</v>
      </c>
      <c r="AH61" s="3">
        <v>90.833914899999996</v>
      </c>
      <c r="AI61" s="4">
        <v>364462</v>
      </c>
      <c r="AJ61" s="3">
        <v>93.533610899999999</v>
      </c>
      <c r="AK61" s="3">
        <v>7.1164224999999997</v>
      </c>
      <c r="AL61" s="3">
        <v>90.649940100000009</v>
      </c>
      <c r="AM61" s="3">
        <v>0.18397479999998723</v>
      </c>
      <c r="AN61" s="4">
        <v>352340</v>
      </c>
      <c r="AO61" s="3">
        <v>3.4404269000000003</v>
      </c>
    </row>
    <row r="62" spans="1:41" x14ac:dyDescent="0.15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2091</v>
      </c>
      <c r="G62" s="201" t="s">
        <v>2092</v>
      </c>
      <c r="H62" s="2" t="s">
        <v>1462</v>
      </c>
      <c r="I62" s="2" t="s">
        <v>1999</v>
      </c>
      <c r="J62" s="4">
        <v>0</v>
      </c>
      <c r="K62" s="4">
        <v>3341</v>
      </c>
      <c r="L62" s="4">
        <v>0</v>
      </c>
      <c r="M62" s="4">
        <v>3341</v>
      </c>
      <c r="N62" s="4">
        <v>0</v>
      </c>
      <c r="O62" s="4">
        <v>0</v>
      </c>
      <c r="P62" s="4">
        <v>3341</v>
      </c>
      <c r="Q62" s="4">
        <v>0</v>
      </c>
      <c r="R62" s="4">
        <v>3341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3680</v>
      </c>
      <c r="AE62" s="3">
        <v>-9.2119564999999994</v>
      </c>
      <c r="AF62" s="3">
        <v>100</v>
      </c>
      <c r="AG62" s="3">
        <v>0</v>
      </c>
      <c r="AH62" s="3">
        <v>100</v>
      </c>
      <c r="AI62" s="4">
        <v>3341</v>
      </c>
      <c r="AJ62" s="3">
        <v>100</v>
      </c>
      <c r="AK62" s="3">
        <v>0</v>
      </c>
      <c r="AL62" s="3">
        <v>100</v>
      </c>
      <c r="AM62" s="3">
        <v>0</v>
      </c>
      <c r="AN62" s="4">
        <v>3680</v>
      </c>
      <c r="AO62" s="3">
        <v>-9.2119564999999994</v>
      </c>
    </row>
    <row r="63" spans="1:41" x14ac:dyDescent="0.15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2091</v>
      </c>
      <c r="G63" s="201" t="s">
        <v>2092</v>
      </c>
      <c r="H63" s="2" t="s">
        <v>1462</v>
      </c>
      <c r="I63" s="2" t="s">
        <v>2000</v>
      </c>
      <c r="J63" s="4">
        <v>0</v>
      </c>
      <c r="K63" s="4">
        <v>383909</v>
      </c>
      <c r="L63" s="4">
        <v>13990</v>
      </c>
      <c r="M63" s="4">
        <v>397899</v>
      </c>
      <c r="N63" s="4">
        <v>0</v>
      </c>
      <c r="O63" s="4">
        <v>0</v>
      </c>
      <c r="P63" s="4">
        <v>359644</v>
      </c>
      <c r="Q63" s="4">
        <v>1477</v>
      </c>
      <c r="R63" s="4">
        <v>361121</v>
      </c>
      <c r="S63" s="4">
        <v>0</v>
      </c>
      <c r="T63" s="4">
        <v>0</v>
      </c>
      <c r="U63" s="4">
        <v>0</v>
      </c>
      <c r="V63" s="4">
        <v>0</v>
      </c>
      <c r="W63" s="3">
        <v>93.679491800000008</v>
      </c>
      <c r="X63" s="3">
        <v>10.5575411</v>
      </c>
      <c r="Y63" s="3">
        <v>90.756950899999993</v>
      </c>
      <c r="Z63" s="3">
        <v>93.469647800000004</v>
      </c>
      <c r="AA63" s="3">
        <v>7.1164224999999997</v>
      </c>
      <c r="AB63" s="3">
        <v>90.560568500000002</v>
      </c>
      <c r="AC63" s="3">
        <v>0.1963823999999903</v>
      </c>
      <c r="AD63" s="4">
        <v>348660</v>
      </c>
      <c r="AE63" s="3">
        <v>3.5739688999999997</v>
      </c>
      <c r="AF63" s="3">
        <v>93.679491800000008</v>
      </c>
      <c r="AG63" s="3">
        <v>10.5575411</v>
      </c>
      <c r="AH63" s="3">
        <v>90.756950899999993</v>
      </c>
      <c r="AI63" s="4">
        <v>361121</v>
      </c>
      <c r="AJ63" s="3">
        <v>93.469647800000004</v>
      </c>
      <c r="AK63" s="3">
        <v>7.1164224999999997</v>
      </c>
      <c r="AL63" s="3">
        <v>90.560568500000002</v>
      </c>
      <c r="AM63" s="3">
        <v>0.1963823999999903</v>
      </c>
      <c r="AN63" s="4">
        <v>348660</v>
      </c>
      <c r="AO63" s="3">
        <v>3.5739688999999997</v>
      </c>
    </row>
    <row r="64" spans="1:41" x14ac:dyDescent="0.15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2091</v>
      </c>
      <c r="G64" s="201" t="s">
        <v>2092</v>
      </c>
      <c r="H64" s="2" t="s">
        <v>1462</v>
      </c>
      <c r="I64" s="2" t="s">
        <v>1961</v>
      </c>
      <c r="J64" s="4">
        <v>0</v>
      </c>
      <c r="K64" s="4">
        <v>779869</v>
      </c>
      <c r="L64" s="4">
        <v>0</v>
      </c>
      <c r="M64" s="4">
        <v>779869</v>
      </c>
      <c r="N64" s="4">
        <v>0</v>
      </c>
      <c r="O64" s="4">
        <v>0</v>
      </c>
      <c r="P64" s="4">
        <v>587502</v>
      </c>
      <c r="Q64" s="4">
        <v>0</v>
      </c>
      <c r="R64" s="4">
        <v>587502</v>
      </c>
      <c r="S64" s="4">
        <v>0</v>
      </c>
      <c r="T64" s="4">
        <v>0</v>
      </c>
      <c r="U64" s="4">
        <v>0</v>
      </c>
      <c r="V64" s="4">
        <v>0</v>
      </c>
      <c r="W64" s="3">
        <v>75.333421400000006</v>
      </c>
      <c r="X64" s="3">
        <v>0</v>
      </c>
      <c r="Y64" s="3">
        <v>75.333421400000006</v>
      </c>
      <c r="Z64" s="3">
        <v>54.465178700000003</v>
      </c>
      <c r="AA64" s="3">
        <v>0</v>
      </c>
      <c r="AB64" s="3">
        <v>54.465178700000003</v>
      </c>
      <c r="AC64" s="3">
        <v>20.868242700000003</v>
      </c>
      <c r="AD64" s="4">
        <v>207490</v>
      </c>
      <c r="AE64" s="3">
        <v>183.1471396</v>
      </c>
      <c r="AF64" s="3">
        <v>75.333421400000006</v>
      </c>
      <c r="AG64" s="3">
        <v>0</v>
      </c>
      <c r="AH64" s="3">
        <v>75.333421400000006</v>
      </c>
      <c r="AI64" s="4">
        <v>587502</v>
      </c>
      <c r="AJ64" s="3">
        <v>54.465178700000003</v>
      </c>
      <c r="AK64" s="3">
        <v>0</v>
      </c>
      <c r="AL64" s="3">
        <v>54.465178700000003</v>
      </c>
      <c r="AM64" s="3">
        <v>20.868242700000003</v>
      </c>
      <c r="AN64" s="4">
        <v>207490</v>
      </c>
      <c r="AO64" s="3">
        <v>183.1471396</v>
      </c>
    </row>
    <row r="65" spans="1:41" x14ac:dyDescent="0.15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2091</v>
      </c>
      <c r="G65" s="201" t="s">
        <v>2092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2091</v>
      </c>
      <c r="G66" s="201" t="s">
        <v>2092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2091</v>
      </c>
      <c r="G67" s="201" t="s">
        <v>2092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2091</v>
      </c>
      <c r="G68" s="201" t="s">
        <v>2092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2091</v>
      </c>
      <c r="G69" s="201" t="s">
        <v>2092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2091</v>
      </c>
      <c r="G70" s="201" t="s">
        <v>2092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2091</v>
      </c>
      <c r="G71" s="201" t="s">
        <v>2092</v>
      </c>
      <c r="H71" s="2" t="s">
        <v>1462</v>
      </c>
      <c r="I71" s="2" t="s">
        <v>1967</v>
      </c>
      <c r="J71" s="4">
        <v>0</v>
      </c>
      <c r="K71" s="4">
        <v>1767</v>
      </c>
      <c r="L71" s="4">
        <v>0</v>
      </c>
      <c r="M71" s="4">
        <v>1767</v>
      </c>
      <c r="N71" s="4">
        <v>0</v>
      </c>
      <c r="O71" s="4">
        <v>0</v>
      </c>
      <c r="P71" s="4">
        <v>1767</v>
      </c>
      <c r="Q71" s="4">
        <v>0</v>
      </c>
      <c r="R71" s="4">
        <v>1767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1290</v>
      </c>
      <c r="AE71" s="3">
        <v>36.976744199999999</v>
      </c>
      <c r="AF71" s="3">
        <v>100</v>
      </c>
      <c r="AG71" s="3">
        <v>0</v>
      </c>
      <c r="AH71" s="3">
        <v>100</v>
      </c>
      <c r="AI71" s="4">
        <v>1767</v>
      </c>
      <c r="AJ71" s="3">
        <v>100</v>
      </c>
      <c r="AK71" s="3">
        <v>0</v>
      </c>
      <c r="AL71" s="3">
        <v>100</v>
      </c>
      <c r="AM71" s="3">
        <v>0</v>
      </c>
      <c r="AN71" s="4">
        <v>1290</v>
      </c>
      <c r="AO71" s="3">
        <v>36.976744199999999</v>
      </c>
    </row>
    <row r="72" spans="1:41" x14ac:dyDescent="0.15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2091</v>
      </c>
      <c r="G72" s="201" t="s">
        <v>2092</v>
      </c>
      <c r="H72" s="2" t="s">
        <v>1462</v>
      </c>
      <c r="I72" s="2" t="s">
        <v>1968</v>
      </c>
      <c r="J72" s="4">
        <v>0</v>
      </c>
      <c r="K72" s="4">
        <v>1767</v>
      </c>
      <c r="L72" s="4">
        <v>0</v>
      </c>
      <c r="M72" s="4">
        <v>1767</v>
      </c>
      <c r="N72" s="4">
        <v>0</v>
      </c>
      <c r="O72" s="4">
        <v>0</v>
      </c>
      <c r="P72" s="4">
        <v>1767</v>
      </c>
      <c r="Q72" s="4">
        <v>0</v>
      </c>
      <c r="R72" s="4">
        <v>1767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1290</v>
      </c>
      <c r="AE72" s="3">
        <v>36.976744199999999</v>
      </c>
      <c r="AF72" s="3">
        <v>100</v>
      </c>
      <c r="AG72" s="3">
        <v>0</v>
      </c>
      <c r="AH72" s="3">
        <v>100</v>
      </c>
      <c r="AI72" s="4">
        <v>1767</v>
      </c>
      <c r="AJ72" s="3">
        <v>100</v>
      </c>
      <c r="AK72" s="3">
        <v>0</v>
      </c>
      <c r="AL72" s="3">
        <v>100</v>
      </c>
      <c r="AM72" s="3">
        <v>0</v>
      </c>
      <c r="AN72" s="4">
        <v>1290</v>
      </c>
      <c r="AO72" s="3">
        <v>36.976744199999999</v>
      </c>
    </row>
    <row r="73" spans="1:41" x14ac:dyDescent="0.15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2091</v>
      </c>
      <c r="G73" s="201" t="s">
        <v>2092</v>
      </c>
      <c r="H73" s="2" t="s">
        <v>1462</v>
      </c>
      <c r="I73" s="2" t="s">
        <v>1969</v>
      </c>
      <c r="J73" s="4">
        <v>0</v>
      </c>
      <c r="K73" s="4">
        <v>1767</v>
      </c>
      <c r="L73" s="4">
        <v>0</v>
      </c>
      <c r="M73" s="4">
        <v>1767</v>
      </c>
      <c r="N73" s="4">
        <v>0</v>
      </c>
      <c r="O73" s="4">
        <v>0</v>
      </c>
      <c r="P73" s="4">
        <v>1767</v>
      </c>
      <c r="Q73" s="4">
        <v>0</v>
      </c>
      <c r="R73" s="4">
        <v>1767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1290</v>
      </c>
      <c r="AE73" s="3">
        <v>36.976744199999999</v>
      </c>
      <c r="AF73" s="3">
        <v>100</v>
      </c>
      <c r="AG73" s="3">
        <v>0</v>
      </c>
      <c r="AH73" s="3">
        <v>100</v>
      </c>
      <c r="AI73" s="4">
        <v>1767</v>
      </c>
      <c r="AJ73" s="3">
        <v>100</v>
      </c>
      <c r="AK73" s="3">
        <v>0</v>
      </c>
      <c r="AL73" s="3">
        <v>100</v>
      </c>
      <c r="AM73" s="3">
        <v>0</v>
      </c>
      <c r="AN73" s="4">
        <v>1290</v>
      </c>
      <c r="AO73" s="3">
        <v>36.976744199999999</v>
      </c>
    </row>
    <row r="74" spans="1:41" x14ac:dyDescent="0.15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2091</v>
      </c>
      <c r="G74" s="201" t="s">
        <v>2092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2091</v>
      </c>
      <c r="G75" s="201" t="s">
        <v>2092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2091</v>
      </c>
      <c r="G76" s="201" t="s">
        <v>2092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2091</v>
      </c>
      <c r="G77" s="201" t="s">
        <v>2092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2091</v>
      </c>
      <c r="G78" s="201" t="s">
        <v>2092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2091</v>
      </c>
      <c r="G79" s="201" t="s">
        <v>2092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2091</v>
      </c>
      <c r="G80" s="201" t="s">
        <v>2092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2091</v>
      </c>
      <c r="G81" s="201" t="s">
        <v>2092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2091</v>
      </c>
      <c r="G82" s="201" t="s">
        <v>2092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2091</v>
      </c>
      <c r="G83" s="201" t="s">
        <v>2092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2091</v>
      </c>
      <c r="G84" s="201" t="s">
        <v>2092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2091</v>
      </c>
      <c r="G85" s="201" t="s">
        <v>2092</v>
      </c>
      <c r="H85" s="2" t="s">
        <v>1462</v>
      </c>
      <c r="I85" s="2" t="s">
        <v>1981</v>
      </c>
      <c r="J85" s="4">
        <v>0</v>
      </c>
      <c r="K85" s="4">
        <v>12510694</v>
      </c>
      <c r="L85" s="4">
        <v>185555</v>
      </c>
      <c r="M85" s="4">
        <v>12696249</v>
      </c>
      <c r="N85" s="4">
        <v>0</v>
      </c>
      <c r="O85" s="4">
        <v>0</v>
      </c>
      <c r="P85" s="4">
        <v>5687692</v>
      </c>
      <c r="Q85" s="4">
        <v>32380</v>
      </c>
      <c r="R85" s="4">
        <v>5720072</v>
      </c>
      <c r="S85" s="4">
        <v>0</v>
      </c>
      <c r="T85" s="4">
        <v>0</v>
      </c>
      <c r="U85" s="4">
        <v>0</v>
      </c>
      <c r="V85" s="4">
        <v>0</v>
      </c>
      <c r="W85" s="3">
        <v>45.4626418</v>
      </c>
      <c r="X85" s="3">
        <v>17.450351600000001</v>
      </c>
      <c r="Y85" s="3">
        <v>45.053243700000003</v>
      </c>
      <c r="Z85" s="3">
        <v>44.701280799999999</v>
      </c>
      <c r="AA85" s="3">
        <v>16.893109200000001</v>
      </c>
      <c r="AB85" s="3">
        <v>44.298169999999999</v>
      </c>
      <c r="AC85" s="3">
        <v>0.75507370000000407</v>
      </c>
      <c r="AD85" s="4">
        <v>5326062</v>
      </c>
      <c r="AE85" s="3">
        <v>7.3977734000000002</v>
      </c>
      <c r="AF85" s="3">
        <v>45.4626418</v>
      </c>
      <c r="AG85" s="3">
        <v>17.450351600000001</v>
      </c>
      <c r="AH85" s="3">
        <v>45.053243700000003</v>
      </c>
      <c r="AI85" s="4">
        <v>5720072</v>
      </c>
      <c r="AJ85" s="3">
        <v>44.701280799999999</v>
      </c>
      <c r="AK85" s="3">
        <v>16.893109200000001</v>
      </c>
      <c r="AL85" s="3">
        <v>44.298169999999999</v>
      </c>
      <c r="AM85" s="3">
        <v>0.75507370000000407</v>
      </c>
      <c r="AN85" s="4">
        <v>5326062</v>
      </c>
      <c r="AO85" s="3">
        <v>7.3977734000000002</v>
      </c>
    </row>
    <row r="86" spans="1:41" x14ac:dyDescent="0.15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2091</v>
      </c>
      <c r="G86" s="201" t="s">
        <v>2092</v>
      </c>
      <c r="H86" s="2" t="s">
        <v>1462</v>
      </c>
      <c r="I86" s="2" t="s">
        <v>1982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15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2091</v>
      </c>
      <c r="G87" s="201" t="s">
        <v>2092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2091</v>
      </c>
      <c r="G88" s="201" t="s">
        <v>2092</v>
      </c>
      <c r="H88" s="2" t="s">
        <v>1484</v>
      </c>
      <c r="I88" s="2" t="s">
        <v>1988</v>
      </c>
      <c r="J88" s="4">
        <v>0</v>
      </c>
      <c r="K88" s="4">
        <v>6455204</v>
      </c>
      <c r="L88" s="4">
        <v>101283</v>
      </c>
      <c r="M88" s="4">
        <v>6556487</v>
      </c>
      <c r="N88" s="4">
        <v>0</v>
      </c>
      <c r="O88" s="4">
        <v>0</v>
      </c>
      <c r="P88" s="4">
        <v>2788464</v>
      </c>
      <c r="Q88" s="4">
        <v>21262</v>
      </c>
      <c r="R88" s="4">
        <v>2809726</v>
      </c>
      <c r="S88" s="4">
        <v>0</v>
      </c>
      <c r="T88" s="4">
        <v>0</v>
      </c>
      <c r="U88" s="4">
        <v>0</v>
      </c>
      <c r="V88" s="4">
        <v>0</v>
      </c>
      <c r="W88" s="3">
        <v>43.197147600000001</v>
      </c>
      <c r="X88" s="3">
        <v>20.992664099999999</v>
      </c>
      <c r="Y88" s="3">
        <v>42.854138200000001</v>
      </c>
      <c r="Z88" s="3">
        <v>46.799621200000004</v>
      </c>
      <c r="AA88" s="3">
        <v>18.684469499999999</v>
      </c>
      <c r="AB88" s="3">
        <v>46.3879394</v>
      </c>
      <c r="AC88" s="3">
        <v>-3.5338011999999992</v>
      </c>
      <c r="AD88" s="4">
        <v>2994290</v>
      </c>
      <c r="AE88" s="3">
        <v>-6.1638652</v>
      </c>
      <c r="AF88" s="3">
        <v>43.197147600000001</v>
      </c>
      <c r="AG88" s="3">
        <v>20.992664099999999</v>
      </c>
      <c r="AH88" s="3">
        <v>42.854138200000001</v>
      </c>
      <c r="AI88" s="4">
        <v>2809726</v>
      </c>
      <c r="AJ88" s="3">
        <v>46.799621200000004</v>
      </c>
      <c r="AK88" s="3">
        <v>18.684469499999999</v>
      </c>
      <c r="AL88" s="3">
        <v>46.3879394</v>
      </c>
      <c r="AM88" s="3">
        <v>-3.5338011999999992</v>
      </c>
      <c r="AN88" s="4">
        <v>2994290</v>
      </c>
      <c r="AO88" s="3">
        <v>-6.1638652</v>
      </c>
    </row>
    <row r="89" spans="1:41" x14ac:dyDescent="0.15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2091</v>
      </c>
      <c r="G89" s="201" t="s">
        <v>2092</v>
      </c>
      <c r="H89" s="2" t="s">
        <v>1484</v>
      </c>
      <c r="I89" s="2" t="s">
        <v>1989</v>
      </c>
      <c r="J89" s="4">
        <v>0</v>
      </c>
      <c r="K89" s="4">
        <v>6455204</v>
      </c>
      <c r="L89" s="4">
        <v>101283</v>
      </c>
      <c r="M89" s="4">
        <v>6556487</v>
      </c>
      <c r="N89" s="4">
        <v>0</v>
      </c>
      <c r="O89" s="4">
        <v>0</v>
      </c>
      <c r="P89" s="4">
        <v>2788464</v>
      </c>
      <c r="Q89" s="4">
        <v>21262</v>
      </c>
      <c r="R89" s="4">
        <v>2809726</v>
      </c>
      <c r="S89" s="4">
        <v>0</v>
      </c>
      <c r="T89" s="4">
        <v>0</v>
      </c>
      <c r="U89" s="4">
        <v>0</v>
      </c>
      <c r="V89" s="4">
        <v>0</v>
      </c>
      <c r="W89" s="3">
        <v>43.197147600000001</v>
      </c>
      <c r="X89" s="3">
        <v>20.992664099999999</v>
      </c>
      <c r="Y89" s="3">
        <v>42.854138200000001</v>
      </c>
      <c r="Z89" s="3">
        <v>46.799621200000004</v>
      </c>
      <c r="AA89" s="3">
        <v>18.684469499999999</v>
      </c>
      <c r="AB89" s="3">
        <v>46.3879394</v>
      </c>
      <c r="AC89" s="3">
        <v>-3.5338011999999992</v>
      </c>
      <c r="AD89" s="4">
        <v>2994290</v>
      </c>
      <c r="AE89" s="3">
        <v>-6.1638652</v>
      </c>
      <c r="AF89" s="3">
        <v>43.197147600000001</v>
      </c>
      <c r="AG89" s="3">
        <v>20.992664099999999</v>
      </c>
      <c r="AH89" s="3">
        <v>42.854138200000001</v>
      </c>
      <c r="AI89" s="4">
        <v>2809726</v>
      </c>
      <c r="AJ89" s="3">
        <v>46.799621200000004</v>
      </c>
      <c r="AK89" s="3">
        <v>18.684469499999999</v>
      </c>
      <c r="AL89" s="3">
        <v>46.3879394</v>
      </c>
      <c r="AM89" s="3">
        <v>-3.5338011999999992</v>
      </c>
      <c r="AN89" s="4">
        <v>2994290</v>
      </c>
      <c r="AO89" s="3">
        <v>-6.1638652</v>
      </c>
    </row>
    <row r="90" spans="1:41" x14ac:dyDescent="0.15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2091</v>
      </c>
      <c r="G90" s="201" t="s">
        <v>2092</v>
      </c>
      <c r="H90" s="2" t="s">
        <v>1484</v>
      </c>
      <c r="I90" s="2" t="s">
        <v>1990</v>
      </c>
      <c r="J90" s="4">
        <v>0</v>
      </c>
      <c r="K90" s="4">
        <v>2290046</v>
      </c>
      <c r="L90" s="4">
        <v>45651</v>
      </c>
      <c r="M90" s="4">
        <v>2335697</v>
      </c>
      <c r="N90" s="4">
        <v>0</v>
      </c>
      <c r="O90" s="4">
        <v>0</v>
      </c>
      <c r="P90" s="4">
        <v>627502</v>
      </c>
      <c r="Q90" s="4">
        <v>7169</v>
      </c>
      <c r="R90" s="4">
        <v>634671</v>
      </c>
      <c r="S90" s="4">
        <v>0</v>
      </c>
      <c r="T90" s="4">
        <v>0</v>
      </c>
      <c r="U90" s="4">
        <v>0</v>
      </c>
      <c r="V90" s="4">
        <v>0</v>
      </c>
      <c r="W90" s="3">
        <v>27.401283599999999</v>
      </c>
      <c r="X90" s="3">
        <v>15.7039276</v>
      </c>
      <c r="Y90" s="3">
        <v>27.172659799999998</v>
      </c>
      <c r="Z90" s="3">
        <v>34.418360799999995</v>
      </c>
      <c r="AA90" s="3">
        <v>20.361179700000001</v>
      </c>
      <c r="AB90" s="3">
        <v>34.191352000000002</v>
      </c>
      <c r="AC90" s="3">
        <v>-7.0186922000000038</v>
      </c>
      <c r="AD90" s="4">
        <v>814823</v>
      </c>
      <c r="AE90" s="3">
        <v>-22.109341499999999</v>
      </c>
      <c r="AF90" s="3">
        <v>27.401283599999999</v>
      </c>
      <c r="AG90" s="3">
        <v>15.7039276</v>
      </c>
      <c r="AH90" s="3">
        <v>27.172659799999998</v>
      </c>
      <c r="AI90" s="4">
        <v>634671</v>
      </c>
      <c r="AJ90" s="3">
        <v>34.418360799999995</v>
      </c>
      <c r="AK90" s="3">
        <v>20.361179700000001</v>
      </c>
      <c r="AL90" s="3">
        <v>34.191352000000002</v>
      </c>
      <c r="AM90" s="3">
        <v>-7.0186922000000038</v>
      </c>
      <c r="AN90" s="4">
        <v>814823</v>
      </c>
      <c r="AO90" s="3">
        <v>-22.109341499999999</v>
      </c>
    </row>
    <row r="91" spans="1:41" x14ac:dyDescent="0.15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2091</v>
      </c>
      <c r="G91" s="201" t="s">
        <v>2092</v>
      </c>
      <c r="H91" s="2" t="s">
        <v>1484</v>
      </c>
      <c r="I91" s="2" t="s">
        <v>1991</v>
      </c>
      <c r="J91" s="4">
        <v>0</v>
      </c>
      <c r="K91" s="4">
        <v>2135349</v>
      </c>
      <c r="L91" s="4">
        <v>42516</v>
      </c>
      <c r="M91" s="4">
        <v>2177865</v>
      </c>
      <c r="N91" s="4">
        <v>0</v>
      </c>
      <c r="O91" s="4">
        <v>0</v>
      </c>
      <c r="P91" s="4">
        <v>489004</v>
      </c>
      <c r="Q91" s="4">
        <v>6827</v>
      </c>
      <c r="R91" s="4">
        <v>495831</v>
      </c>
      <c r="S91" s="4">
        <v>0</v>
      </c>
      <c r="T91" s="4">
        <v>0</v>
      </c>
      <c r="U91" s="4">
        <v>0</v>
      </c>
      <c r="V91" s="4">
        <v>0</v>
      </c>
      <c r="W91" s="3">
        <v>22.900425200000001</v>
      </c>
      <c r="X91" s="3">
        <v>16.057484200000001</v>
      </c>
      <c r="Y91" s="3">
        <v>22.766838199999999</v>
      </c>
      <c r="Z91" s="3">
        <v>30.183140400000003</v>
      </c>
      <c r="AA91" s="3">
        <v>20.731916399999999</v>
      </c>
      <c r="AB91" s="3">
        <v>30.034613999999998</v>
      </c>
      <c r="AC91" s="3">
        <v>-7.267775799999999</v>
      </c>
      <c r="AD91" s="4">
        <v>668997</v>
      </c>
      <c r="AE91" s="3">
        <v>-25.884421000000003</v>
      </c>
      <c r="AF91" s="3">
        <v>22.900425200000001</v>
      </c>
      <c r="AG91" s="3">
        <v>16.057484200000001</v>
      </c>
      <c r="AH91" s="3">
        <v>22.766838199999999</v>
      </c>
      <c r="AI91" s="4">
        <v>495831</v>
      </c>
      <c r="AJ91" s="3">
        <v>30.183140400000003</v>
      </c>
      <c r="AK91" s="3">
        <v>20.731916399999999</v>
      </c>
      <c r="AL91" s="3">
        <v>30.034613999999998</v>
      </c>
      <c r="AM91" s="3">
        <v>-7.267775799999999</v>
      </c>
      <c r="AN91" s="4">
        <v>668997</v>
      </c>
      <c r="AO91" s="3">
        <v>-25.884421000000003</v>
      </c>
    </row>
    <row r="92" spans="1:41" x14ac:dyDescent="0.15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2091</v>
      </c>
      <c r="G92" s="201" t="s">
        <v>2092</v>
      </c>
      <c r="H92" s="2" t="s">
        <v>1484</v>
      </c>
      <c r="I92" s="2" t="s">
        <v>1992</v>
      </c>
      <c r="J92" s="4">
        <v>0</v>
      </c>
      <c r="K92" s="4">
        <v>71815</v>
      </c>
      <c r="L92" s="4">
        <v>1622</v>
      </c>
      <c r="M92" s="4">
        <v>73437</v>
      </c>
      <c r="N92" s="4">
        <v>0</v>
      </c>
      <c r="O92" s="4">
        <v>0</v>
      </c>
      <c r="P92" s="4">
        <v>16446</v>
      </c>
      <c r="Q92" s="4">
        <v>260</v>
      </c>
      <c r="R92" s="4">
        <v>16706</v>
      </c>
      <c r="S92" s="4">
        <v>0</v>
      </c>
      <c r="T92" s="4">
        <v>0</v>
      </c>
      <c r="U92" s="4">
        <v>0</v>
      </c>
      <c r="V92" s="4">
        <v>0</v>
      </c>
      <c r="W92" s="3">
        <v>22.900508299999998</v>
      </c>
      <c r="X92" s="3">
        <v>16.0295931</v>
      </c>
      <c r="Y92" s="3">
        <v>22.748750600000001</v>
      </c>
      <c r="Z92" s="3">
        <v>30.182556300000002</v>
      </c>
      <c r="AA92" s="3">
        <v>20.749063700000001</v>
      </c>
      <c r="AB92" s="3">
        <v>30.027358100000001</v>
      </c>
      <c r="AC92" s="3">
        <v>-7.2786074999999997</v>
      </c>
      <c r="AD92" s="4">
        <v>24366</v>
      </c>
      <c r="AE92" s="3">
        <v>-31.4372486</v>
      </c>
      <c r="AF92" s="3">
        <v>22.900508299999998</v>
      </c>
      <c r="AG92" s="3">
        <v>16.0295931</v>
      </c>
      <c r="AH92" s="3">
        <v>22.748750600000001</v>
      </c>
      <c r="AI92" s="4">
        <v>16706</v>
      </c>
      <c r="AJ92" s="3">
        <v>30.182556300000002</v>
      </c>
      <c r="AK92" s="3">
        <v>20.749063700000001</v>
      </c>
      <c r="AL92" s="3">
        <v>30.027358100000001</v>
      </c>
      <c r="AM92" s="3">
        <v>-7.2786074999999997</v>
      </c>
      <c r="AN92" s="4">
        <v>24366</v>
      </c>
      <c r="AO92" s="3">
        <v>-31.4372486</v>
      </c>
    </row>
    <row r="93" spans="1:41" x14ac:dyDescent="0.15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2091</v>
      </c>
      <c r="G93" s="201" t="s">
        <v>2092</v>
      </c>
      <c r="H93" s="2" t="s">
        <v>1484</v>
      </c>
      <c r="I93" s="2" t="s">
        <v>1993</v>
      </c>
      <c r="J93" s="4">
        <v>0</v>
      </c>
      <c r="K93" s="4">
        <v>2063534</v>
      </c>
      <c r="L93" s="4">
        <v>40894</v>
      </c>
      <c r="M93" s="4">
        <v>2104428</v>
      </c>
      <c r="N93" s="4">
        <v>0</v>
      </c>
      <c r="O93" s="4">
        <v>0</v>
      </c>
      <c r="P93" s="4">
        <v>472558</v>
      </c>
      <c r="Q93" s="4">
        <v>6567</v>
      </c>
      <c r="R93" s="4">
        <v>479125</v>
      </c>
      <c r="S93" s="4">
        <v>0</v>
      </c>
      <c r="T93" s="4">
        <v>0</v>
      </c>
      <c r="U93" s="4">
        <v>0</v>
      </c>
      <c r="V93" s="4">
        <v>0</v>
      </c>
      <c r="W93" s="3">
        <v>22.900422300000002</v>
      </c>
      <c r="X93" s="3">
        <v>16.058590500000001</v>
      </c>
      <c r="Y93" s="3">
        <v>22.7674694</v>
      </c>
      <c r="Z93" s="3">
        <v>30.183162499999998</v>
      </c>
      <c r="AA93" s="3">
        <v>20.7312364</v>
      </c>
      <c r="AB93" s="3">
        <v>30.0348884</v>
      </c>
      <c r="AC93" s="3">
        <v>-7.2674190000000003</v>
      </c>
      <c r="AD93" s="4">
        <v>644631</v>
      </c>
      <c r="AE93" s="3">
        <v>-25.674533199999999</v>
      </c>
      <c r="AF93" s="3">
        <v>22.900422300000002</v>
      </c>
      <c r="AG93" s="3">
        <v>16.058590500000001</v>
      </c>
      <c r="AH93" s="3">
        <v>22.7674694</v>
      </c>
      <c r="AI93" s="4">
        <v>479125</v>
      </c>
      <c r="AJ93" s="3">
        <v>30.183162499999998</v>
      </c>
      <c r="AK93" s="3">
        <v>20.7312364</v>
      </c>
      <c r="AL93" s="3">
        <v>30.0348884</v>
      </c>
      <c r="AM93" s="3">
        <v>-7.2674190000000003</v>
      </c>
      <c r="AN93" s="4">
        <v>644631</v>
      </c>
      <c r="AO93" s="3">
        <v>-25.674533199999999</v>
      </c>
    </row>
    <row r="94" spans="1:41" x14ac:dyDescent="0.15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2091</v>
      </c>
      <c r="G94" s="201" t="s">
        <v>2092</v>
      </c>
      <c r="H94" s="2" t="s">
        <v>1484</v>
      </c>
      <c r="I94" s="2" t="s">
        <v>1994</v>
      </c>
      <c r="J94" s="4">
        <v>0</v>
      </c>
      <c r="K94" s="4">
        <v>5794</v>
      </c>
      <c r="L94" s="4">
        <v>0</v>
      </c>
      <c r="M94" s="4">
        <v>5794</v>
      </c>
      <c r="N94" s="4">
        <v>0</v>
      </c>
      <c r="O94" s="4">
        <v>0</v>
      </c>
      <c r="P94" s="4">
        <v>6080</v>
      </c>
      <c r="Q94" s="4">
        <v>0</v>
      </c>
      <c r="R94" s="4">
        <v>6080</v>
      </c>
      <c r="S94" s="4">
        <v>0</v>
      </c>
      <c r="T94" s="4">
        <v>0</v>
      </c>
      <c r="U94" s="4">
        <v>0</v>
      </c>
      <c r="V94" s="4">
        <v>0</v>
      </c>
      <c r="W94" s="3">
        <v>104.9361408</v>
      </c>
      <c r="X94" s="3">
        <v>0</v>
      </c>
      <c r="Y94" s="3">
        <v>104.9361408</v>
      </c>
      <c r="Z94" s="3">
        <v>100</v>
      </c>
      <c r="AA94" s="3">
        <v>0</v>
      </c>
      <c r="AB94" s="3">
        <v>100</v>
      </c>
      <c r="AC94" s="3">
        <v>4.936140800000004</v>
      </c>
      <c r="AD94" s="4">
        <v>11869</v>
      </c>
      <c r="AE94" s="3">
        <v>-48.774117400000002</v>
      </c>
      <c r="AF94" s="3">
        <v>104.9361408</v>
      </c>
      <c r="AG94" s="3">
        <v>0</v>
      </c>
      <c r="AH94" s="3">
        <v>104.9361408</v>
      </c>
      <c r="AI94" s="4">
        <v>6080</v>
      </c>
      <c r="AJ94" s="3">
        <v>100</v>
      </c>
      <c r="AK94" s="3">
        <v>0</v>
      </c>
      <c r="AL94" s="3">
        <v>100</v>
      </c>
      <c r="AM94" s="3">
        <v>4.936140800000004</v>
      </c>
      <c r="AN94" s="4">
        <v>11869</v>
      </c>
      <c r="AO94" s="3">
        <v>-48.774117400000002</v>
      </c>
    </row>
    <row r="95" spans="1:41" x14ac:dyDescent="0.15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2091</v>
      </c>
      <c r="G95" s="201" t="s">
        <v>2092</v>
      </c>
      <c r="H95" s="2" t="s">
        <v>1484</v>
      </c>
      <c r="I95" s="2" t="s">
        <v>1995</v>
      </c>
      <c r="J95" s="4">
        <v>0</v>
      </c>
      <c r="K95" s="4">
        <v>154697</v>
      </c>
      <c r="L95" s="4">
        <v>3135</v>
      </c>
      <c r="M95" s="4">
        <v>157832</v>
      </c>
      <c r="N95" s="4">
        <v>0</v>
      </c>
      <c r="O95" s="4">
        <v>0</v>
      </c>
      <c r="P95" s="4">
        <v>138498</v>
      </c>
      <c r="Q95" s="4">
        <v>342</v>
      </c>
      <c r="R95" s="4">
        <v>138840</v>
      </c>
      <c r="S95" s="4">
        <v>0</v>
      </c>
      <c r="T95" s="4">
        <v>0</v>
      </c>
      <c r="U95" s="4">
        <v>0</v>
      </c>
      <c r="V95" s="4">
        <v>0</v>
      </c>
      <c r="W95" s="3">
        <v>89.528562300000004</v>
      </c>
      <c r="X95" s="3">
        <v>10.909090900000001</v>
      </c>
      <c r="Y95" s="3">
        <v>87.966952200000009</v>
      </c>
      <c r="Z95" s="3">
        <v>95.415996100000001</v>
      </c>
      <c r="AA95" s="3">
        <v>16.633151400000003</v>
      </c>
      <c r="AB95" s="3">
        <v>93.654708200000002</v>
      </c>
      <c r="AC95" s="3">
        <v>-5.6877559999999932</v>
      </c>
      <c r="AD95" s="4">
        <v>145826</v>
      </c>
      <c r="AE95" s="3">
        <v>-4.7906408999999996</v>
      </c>
      <c r="AF95" s="3">
        <v>89.528562300000004</v>
      </c>
      <c r="AG95" s="3">
        <v>10.909090900000001</v>
      </c>
      <c r="AH95" s="3">
        <v>87.966952200000009</v>
      </c>
      <c r="AI95" s="4">
        <v>138840</v>
      </c>
      <c r="AJ95" s="3">
        <v>95.415996100000001</v>
      </c>
      <c r="AK95" s="3">
        <v>16.633151400000003</v>
      </c>
      <c r="AL95" s="3">
        <v>93.654708200000002</v>
      </c>
      <c r="AM95" s="3">
        <v>-5.6877559999999932</v>
      </c>
      <c r="AN95" s="4">
        <v>145826</v>
      </c>
      <c r="AO95" s="3">
        <v>-4.7906408999999996</v>
      </c>
    </row>
    <row r="96" spans="1:41" x14ac:dyDescent="0.15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2091</v>
      </c>
      <c r="G96" s="201" t="s">
        <v>2092</v>
      </c>
      <c r="H96" s="2" t="s">
        <v>1484</v>
      </c>
      <c r="I96" s="2" t="s">
        <v>1996</v>
      </c>
      <c r="J96" s="4">
        <v>0</v>
      </c>
      <c r="K96" s="4">
        <v>77979</v>
      </c>
      <c r="L96" s="4">
        <v>2410</v>
      </c>
      <c r="M96" s="4">
        <v>80389</v>
      </c>
      <c r="N96" s="4">
        <v>0</v>
      </c>
      <c r="O96" s="4">
        <v>0</v>
      </c>
      <c r="P96" s="4">
        <v>69127</v>
      </c>
      <c r="Q96" s="4">
        <v>135</v>
      </c>
      <c r="R96" s="4">
        <v>69262</v>
      </c>
      <c r="S96" s="4">
        <v>0</v>
      </c>
      <c r="T96" s="4">
        <v>0</v>
      </c>
      <c r="U96" s="4">
        <v>0</v>
      </c>
      <c r="V96" s="4">
        <v>0</v>
      </c>
      <c r="W96" s="3">
        <v>88.648225800000006</v>
      </c>
      <c r="X96" s="3">
        <v>5.6016598000000002</v>
      </c>
      <c r="Y96" s="3">
        <v>86.158553999999995</v>
      </c>
      <c r="Z96" s="3">
        <v>91.632658599999999</v>
      </c>
      <c r="AA96" s="3">
        <v>13.668579100000001</v>
      </c>
      <c r="AB96" s="3">
        <v>88.631196000000003</v>
      </c>
      <c r="AC96" s="3">
        <v>-2.4726420000000076</v>
      </c>
      <c r="AD96" s="4">
        <v>68215</v>
      </c>
      <c r="AE96" s="3">
        <v>1.534853</v>
      </c>
      <c r="AF96" s="3">
        <v>88.648225800000006</v>
      </c>
      <c r="AG96" s="3">
        <v>5.6016598000000002</v>
      </c>
      <c r="AH96" s="3">
        <v>86.158553999999995</v>
      </c>
      <c r="AI96" s="4">
        <v>69262</v>
      </c>
      <c r="AJ96" s="3">
        <v>91.632658599999999</v>
      </c>
      <c r="AK96" s="3">
        <v>13.668579100000001</v>
      </c>
      <c r="AL96" s="3">
        <v>88.631196000000003</v>
      </c>
      <c r="AM96" s="3">
        <v>-2.4726420000000076</v>
      </c>
      <c r="AN96" s="4">
        <v>68215</v>
      </c>
      <c r="AO96" s="3">
        <v>1.534853</v>
      </c>
    </row>
    <row r="97" spans="1:41" x14ac:dyDescent="0.15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2091</v>
      </c>
      <c r="G97" s="201" t="s">
        <v>2092</v>
      </c>
      <c r="H97" s="2" t="s">
        <v>1484</v>
      </c>
      <c r="I97" s="2" t="s">
        <v>1997</v>
      </c>
      <c r="J97" s="4">
        <v>0</v>
      </c>
      <c r="K97" s="4">
        <v>76718</v>
      </c>
      <c r="L97" s="4">
        <v>725</v>
      </c>
      <c r="M97" s="4">
        <v>77443</v>
      </c>
      <c r="N97" s="4">
        <v>0</v>
      </c>
      <c r="O97" s="4">
        <v>0</v>
      </c>
      <c r="P97" s="4">
        <v>69371</v>
      </c>
      <c r="Q97" s="4">
        <v>207</v>
      </c>
      <c r="R97" s="4">
        <v>69578</v>
      </c>
      <c r="S97" s="4">
        <v>0</v>
      </c>
      <c r="T97" s="4">
        <v>0</v>
      </c>
      <c r="U97" s="4">
        <v>0</v>
      </c>
      <c r="V97" s="4">
        <v>0</v>
      </c>
      <c r="W97" s="3">
        <v>90.423368699999997</v>
      </c>
      <c r="X97" s="3">
        <v>28.551724099999998</v>
      </c>
      <c r="Y97" s="3">
        <v>89.844143399999993</v>
      </c>
      <c r="Z97" s="3">
        <v>98.99518040000001</v>
      </c>
      <c r="AA97" s="3">
        <v>33.5907336</v>
      </c>
      <c r="AB97" s="3">
        <v>98.564915400000004</v>
      </c>
      <c r="AC97" s="3">
        <v>-8.7207720000000108</v>
      </c>
      <c r="AD97" s="4">
        <v>77611</v>
      </c>
      <c r="AE97" s="3">
        <v>-10.3503369</v>
      </c>
      <c r="AF97" s="3">
        <v>90.423368699999997</v>
      </c>
      <c r="AG97" s="3">
        <v>28.551724099999998</v>
      </c>
      <c r="AH97" s="3">
        <v>89.844143399999993</v>
      </c>
      <c r="AI97" s="4">
        <v>69578</v>
      </c>
      <c r="AJ97" s="3">
        <v>98.99518040000001</v>
      </c>
      <c r="AK97" s="3">
        <v>33.5907336</v>
      </c>
      <c r="AL97" s="3">
        <v>98.564915400000004</v>
      </c>
      <c r="AM97" s="3">
        <v>-8.7207720000000108</v>
      </c>
      <c r="AN97" s="4">
        <v>77611</v>
      </c>
      <c r="AO97" s="3">
        <v>-10.3503369</v>
      </c>
    </row>
    <row r="98" spans="1:41" x14ac:dyDescent="0.15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2091</v>
      </c>
      <c r="G98" s="201" t="s">
        <v>2092</v>
      </c>
      <c r="H98" s="2" t="s">
        <v>1484</v>
      </c>
      <c r="I98" s="2" t="s">
        <v>1998</v>
      </c>
      <c r="J98" s="4">
        <v>0</v>
      </c>
      <c r="K98" s="4">
        <v>3832700</v>
      </c>
      <c r="L98" s="4">
        <v>48943</v>
      </c>
      <c r="M98" s="4">
        <v>3881643</v>
      </c>
      <c r="N98" s="4">
        <v>0</v>
      </c>
      <c r="O98" s="4">
        <v>0</v>
      </c>
      <c r="P98" s="4">
        <v>1866347</v>
      </c>
      <c r="Q98" s="4">
        <v>13453</v>
      </c>
      <c r="R98" s="4">
        <v>1879800</v>
      </c>
      <c r="S98" s="4">
        <v>0</v>
      </c>
      <c r="T98" s="4">
        <v>0</v>
      </c>
      <c r="U98" s="4">
        <v>0</v>
      </c>
      <c r="V98" s="4">
        <v>0</v>
      </c>
      <c r="W98" s="3">
        <v>48.695358399999996</v>
      </c>
      <c r="X98" s="3">
        <v>27.487076799999997</v>
      </c>
      <c r="Y98" s="3">
        <v>48.427946599999999</v>
      </c>
      <c r="Z98" s="3">
        <v>50.474912400000008</v>
      </c>
      <c r="AA98" s="3">
        <v>18.400109199999999</v>
      </c>
      <c r="AB98" s="3">
        <v>50.034881899999995</v>
      </c>
      <c r="AC98" s="3">
        <v>-1.6069352999999964</v>
      </c>
      <c r="AD98" s="4">
        <v>1869750</v>
      </c>
      <c r="AE98" s="3">
        <v>0.53750500000000001</v>
      </c>
      <c r="AF98" s="3">
        <v>48.695358399999996</v>
      </c>
      <c r="AG98" s="3">
        <v>27.487076799999997</v>
      </c>
      <c r="AH98" s="3">
        <v>48.427946599999999</v>
      </c>
      <c r="AI98" s="4">
        <v>1879800</v>
      </c>
      <c r="AJ98" s="3">
        <v>50.474912400000008</v>
      </c>
      <c r="AK98" s="3">
        <v>18.400109199999999</v>
      </c>
      <c r="AL98" s="3">
        <v>50.034881899999995</v>
      </c>
      <c r="AM98" s="3">
        <v>-1.6069352999999964</v>
      </c>
      <c r="AN98" s="4">
        <v>1869750</v>
      </c>
      <c r="AO98" s="3">
        <v>0.53750500000000001</v>
      </c>
    </row>
    <row r="99" spans="1:41" x14ac:dyDescent="0.15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2091</v>
      </c>
      <c r="G99" s="201" t="s">
        <v>2092</v>
      </c>
      <c r="H99" s="2" t="s">
        <v>1484</v>
      </c>
      <c r="I99" s="2" t="s">
        <v>1571</v>
      </c>
      <c r="J99" s="4">
        <v>0</v>
      </c>
      <c r="K99" s="4">
        <v>3695748</v>
      </c>
      <c r="L99" s="4">
        <v>48943</v>
      </c>
      <c r="M99" s="4">
        <v>3744691</v>
      </c>
      <c r="N99" s="4">
        <v>0</v>
      </c>
      <c r="O99" s="4">
        <v>0</v>
      </c>
      <c r="P99" s="4">
        <v>1729395</v>
      </c>
      <c r="Q99" s="4">
        <v>13453</v>
      </c>
      <c r="R99" s="4">
        <v>1742848</v>
      </c>
      <c r="S99" s="4">
        <v>0</v>
      </c>
      <c r="T99" s="4">
        <v>0</v>
      </c>
      <c r="U99" s="4">
        <v>0</v>
      </c>
      <c r="V99" s="4">
        <v>0</v>
      </c>
      <c r="W99" s="3">
        <v>46.794180799999999</v>
      </c>
      <c r="X99" s="3">
        <v>27.487076799999997</v>
      </c>
      <c r="Y99" s="3">
        <v>46.5418375</v>
      </c>
      <c r="Z99" s="3">
        <v>48.564488500000003</v>
      </c>
      <c r="AA99" s="3">
        <v>18.400109199999999</v>
      </c>
      <c r="AB99" s="3">
        <v>48.134931100000003</v>
      </c>
      <c r="AC99" s="3">
        <v>-1.5930936000000031</v>
      </c>
      <c r="AD99" s="4">
        <v>1732858</v>
      </c>
      <c r="AE99" s="3">
        <v>0.57650420000000002</v>
      </c>
      <c r="AF99" s="3">
        <v>46.794180799999999</v>
      </c>
      <c r="AG99" s="3">
        <v>27.487076799999997</v>
      </c>
      <c r="AH99" s="3">
        <v>46.5418375</v>
      </c>
      <c r="AI99" s="4">
        <v>1742848</v>
      </c>
      <c r="AJ99" s="3">
        <v>48.564488500000003</v>
      </c>
      <c r="AK99" s="3">
        <v>18.400109199999999</v>
      </c>
      <c r="AL99" s="3">
        <v>48.134931100000003</v>
      </c>
      <c r="AM99" s="3">
        <v>-1.5930936000000031</v>
      </c>
      <c r="AN99" s="4">
        <v>1732858</v>
      </c>
      <c r="AO99" s="3">
        <v>0.57650420000000002</v>
      </c>
    </row>
    <row r="100" spans="1:41" x14ac:dyDescent="0.15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2091</v>
      </c>
      <c r="G100" s="201" t="s">
        <v>2092</v>
      </c>
      <c r="H100" s="2" t="s">
        <v>1484</v>
      </c>
      <c r="I100" s="2" t="s">
        <v>1572</v>
      </c>
      <c r="J100" s="4">
        <v>0</v>
      </c>
      <c r="K100" s="4">
        <v>1128245</v>
      </c>
      <c r="L100" s="4">
        <v>13753</v>
      </c>
      <c r="M100" s="4">
        <v>1141998</v>
      </c>
      <c r="N100" s="4">
        <v>0</v>
      </c>
      <c r="O100" s="4">
        <v>0</v>
      </c>
      <c r="P100" s="4">
        <v>527953</v>
      </c>
      <c r="Q100" s="4">
        <v>3780</v>
      </c>
      <c r="R100" s="4">
        <v>531733</v>
      </c>
      <c r="S100" s="4">
        <v>0</v>
      </c>
      <c r="T100" s="4">
        <v>0</v>
      </c>
      <c r="U100" s="4">
        <v>0</v>
      </c>
      <c r="V100" s="4">
        <v>0</v>
      </c>
      <c r="W100" s="3">
        <v>46.794180300000001</v>
      </c>
      <c r="X100" s="3">
        <v>27.484912399999999</v>
      </c>
      <c r="Y100" s="3">
        <v>46.561640199999999</v>
      </c>
      <c r="Z100" s="3">
        <v>48.564533599999997</v>
      </c>
      <c r="AA100" s="3">
        <v>18.402054700000001</v>
      </c>
      <c r="AB100" s="3">
        <v>48.141667500000004</v>
      </c>
      <c r="AC100" s="3">
        <v>-1.5800273000000047</v>
      </c>
      <c r="AD100" s="4">
        <v>494685</v>
      </c>
      <c r="AE100" s="3">
        <v>7.4892102999999999</v>
      </c>
      <c r="AF100" s="3">
        <v>46.794180300000001</v>
      </c>
      <c r="AG100" s="3">
        <v>27.484912399999999</v>
      </c>
      <c r="AH100" s="3">
        <v>46.561640199999999</v>
      </c>
      <c r="AI100" s="4">
        <v>531733</v>
      </c>
      <c r="AJ100" s="3">
        <v>48.564533599999997</v>
      </c>
      <c r="AK100" s="3">
        <v>18.402054700000001</v>
      </c>
      <c r="AL100" s="3">
        <v>48.141667500000004</v>
      </c>
      <c r="AM100" s="3">
        <v>-1.5800273000000047</v>
      </c>
      <c r="AN100" s="4">
        <v>494685</v>
      </c>
      <c r="AO100" s="3">
        <v>7.4892102999999999</v>
      </c>
    </row>
    <row r="101" spans="1:41" x14ac:dyDescent="0.15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2091</v>
      </c>
      <c r="G101" s="201" t="s">
        <v>2092</v>
      </c>
      <c r="H101" s="2" t="s">
        <v>1484</v>
      </c>
      <c r="I101" s="2" t="s">
        <v>1573</v>
      </c>
      <c r="J101" s="4">
        <v>0</v>
      </c>
      <c r="K101" s="4">
        <v>1900346</v>
      </c>
      <c r="L101" s="4">
        <v>25842</v>
      </c>
      <c r="M101" s="4">
        <v>1926188</v>
      </c>
      <c r="N101" s="4">
        <v>0</v>
      </c>
      <c r="O101" s="4">
        <v>0</v>
      </c>
      <c r="P101" s="4">
        <v>889251</v>
      </c>
      <c r="Q101" s="4">
        <v>7103</v>
      </c>
      <c r="R101" s="4">
        <v>896354</v>
      </c>
      <c r="S101" s="4">
        <v>0</v>
      </c>
      <c r="T101" s="4">
        <v>0</v>
      </c>
      <c r="U101" s="4">
        <v>0</v>
      </c>
      <c r="V101" s="4">
        <v>0</v>
      </c>
      <c r="W101" s="3">
        <v>46.794162700000001</v>
      </c>
      <c r="X101" s="3">
        <v>27.486262700000001</v>
      </c>
      <c r="Y101" s="3">
        <v>46.535125300000004</v>
      </c>
      <c r="Z101" s="3">
        <v>48.564477600000004</v>
      </c>
      <c r="AA101" s="3">
        <v>18.398108499999999</v>
      </c>
      <c r="AB101" s="3">
        <v>48.143146799999997</v>
      </c>
      <c r="AC101" s="3">
        <v>-1.6080214999999924</v>
      </c>
      <c r="AD101" s="4">
        <v>933019</v>
      </c>
      <c r="AE101" s="3">
        <v>-3.9297163000000004</v>
      </c>
      <c r="AF101" s="3">
        <v>46.794162700000001</v>
      </c>
      <c r="AG101" s="3">
        <v>27.486262700000001</v>
      </c>
      <c r="AH101" s="3">
        <v>46.535125300000004</v>
      </c>
      <c r="AI101" s="4">
        <v>896354</v>
      </c>
      <c r="AJ101" s="3">
        <v>48.564477600000004</v>
      </c>
      <c r="AK101" s="3">
        <v>18.398108499999999</v>
      </c>
      <c r="AL101" s="3">
        <v>48.143146799999997</v>
      </c>
      <c r="AM101" s="3">
        <v>-1.6080214999999924</v>
      </c>
      <c r="AN101" s="4">
        <v>933019</v>
      </c>
      <c r="AO101" s="3">
        <v>-3.9297163000000004</v>
      </c>
    </row>
    <row r="102" spans="1:41" x14ac:dyDescent="0.15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2091</v>
      </c>
      <c r="G102" s="201" t="s">
        <v>2092</v>
      </c>
      <c r="H102" s="2" t="s">
        <v>1484</v>
      </c>
      <c r="I102" s="2" t="s">
        <v>1574</v>
      </c>
      <c r="J102" s="4">
        <v>0</v>
      </c>
      <c r="K102" s="4">
        <v>667157</v>
      </c>
      <c r="L102" s="4">
        <v>9348</v>
      </c>
      <c r="M102" s="4">
        <v>676505</v>
      </c>
      <c r="N102" s="4">
        <v>0</v>
      </c>
      <c r="O102" s="4">
        <v>0</v>
      </c>
      <c r="P102" s="4">
        <v>312191</v>
      </c>
      <c r="Q102" s="4">
        <v>2570</v>
      </c>
      <c r="R102" s="4">
        <v>314761</v>
      </c>
      <c r="S102" s="4">
        <v>0</v>
      </c>
      <c r="T102" s="4">
        <v>0</v>
      </c>
      <c r="U102" s="4">
        <v>0</v>
      </c>
      <c r="V102" s="4">
        <v>0</v>
      </c>
      <c r="W102" s="3">
        <v>46.794232800000003</v>
      </c>
      <c r="X102" s="3">
        <v>27.492511800000003</v>
      </c>
      <c r="Y102" s="3">
        <v>46.527520100000004</v>
      </c>
      <c r="Z102" s="3">
        <v>48.564448500000005</v>
      </c>
      <c r="AA102" s="3">
        <v>18.402777799999999</v>
      </c>
      <c r="AB102" s="3">
        <v>48.098923399999997</v>
      </c>
      <c r="AC102" s="3">
        <v>-1.571403299999993</v>
      </c>
      <c r="AD102" s="4">
        <v>305154</v>
      </c>
      <c r="AE102" s="3">
        <v>3.1482464999999999</v>
      </c>
      <c r="AF102" s="3">
        <v>46.794232800000003</v>
      </c>
      <c r="AG102" s="3">
        <v>27.492511800000003</v>
      </c>
      <c r="AH102" s="3">
        <v>46.527520100000004</v>
      </c>
      <c r="AI102" s="4">
        <v>314761</v>
      </c>
      <c r="AJ102" s="3">
        <v>48.564448500000005</v>
      </c>
      <c r="AK102" s="3">
        <v>18.402777799999999</v>
      </c>
      <c r="AL102" s="3">
        <v>48.098923399999997</v>
      </c>
      <c r="AM102" s="3">
        <v>-1.571403299999993</v>
      </c>
      <c r="AN102" s="4">
        <v>305154</v>
      </c>
      <c r="AO102" s="3">
        <v>3.1482464999999999</v>
      </c>
    </row>
    <row r="103" spans="1:41" x14ac:dyDescent="0.15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2091</v>
      </c>
      <c r="G103" s="201" t="s">
        <v>2092</v>
      </c>
      <c r="H103" s="2" t="s">
        <v>1484</v>
      </c>
      <c r="I103" s="2" t="s">
        <v>1575</v>
      </c>
      <c r="J103" s="4">
        <v>0</v>
      </c>
      <c r="K103" s="4">
        <v>136952</v>
      </c>
      <c r="L103" s="4">
        <v>0</v>
      </c>
      <c r="M103" s="4">
        <v>136952</v>
      </c>
      <c r="N103" s="4">
        <v>0</v>
      </c>
      <c r="O103" s="4">
        <v>0</v>
      </c>
      <c r="P103" s="4">
        <v>136952</v>
      </c>
      <c r="Q103" s="4">
        <v>0</v>
      </c>
      <c r="R103" s="4">
        <v>136952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136892</v>
      </c>
      <c r="AE103" s="3">
        <v>4.38302E-2</v>
      </c>
      <c r="AF103" s="3">
        <v>100</v>
      </c>
      <c r="AG103" s="3">
        <v>0</v>
      </c>
      <c r="AH103" s="3">
        <v>100</v>
      </c>
      <c r="AI103" s="4">
        <v>136952</v>
      </c>
      <c r="AJ103" s="3">
        <v>100</v>
      </c>
      <c r="AK103" s="3">
        <v>0</v>
      </c>
      <c r="AL103" s="3">
        <v>100</v>
      </c>
      <c r="AM103" s="3">
        <v>0</v>
      </c>
      <c r="AN103" s="4">
        <v>136892</v>
      </c>
      <c r="AO103" s="3">
        <v>4.38302E-2</v>
      </c>
    </row>
    <row r="104" spans="1:41" x14ac:dyDescent="0.15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2091</v>
      </c>
      <c r="G104" s="201" t="s">
        <v>2092</v>
      </c>
      <c r="H104" s="2" t="s">
        <v>1484</v>
      </c>
      <c r="I104" s="2" t="s">
        <v>1576</v>
      </c>
      <c r="J104" s="4">
        <v>0</v>
      </c>
      <c r="K104" s="4">
        <v>252211</v>
      </c>
      <c r="L104" s="4">
        <v>6689</v>
      </c>
      <c r="M104" s="4">
        <v>258900</v>
      </c>
      <c r="N104" s="4">
        <v>0</v>
      </c>
      <c r="O104" s="4">
        <v>0</v>
      </c>
      <c r="P104" s="4">
        <v>232304</v>
      </c>
      <c r="Q104" s="4">
        <v>640</v>
      </c>
      <c r="R104" s="4">
        <v>232944</v>
      </c>
      <c r="S104" s="4">
        <v>0</v>
      </c>
      <c r="T104" s="4">
        <v>0</v>
      </c>
      <c r="U104" s="4">
        <v>0</v>
      </c>
      <c r="V104" s="4">
        <v>0</v>
      </c>
      <c r="W104" s="3">
        <v>92.107005600000008</v>
      </c>
      <c r="X104" s="3">
        <v>9.5679473999999995</v>
      </c>
      <c r="Y104" s="3">
        <v>89.974507500000001</v>
      </c>
      <c r="Z104" s="3">
        <v>92.523815999999997</v>
      </c>
      <c r="AA104" s="3">
        <v>8.2039445999999998</v>
      </c>
      <c r="AB104" s="3">
        <v>90.91011300000001</v>
      </c>
      <c r="AC104" s="3">
        <v>-0.93560550000000831</v>
      </c>
      <c r="AD104" s="4">
        <v>226398</v>
      </c>
      <c r="AE104" s="3">
        <v>2.8913682999999999</v>
      </c>
      <c r="AF104" s="3">
        <v>92.107005600000008</v>
      </c>
      <c r="AG104" s="3">
        <v>9.5679473999999995</v>
      </c>
      <c r="AH104" s="3">
        <v>89.974507500000001</v>
      </c>
      <c r="AI104" s="4">
        <v>232944</v>
      </c>
      <c r="AJ104" s="3">
        <v>92.523815999999997</v>
      </c>
      <c r="AK104" s="3">
        <v>8.2039445999999998</v>
      </c>
      <c r="AL104" s="3">
        <v>90.91011300000001</v>
      </c>
      <c r="AM104" s="3">
        <v>-0.93560550000000831</v>
      </c>
      <c r="AN104" s="4">
        <v>226398</v>
      </c>
      <c r="AO104" s="3">
        <v>2.8913682999999999</v>
      </c>
    </row>
    <row r="105" spans="1:41" x14ac:dyDescent="0.15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2091</v>
      </c>
      <c r="G105" s="201" t="s">
        <v>2092</v>
      </c>
      <c r="H105" s="2" t="s">
        <v>1484</v>
      </c>
      <c r="I105" s="2" t="s">
        <v>1999</v>
      </c>
      <c r="J105" s="4">
        <v>0</v>
      </c>
      <c r="K105" s="4">
        <v>2242</v>
      </c>
      <c r="L105" s="4">
        <v>0</v>
      </c>
      <c r="M105" s="4">
        <v>2242</v>
      </c>
      <c r="N105" s="4">
        <v>0</v>
      </c>
      <c r="O105" s="4">
        <v>0</v>
      </c>
      <c r="P105" s="4">
        <v>2242</v>
      </c>
      <c r="Q105" s="4">
        <v>0</v>
      </c>
      <c r="R105" s="4">
        <v>2242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80.661260099999993</v>
      </c>
      <c r="AA105" s="3">
        <v>0</v>
      </c>
      <c r="AB105" s="3">
        <v>80.661260099999993</v>
      </c>
      <c r="AC105" s="3">
        <v>19.338739900000007</v>
      </c>
      <c r="AD105" s="4">
        <v>2586</v>
      </c>
      <c r="AE105" s="3">
        <v>-13.3023975</v>
      </c>
      <c r="AF105" s="3">
        <v>100</v>
      </c>
      <c r="AG105" s="3">
        <v>0</v>
      </c>
      <c r="AH105" s="3">
        <v>100</v>
      </c>
      <c r="AI105" s="4">
        <v>2242</v>
      </c>
      <c r="AJ105" s="3">
        <v>80.661260099999993</v>
      </c>
      <c r="AK105" s="3">
        <v>0</v>
      </c>
      <c r="AL105" s="3">
        <v>80.661260099999993</v>
      </c>
      <c r="AM105" s="3">
        <v>19.338739900000007</v>
      </c>
      <c r="AN105" s="4">
        <v>2586</v>
      </c>
      <c r="AO105" s="3">
        <v>-13.3023975</v>
      </c>
    </row>
    <row r="106" spans="1:41" x14ac:dyDescent="0.15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2091</v>
      </c>
      <c r="G106" s="201" t="s">
        <v>2092</v>
      </c>
      <c r="H106" s="2" t="s">
        <v>1484</v>
      </c>
      <c r="I106" s="2" t="s">
        <v>2000</v>
      </c>
      <c r="J106" s="4">
        <v>0</v>
      </c>
      <c r="K106" s="4">
        <v>249969</v>
      </c>
      <c r="L106" s="4">
        <v>6689</v>
      </c>
      <c r="M106" s="4">
        <v>256658</v>
      </c>
      <c r="N106" s="4">
        <v>0</v>
      </c>
      <c r="O106" s="4">
        <v>0</v>
      </c>
      <c r="P106" s="4">
        <v>230062</v>
      </c>
      <c r="Q106" s="4">
        <v>640</v>
      </c>
      <c r="R106" s="4">
        <v>230702</v>
      </c>
      <c r="S106" s="4">
        <v>0</v>
      </c>
      <c r="T106" s="4">
        <v>0</v>
      </c>
      <c r="U106" s="4">
        <v>0</v>
      </c>
      <c r="V106" s="4">
        <v>0</v>
      </c>
      <c r="W106" s="3">
        <v>92.036212500000005</v>
      </c>
      <c r="X106" s="3">
        <v>9.5679473999999995</v>
      </c>
      <c r="Y106" s="3">
        <v>89.886931199999992</v>
      </c>
      <c r="Z106" s="3">
        <v>92.681581199999997</v>
      </c>
      <c r="AA106" s="3">
        <v>8.2039445999999998</v>
      </c>
      <c r="AB106" s="3">
        <v>91.043774299999995</v>
      </c>
      <c r="AC106" s="3">
        <v>-1.1568431000000032</v>
      </c>
      <c r="AD106" s="4">
        <v>223812</v>
      </c>
      <c r="AE106" s="3">
        <v>3.0784766000000001</v>
      </c>
      <c r="AF106" s="3">
        <v>92.036212500000005</v>
      </c>
      <c r="AG106" s="3">
        <v>9.5679473999999995</v>
      </c>
      <c r="AH106" s="3">
        <v>89.886931199999992</v>
      </c>
      <c r="AI106" s="4">
        <v>230702</v>
      </c>
      <c r="AJ106" s="3">
        <v>92.681581199999997</v>
      </c>
      <c r="AK106" s="3">
        <v>8.2039445999999998</v>
      </c>
      <c r="AL106" s="3">
        <v>91.043774299999995</v>
      </c>
      <c r="AM106" s="3">
        <v>-1.1568431000000032</v>
      </c>
      <c r="AN106" s="4">
        <v>223812</v>
      </c>
      <c r="AO106" s="3">
        <v>3.0784766000000001</v>
      </c>
    </row>
    <row r="107" spans="1:41" x14ac:dyDescent="0.15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2091</v>
      </c>
      <c r="G107" s="201" t="s">
        <v>2092</v>
      </c>
      <c r="H107" s="2" t="s">
        <v>1484</v>
      </c>
      <c r="I107" s="203" t="s">
        <v>1961</v>
      </c>
      <c r="J107" s="4">
        <v>0</v>
      </c>
      <c r="K107" s="4">
        <v>80037</v>
      </c>
      <c r="L107" s="4">
        <v>0</v>
      </c>
      <c r="M107" s="4">
        <v>80037</v>
      </c>
      <c r="N107" s="4">
        <v>0</v>
      </c>
      <c r="O107" s="4">
        <v>0</v>
      </c>
      <c r="P107" s="4">
        <v>62101</v>
      </c>
      <c r="Q107" s="4">
        <v>0</v>
      </c>
      <c r="R107" s="4">
        <v>62101</v>
      </c>
      <c r="S107" s="4">
        <v>0</v>
      </c>
      <c r="T107" s="4">
        <v>0</v>
      </c>
      <c r="U107" s="4">
        <v>0</v>
      </c>
      <c r="V107" s="4">
        <v>0</v>
      </c>
      <c r="W107" s="3">
        <v>77.590364499999993</v>
      </c>
      <c r="X107" s="3">
        <v>0</v>
      </c>
      <c r="Y107" s="3">
        <v>77.590364499999993</v>
      </c>
      <c r="Z107" s="3">
        <v>97.062360599999991</v>
      </c>
      <c r="AA107" s="3">
        <v>0</v>
      </c>
      <c r="AB107" s="3">
        <v>97.062360599999991</v>
      </c>
      <c r="AC107" s="3">
        <v>-19.471996099999998</v>
      </c>
      <c r="AD107" s="4">
        <v>83131</v>
      </c>
      <c r="AE107" s="3">
        <v>-25.297422099999999</v>
      </c>
      <c r="AF107" s="3">
        <v>77.590364499999993</v>
      </c>
      <c r="AG107" s="3">
        <v>0</v>
      </c>
      <c r="AH107" s="3">
        <v>77.590364499999993</v>
      </c>
      <c r="AI107" s="4">
        <v>62101</v>
      </c>
      <c r="AJ107" s="3">
        <v>97.062360599999991</v>
      </c>
      <c r="AK107" s="3">
        <v>0</v>
      </c>
      <c r="AL107" s="3">
        <v>97.062360599999991</v>
      </c>
      <c r="AM107" s="3">
        <v>-19.471996099999998</v>
      </c>
      <c r="AN107" s="4">
        <v>83131</v>
      </c>
      <c r="AO107" s="3">
        <v>-25.297422099999999</v>
      </c>
    </row>
    <row r="108" spans="1:41" x14ac:dyDescent="0.15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2091</v>
      </c>
      <c r="G108" s="201" t="s">
        <v>2092</v>
      </c>
      <c r="H108" s="2" t="s">
        <v>1484</v>
      </c>
      <c r="I108" s="2" t="s">
        <v>1962</v>
      </c>
      <c r="J108" s="4">
        <v>0</v>
      </c>
      <c r="K108" s="4">
        <v>210</v>
      </c>
      <c r="L108" s="4">
        <v>0</v>
      </c>
      <c r="M108" s="4">
        <v>210</v>
      </c>
      <c r="N108" s="4">
        <v>0</v>
      </c>
      <c r="O108" s="4">
        <v>0</v>
      </c>
      <c r="P108" s="4">
        <v>210</v>
      </c>
      <c r="Q108" s="4">
        <v>0</v>
      </c>
      <c r="R108" s="4">
        <v>210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188</v>
      </c>
      <c r="AE108" s="3">
        <v>11.7021277</v>
      </c>
      <c r="AF108" s="3">
        <v>100</v>
      </c>
      <c r="AG108" s="3">
        <v>0</v>
      </c>
      <c r="AH108" s="3">
        <v>100</v>
      </c>
      <c r="AI108" s="4">
        <v>210</v>
      </c>
      <c r="AJ108" s="3">
        <v>100</v>
      </c>
      <c r="AK108" s="3">
        <v>0</v>
      </c>
      <c r="AL108" s="3">
        <v>100</v>
      </c>
      <c r="AM108" s="3">
        <v>0</v>
      </c>
      <c r="AN108" s="4">
        <v>188</v>
      </c>
      <c r="AO108" s="3">
        <v>11.7021277</v>
      </c>
    </row>
    <row r="109" spans="1:41" x14ac:dyDescent="0.15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2091</v>
      </c>
      <c r="G109" s="201" t="s">
        <v>2092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2091</v>
      </c>
      <c r="G110" s="201" t="s">
        <v>2092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2091</v>
      </c>
      <c r="G111" s="201" t="s">
        <v>2092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2091</v>
      </c>
      <c r="G112" s="201" t="s">
        <v>2092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2091</v>
      </c>
      <c r="G113" s="201" t="s">
        <v>2092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2091</v>
      </c>
      <c r="G114" s="201" t="s">
        <v>2092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2091</v>
      </c>
      <c r="G115" s="201" t="s">
        <v>2092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2091</v>
      </c>
      <c r="G116" s="201" t="s">
        <v>2092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2091</v>
      </c>
      <c r="G117" s="201" t="s">
        <v>2092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2091</v>
      </c>
      <c r="G118" s="201" t="s">
        <v>2092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2091</v>
      </c>
      <c r="G119" s="201" t="s">
        <v>2092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2091</v>
      </c>
      <c r="G120" s="201" t="s">
        <v>2092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2091</v>
      </c>
      <c r="G121" s="201" t="s">
        <v>2092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2091</v>
      </c>
      <c r="G122" s="201" t="s">
        <v>2092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2091</v>
      </c>
      <c r="G123" s="201" t="s">
        <v>2092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2091</v>
      </c>
      <c r="G124" s="201" t="s">
        <v>2092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2091</v>
      </c>
      <c r="G125" s="201" t="s">
        <v>2092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2091</v>
      </c>
      <c r="G126" s="201" t="s">
        <v>2092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2091</v>
      </c>
      <c r="G127" s="201" t="s">
        <v>2092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2091</v>
      </c>
      <c r="G128" s="201" t="s">
        <v>2092</v>
      </c>
      <c r="H128" s="2" t="s">
        <v>1484</v>
      </c>
      <c r="I128" s="2" t="s">
        <v>1981</v>
      </c>
      <c r="J128" s="4">
        <v>0</v>
      </c>
      <c r="K128" s="4">
        <v>6455204</v>
      </c>
      <c r="L128" s="4">
        <v>101283</v>
      </c>
      <c r="M128" s="4">
        <v>6556487</v>
      </c>
      <c r="N128" s="4">
        <v>0</v>
      </c>
      <c r="O128" s="4">
        <v>0</v>
      </c>
      <c r="P128" s="4">
        <v>2788464</v>
      </c>
      <c r="Q128" s="4">
        <v>21262</v>
      </c>
      <c r="R128" s="4">
        <v>2809726</v>
      </c>
      <c r="S128" s="4">
        <v>0</v>
      </c>
      <c r="T128" s="4">
        <v>0</v>
      </c>
      <c r="U128" s="4">
        <v>0</v>
      </c>
      <c r="V128" s="4">
        <v>0</v>
      </c>
      <c r="W128" s="3">
        <v>43.197147600000001</v>
      </c>
      <c r="X128" s="3">
        <v>20.992664099999999</v>
      </c>
      <c r="Y128" s="3">
        <v>42.854138200000001</v>
      </c>
      <c r="Z128" s="3">
        <v>46.799621200000004</v>
      </c>
      <c r="AA128" s="3">
        <v>18.684469499999999</v>
      </c>
      <c r="AB128" s="3">
        <v>46.3879394</v>
      </c>
      <c r="AC128" s="3">
        <v>-3.5338011999999992</v>
      </c>
      <c r="AD128" s="4">
        <v>2994290</v>
      </c>
      <c r="AE128" s="3">
        <v>-6.1638652</v>
      </c>
      <c r="AF128" s="3">
        <v>43.197147600000001</v>
      </c>
      <c r="AG128" s="3">
        <v>20.992664099999999</v>
      </c>
      <c r="AH128" s="3">
        <v>42.854138200000001</v>
      </c>
      <c r="AI128" s="4">
        <v>2809726</v>
      </c>
      <c r="AJ128" s="3">
        <v>46.799621200000004</v>
      </c>
      <c r="AK128" s="3">
        <v>18.684469499999999</v>
      </c>
      <c r="AL128" s="3">
        <v>46.3879394</v>
      </c>
      <c r="AM128" s="3">
        <v>-3.5338011999999992</v>
      </c>
      <c r="AN128" s="4">
        <v>2994290</v>
      </c>
      <c r="AO128" s="3">
        <v>-6.1638652</v>
      </c>
    </row>
    <row r="129" spans="1:41" x14ac:dyDescent="0.15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2091</v>
      </c>
      <c r="G129" s="201" t="s">
        <v>2092</v>
      </c>
      <c r="H129" s="2" t="s">
        <v>1484</v>
      </c>
      <c r="I129" s="2" t="s">
        <v>1982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15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2091</v>
      </c>
      <c r="G130" s="201" t="s">
        <v>2092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2091</v>
      </c>
      <c r="G131" s="201" t="s">
        <v>2092</v>
      </c>
      <c r="H131" s="2" t="s">
        <v>1505</v>
      </c>
      <c r="I131" s="2" t="s">
        <v>1988</v>
      </c>
      <c r="J131" s="4">
        <v>0</v>
      </c>
      <c r="K131" s="4">
        <v>15281830</v>
      </c>
      <c r="L131" s="4">
        <v>269753</v>
      </c>
      <c r="M131" s="4">
        <v>15551583</v>
      </c>
      <c r="N131" s="4">
        <v>0</v>
      </c>
      <c r="O131" s="4">
        <v>0</v>
      </c>
      <c r="P131" s="4">
        <v>6762938</v>
      </c>
      <c r="Q131" s="4">
        <v>38057</v>
      </c>
      <c r="R131" s="4">
        <v>6800995</v>
      </c>
      <c r="S131" s="4">
        <v>0</v>
      </c>
      <c r="T131" s="4">
        <v>0</v>
      </c>
      <c r="U131" s="4">
        <v>0</v>
      </c>
      <c r="V131" s="4">
        <v>0</v>
      </c>
      <c r="W131" s="3">
        <v>44.254765299999995</v>
      </c>
      <c r="X131" s="3">
        <v>14.1080915</v>
      </c>
      <c r="Y131" s="3">
        <v>43.731850300000005</v>
      </c>
      <c r="Z131" s="3">
        <v>48.415863599999994</v>
      </c>
      <c r="AA131" s="3">
        <v>15.151701900000001</v>
      </c>
      <c r="AB131" s="3">
        <v>47.872317199999998</v>
      </c>
      <c r="AC131" s="3">
        <v>-4.1404668999999927</v>
      </c>
      <c r="AD131" s="4">
        <v>7605172</v>
      </c>
      <c r="AE131" s="3">
        <v>-10.5740804</v>
      </c>
      <c r="AF131" s="3">
        <v>44.254765299999995</v>
      </c>
      <c r="AG131" s="3">
        <v>14.1080915</v>
      </c>
      <c r="AH131" s="3">
        <v>43.731850300000005</v>
      </c>
      <c r="AI131" s="4">
        <v>6800995</v>
      </c>
      <c r="AJ131" s="3">
        <v>48.415863599999994</v>
      </c>
      <c r="AK131" s="3">
        <v>15.151701900000001</v>
      </c>
      <c r="AL131" s="3">
        <v>47.872317199999998</v>
      </c>
      <c r="AM131" s="3">
        <v>-4.1404668999999927</v>
      </c>
      <c r="AN131" s="4">
        <v>7605172</v>
      </c>
      <c r="AO131" s="3">
        <v>-10.5740804</v>
      </c>
    </row>
    <row r="132" spans="1:41" x14ac:dyDescent="0.15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2091</v>
      </c>
      <c r="G132" s="201" t="s">
        <v>2092</v>
      </c>
      <c r="H132" s="2" t="s">
        <v>1505</v>
      </c>
      <c r="I132" s="2" t="s">
        <v>1989</v>
      </c>
      <c r="J132" s="4">
        <v>0</v>
      </c>
      <c r="K132" s="4">
        <v>15281830</v>
      </c>
      <c r="L132" s="4">
        <v>269753</v>
      </c>
      <c r="M132" s="4">
        <v>15551583</v>
      </c>
      <c r="N132" s="4">
        <v>0</v>
      </c>
      <c r="O132" s="4">
        <v>0</v>
      </c>
      <c r="P132" s="4">
        <v>6762938</v>
      </c>
      <c r="Q132" s="4">
        <v>38057</v>
      </c>
      <c r="R132" s="4">
        <v>6800995</v>
      </c>
      <c r="S132" s="4">
        <v>0</v>
      </c>
      <c r="T132" s="4">
        <v>0</v>
      </c>
      <c r="U132" s="4">
        <v>0</v>
      </c>
      <c r="V132" s="4">
        <v>0</v>
      </c>
      <c r="W132" s="3">
        <v>44.254765299999995</v>
      </c>
      <c r="X132" s="3">
        <v>14.1080915</v>
      </c>
      <c r="Y132" s="3">
        <v>43.731850300000005</v>
      </c>
      <c r="Z132" s="3">
        <v>48.415863599999994</v>
      </c>
      <c r="AA132" s="3">
        <v>15.151701900000001</v>
      </c>
      <c r="AB132" s="3">
        <v>47.872317199999998</v>
      </c>
      <c r="AC132" s="3">
        <v>-4.1404668999999927</v>
      </c>
      <c r="AD132" s="4">
        <v>7605172</v>
      </c>
      <c r="AE132" s="3">
        <v>-10.5740804</v>
      </c>
      <c r="AF132" s="3">
        <v>44.254765299999995</v>
      </c>
      <c r="AG132" s="3">
        <v>14.1080915</v>
      </c>
      <c r="AH132" s="3">
        <v>43.731850300000005</v>
      </c>
      <c r="AI132" s="4">
        <v>6800995</v>
      </c>
      <c r="AJ132" s="3">
        <v>48.415863599999994</v>
      </c>
      <c r="AK132" s="3">
        <v>15.151701900000001</v>
      </c>
      <c r="AL132" s="3">
        <v>47.872317199999998</v>
      </c>
      <c r="AM132" s="3">
        <v>-4.1404668999999927</v>
      </c>
      <c r="AN132" s="4">
        <v>7605172</v>
      </c>
      <c r="AO132" s="3">
        <v>-10.5740804</v>
      </c>
    </row>
    <row r="133" spans="1:41" x14ac:dyDescent="0.15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2091</v>
      </c>
      <c r="G133" s="201" t="s">
        <v>2092</v>
      </c>
      <c r="H133" s="2" t="s">
        <v>1505</v>
      </c>
      <c r="I133" s="2" t="s">
        <v>1990</v>
      </c>
      <c r="J133" s="4">
        <v>0</v>
      </c>
      <c r="K133" s="4">
        <v>5940259</v>
      </c>
      <c r="L133" s="4">
        <v>152283</v>
      </c>
      <c r="M133" s="4">
        <v>6092542</v>
      </c>
      <c r="N133" s="4">
        <v>0</v>
      </c>
      <c r="O133" s="4">
        <v>0</v>
      </c>
      <c r="P133" s="4">
        <v>1931514</v>
      </c>
      <c r="Q133" s="4">
        <v>20954</v>
      </c>
      <c r="R133" s="4">
        <v>1952468</v>
      </c>
      <c r="S133" s="4">
        <v>0</v>
      </c>
      <c r="T133" s="4">
        <v>0</v>
      </c>
      <c r="U133" s="4">
        <v>0</v>
      </c>
      <c r="V133" s="4">
        <v>0</v>
      </c>
      <c r="W133" s="3">
        <v>32.515652900000006</v>
      </c>
      <c r="X133" s="3">
        <v>13.759907499999999</v>
      </c>
      <c r="Y133" s="3">
        <v>32.046853300000002</v>
      </c>
      <c r="Z133" s="3">
        <v>37.128126900000005</v>
      </c>
      <c r="AA133" s="3">
        <v>15.022466600000001</v>
      </c>
      <c r="AB133" s="3">
        <v>36.585675500000001</v>
      </c>
      <c r="AC133" s="3">
        <v>-4.5388221999999985</v>
      </c>
      <c r="AD133" s="4">
        <v>2299428</v>
      </c>
      <c r="AE133" s="3">
        <v>-15.088969999999998</v>
      </c>
      <c r="AF133" s="3">
        <v>32.515652900000006</v>
      </c>
      <c r="AG133" s="3">
        <v>13.759907499999999</v>
      </c>
      <c r="AH133" s="3">
        <v>32.046853300000002</v>
      </c>
      <c r="AI133" s="4">
        <v>1952468</v>
      </c>
      <c r="AJ133" s="3">
        <v>37.128126900000005</v>
      </c>
      <c r="AK133" s="3">
        <v>15.022466600000001</v>
      </c>
      <c r="AL133" s="3">
        <v>36.585675500000001</v>
      </c>
      <c r="AM133" s="3">
        <v>-4.5388221999999985</v>
      </c>
      <c r="AN133" s="4">
        <v>2299428</v>
      </c>
      <c r="AO133" s="3">
        <v>-15.088969999999998</v>
      </c>
    </row>
    <row r="134" spans="1:41" x14ac:dyDescent="0.15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2091</v>
      </c>
      <c r="G134" s="201" t="s">
        <v>2092</v>
      </c>
      <c r="H134" s="2" t="s">
        <v>1505</v>
      </c>
      <c r="I134" s="2" t="s">
        <v>1991</v>
      </c>
      <c r="J134" s="4">
        <v>0</v>
      </c>
      <c r="K134" s="4">
        <v>5421320</v>
      </c>
      <c r="L134" s="4">
        <v>145649</v>
      </c>
      <c r="M134" s="4">
        <v>5566969</v>
      </c>
      <c r="N134" s="4">
        <v>0</v>
      </c>
      <c r="O134" s="4">
        <v>0</v>
      </c>
      <c r="P134" s="4">
        <v>1428362</v>
      </c>
      <c r="Q134" s="4">
        <v>20601</v>
      </c>
      <c r="R134" s="4">
        <v>1448963</v>
      </c>
      <c r="S134" s="4">
        <v>0</v>
      </c>
      <c r="T134" s="4">
        <v>0</v>
      </c>
      <c r="U134" s="4">
        <v>0</v>
      </c>
      <c r="V134" s="4">
        <v>0</v>
      </c>
      <c r="W134" s="3">
        <v>26.347125799999997</v>
      </c>
      <c r="X134" s="3">
        <v>14.144278399999999</v>
      </c>
      <c r="Y134" s="3">
        <v>26.0278618</v>
      </c>
      <c r="Z134" s="3">
        <v>31.9581023</v>
      </c>
      <c r="AA134" s="3">
        <v>15.199252199999998</v>
      </c>
      <c r="AB134" s="3">
        <v>31.534275899999997</v>
      </c>
      <c r="AC134" s="3">
        <v>-5.5064140999999971</v>
      </c>
      <c r="AD134" s="4">
        <v>1827650</v>
      </c>
      <c r="AE134" s="3">
        <v>-20.719886200000001</v>
      </c>
      <c r="AF134" s="3">
        <v>26.347125799999997</v>
      </c>
      <c r="AG134" s="3">
        <v>14.144278399999999</v>
      </c>
      <c r="AH134" s="3">
        <v>26.0278618</v>
      </c>
      <c r="AI134" s="4">
        <v>1448963</v>
      </c>
      <c r="AJ134" s="3">
        <v>31.9581023</v>
      </c>
      <c r="AK134" s="3">
        <v>15.199252199999998</v>
      </c>
      <c r="AL134" s="3">
        <v>31.534275899999997</v>
      </c>
      <c r="AM134" s="3">
        <v>-5.5064140999999971</v>
      </c>
      <c r="AN134" s="4">
        <v>1827650</v>
      </c>
      <c r="AO134" s="3">
        <v>-20.719886200000001</v>
      </c>
    </row>
    <row r="135" spans="1:41" x14ac:dyDescent="0.15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2091</v>
      </c>
      <c r="G135" s="201" t="s">
        <v>2092</v>
      </c>
      <c r="H135" s="2" t="s">
        <v>1505</v>
      </c>
      <c r="I135" s="2" t="s">
        <v>1992</v>
      </c>
      <c r="J135" s="4">
        <v>0</v>
      </c>
      <c r="K135" s="4">
        <v>168980</v>
      </c>
      <c r="L135" s="4">
        <v>4503</v>
      </c>
      <c r="M135" s="4">
        <v>173483</v>
      </c>
      <c r="N135" s="4">
        <v>0</v>
      </c>
      <c r="O135" s="4">
        <v>0</v>
      </c>
      <c r="P135" s="4">
        <v>44521</v>
      </c>
      <c r="Q135" s="4">
        <v>637</v>
      </c>
      <c r="R135" s="4">
        <v>45158</v>
      </c>
      <c r="S135" s="4">
        <v>0</v>
      </c>
      <c r="T135" s="4">
        <v>0</v>
      </c>
      <c r="U135" s="4">
        <v>0</v>
      </c>
      <c r="V135" s="4">
        <v>0</v>
      </c>
      <c r="W135" s="3">
        <v>26.346905</v>
      </c>
      <c r="X135" s="3">
        <v>14.146124800000001</v>
      </c>
      <c r="Y135" s="3">
        <v>26.030216200000002</v>
      </c>
      <c r="Z135" s="3">
        <v>31.9581169</v>
      </c>
      <c r="AA135" s="3">
        <v>15.190434</v>
      </c>
      <c r="AB135" s="3">
        <v>31.5749526</v>
      </c>
      <c r="AC135" s="3">
        <v>-5.5447363999999979</v>
      </c>
      <c r="AD135" s="4">
        <v>62400</v>
      </c>
      <c r="AE135" s="3">
        <v>-27.631410299999999</v>
      </c>
      <c r="AF135" s="3">
        <v>26.346905</v>
      </c>
      <c r="AG135" s="3">
        <v>14.146124800000001</v>
      </c>
      <c r="AH135" s="3">
        <v>26.030216200000002</v>
      </c>
      <c r="AI135" s="4">
        <v>45158</v>
      </c>
      <c r="AJ135" s="3">
        <v>31.9581169</v>
      </c>
      <c r="AK135" s="3">
        <v>15.190434</v>
      </c>
      <c r="AL135" s="3">
        <v>31.5749526</v>
      </c>
      <c r="AM135" s="3">
        <v>-5.5447363999999979</v>
      </c>
      <c r="AN135" s="4">
        <v>62400</v>
      </c>
      <c r="AO135" s="3">
        <v>-27.631410299999999</v>
      </c>
    </row>
    <row r="136" spans="1:41" x14ac:dyDescent="0.15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2091</v>
      </c>
      <c r="G136" s="201" t="s">
        <v>2092</v>
      </c>
      <c r="H136" s="2" t="s">
        <v>1505</v>
      </c>
      <c r="I136" s="2" t="s">
        <v>1993</v>
      </c>
      <c r="J136" s="4">
        <v>0</v>
      </c>
      <c r="K136" s="4">
        <v>5252340</v>
      </c>
      <c r="L136" s="4">
        <v>141146</v>
      </c>
      <c r="M136" s="4">
        <v>5393486</v>
      </c>
      <c r="N136" s="4">
        <v>0</v>
      </c>
      <c r="O136" s="4">
        <v>0</v>
      </c>
      <c r="P136" s="4">
        <v>1383841</v>
      </c>
      <c r="Q136" s="4">
        <v>19964</v>
      </c>
      <c r="R136" s="4">
        <v>1403805</v>
      </c>
      <c r="S136" s="4">
        <v>0</v>
      </c>
      <c r="T136" s="4">
        <v>0</v>
      </c>
      <c r="U136" s="4">
        <v>0</v>
      </c>
      <c r="V136" s="4">
        <v>0</v>
      </c>
      <c r="W136" s="3">
        <v>26.347132899999998</v>
      </c>
      <c r="X136" s="3">
        <v>14.144219499999998</v>
      </c>
      <c r="Y136" s="3">
        <v>26.0277861</v>
      </c>
      <c r="Z136" s="3">
        <v>31.958101700000004</v>
      </c>
      <c r="AA136" s="3">
        <v>15.199532599999998</v>
      </c>
      <c r="AB136" s="3">
        <v>31.532839899999999</v>
      </c>
      <c r="AC136" s="3">
        <v>-5.5050537999999989</v>
      </c>
      <c r="AD136" s="4">
        <v>1765250</v>
      </c>
      <c r="AE136" s="3">
        <v>-20.475570000000001</v>
      </c>
      <c r="AF136" s="3">
        <v>26.347132899999998</v>
      </c>
      <c r="AG136" s="3">
        <v>14.144219499999998</v>
      </c>
      <c r="AH136" s="3">
        <v>26.0277861</v>
      </c>
      <c r="AI136" s="4">
        <v>1403805</v>
      </c>
      <c r="AJ136" s="3">
        <v>31.958101700000004</v>
      </c>
      <c r="AK136" s="3">
        <v>15.199532599999998</v>
      </c>
      <c r="AL136" s="3">
        <v>31.532839899999999</v>
      </c>
      <c r="AM136" s="3">
        <v>-5.5050537999999989</v>
      </c>
      <c r="AN136" s="4">
        <v>1765250</v>
      </c>
      <c r="AO136" s="3">
        <v>-20.475570000000001</v>
      </c>
    </row>
    <row r="137" spans="1:41" x14ac:dyDescent="0.15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2091</v>
      </c>
      <c r="G137" s="201" t="s">
        <v>2092</v>
      </c>
      <c r="H137" s="2" t="s">
        <v>1505</v>
      </c>
      <c r="I137" s="2" t="s">
        <v>1994</v>
      </c>
      <c r="J137" s="4">
        <v>0</v>
      </c>
      <c r="K137" s="4">
        <v>8316</v>
      </c>
      <c r="L137" s="4">
        <v>0</v>
      </c>
      <c r="M137" s="4">
        <v>8316</v>
      </c>
      <c r="N137" s="4">
        <v>0</v>
      </c>
      <c r="O137" s="4">
        <v>0</v>
      </c>
      <c r="P137" s="4">
        <v>8316</v>
      </c>
      <c r="Q137" s="4">
        <v>0</v>
      </c>
      <c r="R137" s="4">
        <v>8316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16430</v>
      </c>
      <c r="AE137" s="3">
        <v>-49.385270800000001</v>
      </c>
      <c r="AF137" s="3">
        <v>100</v>
      </c>
      <c r="AG137" s="3">
        <v>0</v>
      </c>
      <c r="AH137" s="3">
        <v>100</v>
      </c>
      <c r="AI137" s="4">
        <v>8316</v>
      </c>
      <c r="AJ137" s="3">
        <v>100</v>
      </c>
      <c r="AK137" s="3">
        <v>0</v>
      </c>
      <c r="AL137" s="3">
        <v>100</v>
      </c>
      <c r="AM137" s="3">
        <v>0</v>
      </c>
      <c r="AN137" s="4">
        <v>16430</v>
      </c>
      <c r="AO137" s="3">
        <v>-49.385270800000001</v>
      </c>
    </row>
    <row r="138" spans="1:41" x14ac:dyDescent="0.15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2091</v>
      </c>
      <c r="G138" s="201" t="s">
        <v>2092</v>
      </c>
      <c r="H138" s="2" t="s">
        <v>1505</v>
      </c>
      <c r="I138" s="2" t="s">
        <v>1995</v>
      </c>
      <c r="J138" s="4">
        <v>0</v>
      </c>
      <c r="K138" s="4">
        <v>518939</v>
      </c>
      <c r="L138" s="4">
        <v>6634</v>
      </c>
      <c r="M138" s="4">
        <v>525573</v>
      </c>
      <c r="N138" s="4">
        <v>0</v>
      </c>
      <c r="O138" s="4">
        <v>0</v>
      </c>
      <c r="P138" s="4">
        <v>503152</v>
      </c>
      <c r="Q138" s="4">
        <v>353</v>
      </c>
      <c r="R138" s="4">
        <v>503505</v>
      </c>
      <c r="S138" s="4">
        <v>0</v>
      </c>
      <c r="T138" s="4">
        <v>0</v>
      </c>
      <c r="U138" s="4">
        <v>0</v>
      </c>
      <c r="V138" s="4">
        <v>0</v>
      </c>
      <c r="W138" s="3">
        <v>96.957831299999995</v>
      </c>
      <c r="X138" s="3">
        <v>5.3210733000000001</v>
      </c>
      <c r="Y138" s="3">
        <v>95.801154199999999</v>
      </c>
      <c r="Z138" s="3">
        <v>97.768028600000008</v>
      </c>
      <c r="AA138" s="3">
        <v>11.637931</v>
      </c>
      <c r="AB138" s="3">
        <v>96.420345299999994</v>
      </c>
      <c r="AC138" s="3">
        <v>-0.61919109999999478</v>
      </c>
      <c r="AD138" s="4">
        <v>471778</v>
      </c>
      <c r="AE138" s="3">
        <v>6.7249850999999996</v>
      </c>
      <c r="AF138" s="3">
        <v>96.957831299999995</v>
      </c>
      <c r="AG138" s="3">
        <v>5.3210733000000001</v>
      </c>
      <c r="AH138" s="3">
        <v>95.801154199999999</v>
      </c>
      <c r="AI138" s="4">
        <v>503505</v>
      </c>
      <c r="AJ138" s="3">
        <v>97.768028600000008</v>
      </c>
      <c r="AK138" s="3">
        <v>11.637931</v>
      </c>
      <c r="AL138" s="3">
        <v>96.420345299999994</v>
      </c>
      <c r="AM138" s="3">
        <v>-0.61919109999999478</v>
      </c>
      <c r="AN138" s="4">
        <v>471778</v>
      </c>
      <c r="AO138" s="3">
        <v>6.7249850999999996</v>
      </c>
    </row>
    <row r="139" spans="1:41" x14ac:dyDescent="0.15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2091</v>
      </c>
      <c r="G139" s="201" t="s">
        <v>2092</v>
      </c>
      <c r="H139" s="2" t="s">
        <v>1505</v>
      </c>
      <c r="I139" s="2" t="s">
        <v>1996</v>
      </c>
      <c r="J139" s="4">
        <v>0</v>
      </c>
      <c r="K139" s="4">
        <v>187612</v>
      </c>
      <c r="L139" s="4">
        <v>1063</v>
      </c>
      <c r="M139" s="4">
        <v>188675</v>
      </c>
      <c r="N139" s="4">
        <v>0</v>
      </c>
      <c r="O139" s="4">
        <v>0</v>
      </c>
      <c r="P139" s="4">
        <v>181905</v>
      </c>
      <c r="Q139" s="4">
        <v>57</v>
      </c>
      <c r="R139" s="4">
        <v>181962</v>
      </c>
      <c r="S139" s="4">
        <v>0</v>
      </c>
      <c r="T139" s="4">
        <v>0</v>
      </c>
      <c r="U139" s="4">
        <v>0</v>
      </c>
      <c r="V139" s="4">
        <v>0</v>
      </c>
      <c r="W139" s="3">
        <v>96.958083700000003</v>
      </c>
      <c r="X139" s="3">
        <v>5.3621824999999994</v>
      </c>
      <c r="Y139" s="3">
        <v>96.442029900000009</v>
      </c>
      <c r="Z139" s="3">
        <v>97.767927899999989</v>
      </c>
      <c r="AA139" s="3">
        <v>11.6544417</v>
      </c>
      <c r="AB139" s="3">
        <v>97.1739216</v>
      </c>
      <c r="AC139" s="3">
        <v>-0.73189169999999137</v>
      </c>
      <c r="AD139" s="4">
        <v>172852</v>
      </c>
      <c r="AE139" s="3">
        <v>5.2704046999999994</v>
      </c>
      <c r="AF139" s="3">
        <v>96.958083700000003</v>
      </c>
      <c r="AG139" s="3">
        <v>5.3621824999999994</v>
      </c>
      <c r="AH139" s="3">
        <v>96.442029900000009</v>
      </c>
      <c r="AI139" s="4">
        <v>181962</v>
      </c>
      <c r="AJ139" s="3">
        <v>97.767927899999989</v>
      </c>
      <c r="AK139" s="3">
        <v>11.6544417</v>
      </c>
      <c r="AL139" s="3">
        <v>97.1739216</v>
      </c>
      <c r="AM139" s="3">
        <v>-0.73189169999999137</v>
      </c>
      <c r="AN139" s="4">
        <v>172852</v>
      </c>
      <c r="AO139" s="3">
        <v>5.2704046999999994</v>
      </c>
    </row>
    <row r="140" spans="1:41" x14ac:dyDescent="0.15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2091</v>
      </c>
      <c r="G140" s="201" t="s">
        <v>2092</v>
      </c>
      <c r="H140" s="2" t="s">
        <v>1505</v>
      </c>
      <c r="I140" s="2" t="s">
        <v>1997</v>
      </c>
      <c r="J140" s="4">
        <v>0</v>
      </c>
      <c r="K140" s="4">
        <v>331327</v>
      </c>
      <c r="L140" s="4">
        <v>5571</v>
      </c>
      <c r="M140" s="4">
        <v>336898</v>
      </c>
      <c r="N140" s="4">
        <v>0</v>
      </c>
      <c r="O140" s="4">
        <v>0</v>
      </c>
      <c r="P140" s="4">
        <v>321247</v>
      </c>
      <c r="Q140" s="4">
        <v>296</v>
      </c>
      <c r="R140" s="4">
        <v>321543</v>
      </c>
      <c r="S140" s="4">
        <v>0</v>
      </c>
      <c r="T140" s="4">
        <v>0</v>
      </c>
      <c r="U140" s="4">
        <v>0</v>
      </c>
      <c r="V140" s="4">
        <v>0</v>
      </c>
      <c r="W140" s="3">
        <v>96.957688300000001</v>
      </c>
      <c r="X140" s="3">
        <v>5.3132291999999994</v>
      </c>
      <c r="Y140" s="3">
        <v>95.442240699999999</v>
      </c>
      <c r="Z140" s="3">
        <v>97.768087000000008</v>
      </c>
      <c r="AA140" s="3">
        <v>11.6347799</v>
      </c>
      <c r="AB140" s="3">
        <v>95.989904100000004</v>
      </c>
      <c r="AC140" s="3">
        <v>-0.54766340000000469</v>
      </c>
      <c r="AD140" s="4">
        <v>298926</v>
      </c>
      <c r="AE140" s="3">
        <v>7.5660865999999993</v>
      </c>
      <c r="AF140" s="3">
        <v>96.957688300000001</v>
      </c>
      <c r="AG140" s="3">
        <v>5.3132291999999994</v>
      </c>
      <c r="AH140" s="3">
        <v>95.442240699999999</v>
      </c>
      <c r="AI140" s="4">
        <v>321543</v>
      </c>
      <c r="AJ140" s="3">
        <v>97.768087000000008</v>
      </c>
      <c r="AK140" s="3">
        <v>11.6347799</v>
      </c>
      <c r="AL140" s="3">
        <v>95.989904100000004</v>
      </c>
      <c r="AM140" s="3">
        <v>-0.54766340000000469</v>
      </c>
      <c r="AN140" s="4">
        <v>298926</v>
      </c>
      <c r="AO140" s="3">
        <v>7.5660865999999993</v>
      </c>
    </row>
    <row r="141" spans="1:41" x14ac:dyDescent="0.15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2091</v>
      </c>
      <c r="G141" s="201" t="s">
        <v>2092</v>
      </c>
      <c r="H141" s="2" t="s">
        <v>1505</v>
      </c>
      <c r="I141" s="2" t="s">
        <v>1998</v>
      </c>
      <c r="J141" s="4">
        <v>0</v>
      </c>
      <c r="K141" s="4">
        <v>8699142</v>
      </c>
      <c r="L141" s="4">
        <v>101353</v>
      </c>
      <c r="M141" s="4">
        <v>8800495</v>
      </c>
      <c r="N141" s="4">
        <v>0</v>
      </c>
      <c r="O141" s="4">
        <v>0</v>
      </c>
      <c r="P141" s="4">
        <v>4256154</v>
      </c>
      <c r="Q141" s="4">
        <v>15169</v>
      </c>
      <c r="R141" s="4">
        <v>4271323</v>
      </c>
      <c r="S141" s="4">
        <v>0</v>
      </c>
      <c r="T141" s="4">
        <v>0</v>
      </c>
      <c r="U141" s="4">
        <v>0</v>
      </c>
      <c r="V141" s="4">
        <v>0</v>
      </c>
      <c r="W141" s="3">
        <v>48.926135500000001</v>
      </c>
      <c r="X141" s="3">
        <v>14.9665032</v>
      </c>
      <c r="Y141" s="3">
        <v>48.5350313</v>
      </c>
      <c r="Z141" s="3">
        <v>49.406392500000003</v>
      </c>
      <c r="AA141" s="3">
        <v>16.383913</v>
      </c>
      <c r="AB141" s="3">
        <v>49.055733499999995</v>
      </c>
      <c r="AC141" s="3">
        <v>-0.52070219999999523</v>
      </c>
      <c r="AD141" s="4">
        <v>4092738</v>
      </c>
      <c r="AE141" s="3">
        <v>4.3634604000000001</v>
      </c>
      <c r="AF141" s="3">
        <v>48.926135500000001</v>
      </c>
      <c r="AG141" s="3">
        <v>14.9665032</v>
      </c>
      <c r="AH141" s="3">
        <v>48.5350313</v>
      </c>
      <c r="AI141" s="4">
        <v>4271323</v>
      </c>
      <c r="AJ141" s="3">
        <v>49.406392500000003</v>
      </c>
      <c r="AK141" s="3">
        <v>16.383913</v>
      </c>
      <c r="AL141" s="3">
        <v>49.055733499999995</v>
      </c>
      <c r="AM141" s="3">
        <v>-0.52070219999999523</v>
      </c>
      <c r="AN141" s="4">
        <v>4092738</v>
      </c>
      <c r="AO141" s="3">
        <v>4.3634604000000001</v>
      </c>
    </row>
    <row r="142" spans="1:41" x14ac:dyDescent="0.15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2091</v>
      </c>
      <c r="G142" s="201" t="s">
        <v>2092</v>
      </c>
      <c r="H142" s="2" t="s">
        <v>1505</v>
      </c>
      <c r="I142" s="2" t="s">
        <v>1571</v>
      </c>
      <c r="J142" s="4">
        <v>0</v>
      </c>
      <c r="K142" s="4">
        <v>8615351</v>
      </c>
      <c r="L142" s="4">
        <v>101353</v>
      </c>
      <c r="M142" s="4">
        <v>8716704</v>
      </c>
      <c r="N142" s="4">
        <v>0</v>
      </c>
      <c r="O142" s="4">
        <v>0</v>
      </c>
      <c r="P142" s="4">
        <v>4172363</v>
      </c>
      <c r="Q142" s="4">
        <v>15169</v>
      </c>
      <c r="R142" s="4">
        <v>4187532</v>
      </c>
      <c r="S142" s="4">
        <v>0</v>
      </c>
      <c r="T142" s="4">
        <v>0</v>
      </c>
      <c r="U142" s="4">
        <v>0</v>
      </c>
      <c r="V142" s="4">
        <v>0</v>
      </c>
      <c r="W142" s="3">
        <v>48.429402400000001</v>
      </c>
      <c r="X142" s="3">
        <v>14.9665032</v>
      </c>
      <c r="Y142" s="3">
        <v>48.040314299999999</v>
      </c>
      <c r="Z142" s="3">
        <v>48.9021331</v>
      </c>
      <c r="AA142" s="3">
        <v>16.383913</v>
      </c>
      <c r="AB142" s="3">
        <v>48.553424100000001</v>
      </c>
      <c r="AC142" s="3">
        <v>-0.51310980000000228</v>
      </c>
      <c r="AD142" s="4">
        <v>4011279</v>
      </c>
      <c r="AE142" s="3">
        <v>4.3939352000000005</v>
      </c>
      <c r="AF142" s="3">
        <v>48.429402400000001</v>
      </c>
      <c r="AG142" s="3">
        <v>14.9665032</v>
      </c>
      <c r="AH142" s="3">
        <v>48.040314299999999</v>
      </c>
      <c r="AI142" s="4">
        <v>4187532</v>
      </c>
      <c r="AJ142" s="3">
        <v>48.9021331</v>
      </c>
      <c r="AK142" s="3">
        <v>16.383913</v>
      </c>
      <c r="AL142" s="3">
        <v>48.553424100000001</v>
      </c>
      <c r="AM142" s="3">
        <v>-0.51310980000000228</v>
      </c>
      <c r="AN142" s="4">
        <v>4011279</v>
      </c>
      <c r="AO142" s="3">
        <v>4.3939352000000005</v>
      </c>
    </row>
    <row r="143" spans="1:41" x14ac:dyDescent="0.15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2091</v>
      </c>
      <c r="G143" s="201" t="s">
        <v>2092</v>
      </c>
      <c r="H143" s="2" t="s">
        <v>1505</v>
      </c>
      <c r="I143" s="2" t="s">
        <v>1572</v>
      </c>
      <c r="J143" s="4">
        <v>0</v>
      </c>
      <c r="K143" s="4">
        <v>3597161</v>
      </c>
      <c r="L143" s="4">
        <v>37293</v>
      </c>
      <c r="M143" s="4">
        <v>3634454</v>
      </c>
      <c r="N143" s="4">
        <v>0</v>
      </c>
      <c r="O143" s="4">
        <v>0</v>
      </c>
      <c r="P143" s="4">
        <v>1742084</v>
      </c>
      <c r="Q143" s="4">
        <v>5581</v>
      </c>
      <c r="R143" s="4">
        <v>1747665</v>
      </c>
      <c r="S143" s="4">
        <v>0</v>
      </c>
      <c r="T143" s="4">
        <v>0</v>
      </c>
      <c r="U143" s="4">
        <v>0</v>
      </c>
      <c r="V143" s="4">
        <v>0</v>
      </c>
      <c r="W143" s="3">
        <v>48.429414199999997</v>
      </c>
      <c r="X143" s="3">
        <v>14.965275</v>
      </c>
      <c r="Y143" s="3">
        <v>48.086039900000003</v>
      </c>
      <c r="Z143" s="3">
        <v>48.902134000000004</v>
      </c>
      <c r="AA143" s="3">
        <v>16.3844408</v>
      </c>
      <c r="AB143" s="3">
        <v>48.587184399999998</v>
      </c>
      <c r="AC143" s="3">
        <v>-0.50114449999999522</v>
      </c>
      <c r="AD143" s="4">
        <v>1635277</v>
      </c>
      <c r="AE143" s="3">
        <v>6.8727194000000003</v>
      </c>
      <c r="AF143" s="3">
        <v>48.429414199999997</v>
      </c>
      <c r="AG143" s="3">
        <v>14.965275</v>
      </c>
      <c r="AH143" s="3">
        <v>48.086039900000003</v>
      </c>
      <c r="AI143" s="4">
        <v>1747665</v>
      </c>
      <c r="AJ143" s="3">
        <v>48.902134000000004</v>
      </c>
      <c r="AK143" s="3">
        <v>16.3844408</v>
      </c>
      <c r="AL143" s="3">
        <v>48.587184399999998</v>
      </c>
      <c r="AM143" s="3">
        <v>-0.50114449999999522</v>
      </c>
      <c r="AN143" s="4">
        <v>1635277</v>
      </c>
      <c r="AO143" s="3">
        <v>6.8727194000000003</v>
      </c>
    </row>
    <row r="144" spans="1:41" x14ac:dyDescent="0.15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2091</v>
      </c>
      <c r="G144" s="201" t="s">
        <v>2092</v>
      </c>
      <c r="H144" s="2" t="s">
        <v>1505</v>
      </c>
      <c r="I144" s="2" t="s">
        <v>1573</v>
      </c>
      <c r="J144" s="4">
        <v>0</v>
      </c>
      <c r="K144" s="4">
        <v>4032615</v>
      </c>
      <c r="L144" s="4">
        <v>51034</v>
      </c>
      <c r="M144" s="4">
        <v>4083649</v>
      </c>
      <c r="N144" s="4">
        <v>0</v>
      </c>
      <c r="O144" s="4">
        <v>0</v>
      </c>
      <c r="P144" s="4">
        <v>1952971</v>
      </c>
      <c r="Q144" s="4">
        <v>7638</v>
      </c>
      <c r="R144" s="4">
        <v>1960609</v>
      </c>
      <c r="S144" s="4">
        <v>0</v>
      </c>
      <c r="T144" s="4">
        <v>0</v>
      </c>
      <c r="U144" s="4">
        <v>0</v>
      </c>
      <c r="V144" s="4">
        <v>0</v>
      </c>
      <c r="W144" s="3">
        <v>48.4293938</v>
      </c>
      <c r="X144" s="3">
        <v>14.9664929</v>
      </c>
      <c r="Y144" s="3">
        <v>48.011202699999998</v>
      </c>
      <c r="Z144" s="3">
        <v>48.902143899999999</v>
      </c>
      <c r="AA144" s="3">
        <v>16.3845861</v>
      </c>
      <c r="AB144" s="3">
        <v>48.534400099999999</v>
      </c>
      <c r="AC144" s="3">
        <v>-0.52319740000000081</v>
      </c>
      <c r="AD144" s="4">
        <v>1914453</v>
      </c>
      <c r="AE144" s="3">
        <v>2.4109235999999998</v>
      </c>
      <c r="AF144" s="3">
        <v>48.4293938</v>
      </c>
      <c r="AG144" s="3">
        <v>14.9664929</v>
      </c>
      <c r="AH144" s="3">
        <v>48.011202699999998</v>
      </c>
      <c r="AI144" s="4">
        <v>1960609</v>
      </c>
      <c r="AJ144" s="3">
        <v>48.902143899999999</v>
      </c>
      <c r="AK144" s="3">
        <v>16.3845861</v>
      </c>
      <c r="AL144" s="3">
        <v>48.534400099999999</v>
      </c>
      <c r="AM144" s="3">
        <v>-0.52319740000000081</v>
      </c>
      <c r="AN144" s="4">
        <v>1914453</v>
      </c>
      <c r="AO144" s="3">
        <v>2.4109235999999998</v>
      </c>
    </row>
    <row r="145" spans="1:41" x14ac:dyDescent="0.15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2091</v>
      </c>
      <c r="G145" s="201" t="s">
        <v>2092</v>
      </c>
      <c r="H145" s="2" t="s">
        <v>1505</v>
      </c>
      <c r="I145" s="2" t="s">
        <v>1574</v>
      </c>
      <c r="J145" s="4">
        <v>0</v>
      </c>
      <c r="K145" s="4">
        <v>985575</v>
      </c>
      <c r="L145" s="4">
        <v>13026</v>
      </c>
      <c r="M145" s="4">
        <v>998601</v>
      </c>
      <c r="N145" s="4">
        <v>0</v>
      </c>
      <c r="O145" s="4">
        <v>0</v>
      </c>
      <c r="P145" s="4">
        <v>477308</v>
      </c>
      <c r="Q145" s="4">
        <v>1950</v>
      </c>
      <c r="R145" s="4">
        <v>479258</v>
      </c>
      <c r="S145" s="4">
        <v>0</v>
      </c>
      <c r="T145" s="4">
        <v>0</v>
      </c>
      <c r="U145" s="4">
        <v>0</v>
      </c>
      <c r="V145" s="4">
        <v>0</v>
      </c>
      <c r="W145" s="3">
        <v>48.429393999999995</v>
      </c>
      <c r="X145" s="3">
        <v>14.970059899999999</v>
      </c>
      <c r="Y145" s="3">
        <v>47.9929421</v>
      </c>
      <c r="Z145" s="3">
        <v>48.902085</v>
      </c>
      <c r="AA145" s="3">
        <v>16.379764599999998</v>
      </c>
      <c r="AB145" s="3">
        <v>48.512867900000003</v>
      </c>
      <c r="AC145" s="3">
        <v>-0.51992580000000288</v>
      </c>
      <c r="AD145" s="4">
        <v>461549</v>
      </c>
      <c r="AE145" s="3">
        <v>3.8368623999999998</v>
      </c>
      <c r="AF145" s="3">
        <v>48.429393999999995</v>
      </c>
      <c r="AG145" s="3">
        <v>14.970059899999999</v>
      </c>
      <c r="AH145" s="3">
        <v>47.9929421</v>
      </c>
      <c r="AI145" s="4">
        <v>479258</v>
      </c>
      <c r="AJ145" s="3">
        <v>48.902085</v>
      </c>
      <c r="AK145" s="3">
        <v>16.379764599999998</v>
      </c>
      <c r="AL145" s="3">
        <v>48.512867900000003</v>
      </c>
      <c r="AM145" s="3">
        <v>-0.51992580000000288</v>
      </c>
      <c r="AN145" s="4">
        <v>461549</v>
      </c>
      <c r="AO145" s="3">
        <v>3.8368623999999998</v>
      </c>
    </row>
    <row r="146" spans="1:41" x14ac:dyDescent="0.15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2091</v>
      </c>
      <c r="G146" s="201" t="s">
        <v>2092</v>
      </c>
      <c r="H146" s="2" t="s">
        <v>1505</v>
      </c>
      <c r="I146" s="2" t="s">
        <v>1575</v>
      </c>
      <c r="J146" s="4">
        <v>0</v>
      </c>
      <c r="K146" s="4">
        <v>83791</v>
      </c>
      <c r="L146" s="4">
        <v>0</v>
      </c>
      <c r="M146" s="4">
        <v>83791</v>
      </c>
      <c r="N146" s="4">
        <v>0</v>
      </c>
      <c r="O146" s="4">
        <v>0</v>
      </c>
      <c r="P146" s="4">
        <v>83791</v>
      </c>
      <c r="Q146" s="4">
        <v>0</v>
      </c>
      <c r="R146" s="4">
        <v>83791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81459</v>
      </c>
      <c r="AE146" s="3">
        <v>2.8627898999999997</v>
      </c>
      <c r="AF146" s="3">
        <v>100</v>
      </c>
      <c r="AG146" s="3">
        <v>0</v>
      </c>
      <c r="AH146" s="3">
        <v>100</v>
      </c>
      <c r="AI146" s="4">
        <v>83791</v>
      </c>
      <c r="AJ146" s="3">
        <v>100</v>
      </c>
      <c r="AK146" s="3">
        <v>0</v>
      </c>
      <c r="AL146" s="3">
        <v>100</v>
      </c>
      <c r="AM146" s="3">
        <v>0</v>
      </c>
      <c r="AN146" s="4">
        <v>81459</v>
      </c>
      <c r="AO146" s="3">
        <v>2.8627898999999997</v>
      </c>
    </row>
    <row r="147" spans="1:41" x14ac:dyDescent="0.15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2091</v>
      </c>
      <c r="G147" s="201" t="s">
        <v>2092</v>
      </c>
      <c r="H147" s="2" t="s">
        <v>1505</v>
      </c>
      <c r="I147" s="2" t="s">
        <v>1576</v>
      </c>
      <c r="J147" s="4">
        <v>0</v>
      </c>
      <c r="K147" s="4">
        <v>456228</v>
      </c>
      <c r="L147" s="4">
        <v>16117</v>
      </c>
      <c r="M147" s="4">
        <v>472345</v>
      </c>
      <c r="N147" s="4">
        <v>0</v>
      </c>
      <c r="O147" s="4">
        <v>0</v>
      </c>
      <c r="P147" s="4">
        <v>432029</v>
      </c>
      <c r="Q147" s="4">
        <v>1934</v>
      </c>
      <c r="R147" s="4">
        <v>433963</v>
      </c>
      <c r="S147" s="4">
        <v>0</v>
      </c>
      <c r="T147" s="4">
        <v>0</v>
      </c>
      <c r="U147" s="4">
        <v>0</v>
      </c>
      <c r="V147" s="4">
        <v>0</v>
      </c>
      <c r="W147" s="3">
        <v>94.695853799999995</v>
      </c>
      <c r="X147" s="3">
        <v>11.9997518</v>
      </c>
      <c r="Y147" s="3">
        <v>91.874159800000001</v>
      </c>
      <c r="Z147" s="3">
        <v>94.273282000000009</v>
      </c>
      <c r="AA147" s="3">
        <v>9.8294166999999995</v>
      </c>
      <c r="AB147" s="3">
        <v>91.211322299999992</v>
      </c>
      <c r="AC147" s="3">
        <v>0.66283750000000907</v>
      </c>
      <c r="AD147" s="4">
        <v>421742</v>
      </c>
      <c r="AE147" s="3">
        <v>2.8977432000000003</v>
      </c>
      <c r="AF147" s="3">
        <v>94.695853799999995</v>
      </c>
      <c r="AG147" s="3">
        <v>11.9997518</v>
      </c>
      <c r="AH147" s="3">
        <v>91.874159800000001</v>
      </c>
      <c r="AI147" s="4">
        <v>433963</v>
      </c>
      <c r="AJ147" s="3">
        <v>94.273282000000009</v>
      </c>
      <c r="AK147" s="3">
        <v>9.8294166999999995</v>
      </c>
      <c r="AL147" s="3">
        <v>91.211322299999992</v>
      </c>
      <c r="AM147" s="3">
        <v>0.66283750000000907</v>
      </c>
      <c r="AN147" s="4">
        <v>421742</v>
      </c>
      <c r="AO147" s="3">
        <v>2.8977432000000003</v>
      </c>
    </row>
    <row r="148" spans="1:41" x14ac:dyDescent="0.15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2091</v>
      </c>
      <c r="G148" s="201" t="s">
        <v>2092</v>
      </c>
      <c r="H148" s="2" t="s">
        <v>1505</v>
      </c>
      <c r="I148" s="203" t="s">
        <v>1999</v>
      </c>
      <c r="J148" s="4">
        <v>0</v>
      </c>
      <c r="K148" s="4">
        <v>6228</v>
      </c>
      <c r="L148" s="4">
        <v>0</v>
      </c>
      <c r="M148" s="4">
        <v>6228</v>
      </c>
      <c r="N148" s="4">
        <v>0</v>
      </c>
      <c r="O148" s="4">
        <v>0</v>
      </c>
      <c r="P148" s="4">
        <v>6228</v>
      </c>
      <c r="Q148" s="4">
        <v>0</v>
      </c>
      <c r="R148" s="4">
        <v>6228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81.520034199999998</v>
      </c>
      <c r="AA148" s="3">
        <v>0</v>
      </c>
      <c r="AB148" s="3">
        <v>81.520034199999998</v>
      </c>
      <c r="AC148" s="3">
        <v>18.479965800000002</v>
      </c>
      <c r="AD148" s="4">
        <v>5717</v>
      </c>
      <c r="AE148" s="3">
        <v>8.9382542999999988</v>
      </c>
      <c r="AF148" s="3">
        <v>100</v>
      </c>
      <c r="AG148" s="3">
        <v>0</v>
      </c>
      <c r="AH148" s="3">
        <v>100</v>
      </c>
      <c r="AI148" s="4">
        <v>6228</v>
      </c>
      <c r="AJ148" s="3">
        <v>81.520034199999998</v>
      </c>
      <c r="AK148" s="3">
        <v>0</v>
      </c>
      <c r="AL148" s="3">
        <v>81.520034199999998</v>
      </c>
      <c r="AM148" s="3">
        <v>18.479965800000002</v>
      </c>
      <c r="AN148" s="4">
        <v>5717</v>
      </c>
      <c r="AO148" s="3">
        <v>8.9382542999999988</v>
      </c>
    </row>
    <row r="149" spans="1:41" x14ac:dyDescent="0.15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2091</v>
      </c>
      <c r="G149" s="201" t="s">
        <v>2092</v>
      </c>
      <c r="H149" s="2" t="s">
        <v>1505</v>
      </c>
      <c r="I149" s="2" t="s">
        <v>2000</v>
      </c>
      <c r="J149" s="4">
        <v>0</v>
      </c>
      <c r="K149" s="4">
        <v>450000</v>
      </c>
      <c r="L149" s="4">
        <v>16117</v>
      </c>
      <c r="M149" s="4">
        <v>466117</v>
      </c>
      <c r="N149" s="4">
        <v>0</v>
      </c>
      <c r="O149" s="4">
        <v>0</v>
      </c>
      <c r="P149" s="4">
        <v>425801</v>
      </c>
      <c r="Q149" s="4">
        <v>1934</v>
      </c>
      <c r="R149" s="4">
        <v>427735</v>
      </c>
      <c r="S149" s="4">
        <v>0</v>
      </c>
      <c r="T149" s="4">
        <v>0</v>
      </c>
      <c r="U149" s="4">
        <v>0</v>
      </c>
      <c r="V149" s="4">
        <v>0</v>
      </c>
      <c r="W149" s="3">
        <v>94.622444400000006</v>
      </c>
      <c r="X149" s="3">
        <v>11.9997518</v>
      </c>
      <c r="Y149" s="3">
        <v>91.765586799999994</v>
      </c>
      <c r="Z149" s="3">
        <v>94.477200199999999</v>
      </c>
      <c r="AA149" s="3">
        <v>9.8294166999999995</v>
      </c>
      <c r="AB149" s="3">
        <v>91.360575900000001</v>
      </c>
      <c r="AC149" s="3">
        <v>0.40501089999999351</v>
      </c>
      <c r="AD149" s="4">
        <v>416025</v>
      </c>
      <c r="AE149" s="3">
        <v>2.8147346999999998</v>
      </c>
      <c r="AF149" s="3">
        <v>94.622444400000006</v>
      </c>
      <c r="AG149" s="3">
        <v>11.9997518</v>
      </c>
      <c r="AH149" s="3">
        <v>91.765586799999994</v>
      </c>
      <c r="AI149" s="4">
        <v>427735</v>
      </c>
      <c r="AJ149" s="3">
        <v>94.477200199999999</v>
      </c>
      <c r="AK149" s="3">
        <v>9.8294166999999995</v>
      </c>
      <c r="AL149" s="3">
        <v>91.360575900000001</v>
      </c>
      <c r="AM149" s="3">
        <v>0.40501089999999351</v>
      </c>
      <c r="AN149" s="4">
        <v>416025</v>
      </c>
      <c r="AO149" s="3">
        <v>2.8147346999999998</v>
      </c>
    </row>
    <row r="150" spans="1:41" x14ac:dyDescent="0.15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2091</v>
      </c>
      <c r="G150" s="201" t="s">
        <v>2092</v>
      </c>
      <c r="H150" s="2" t="s">
        <v>1505</v>
      </c>
      <c r="I150" s="2" t="s">
        <v>1961</v>
      </c>
      <c r="J150" s="4">
        <v>0</v>
      </c>
      <c r="K150" s="4">
        <v>186201</v>
      </c>
      <c r="L150" s="4">
        <v>0</v>
      </c>
      <c r="M150" s="4">
        <v>186201</v>
      </c>
      <c r="N150" s="4">
        <v>0</v>
      </c>
      <c r="O150" s="4">
        <v>0</v>
      </c>
      <c r="P150" s="4">
        <v>143241</v>
      </c>
      <c r="Q150" s="4">
        <v>0</v>
      </c>
      <c r="R150" s="4">
        <v>143241</v>
      </c>
      <c r="S150" s="4">
        <v>0</v>
      </c>
      <c r="T150" s="4">
        <v>0</v>
      </c>
      <c r="U150" s="4">
        <v>0</v>
      </c>
      <c r="V150" s="4">
        <v>0</v>
      </c>
      <c r="W150" s="3">
        <v>76.928158300000007</v>
      </c>
      <c r="X150" s="3">
        <v>0</v>
      </c>
      <c r="Y150" s="3">
        <v>76.928158300000007</v>
      </c>
      <c r="Z150" s="3">
        <v>99.417389900000003</v>
      </c>
      <c r="AA150" s="3">
        <v>0</v>
      </c>
      <c r="AB150" s="3">
        <v>99.417389900000003</v>
      </c>
      <c r="AC150" s="3">
        <v>-22.489231599999997</v>
      </c>
      <c r="AD150" s="4">
        <v>791264</v>
      </c>
      <c r="AE150" s="3">
        <v>-81.8971923</v>
      </c>
      <c r="AF150" s="3">
        <v>76.928158300000007</v>
      </c>
      <c r="AG150" s="3">
        <v>0</v>
      </c>
      <c r="AH150" s="3">
        <v>76.928158300000007</v>
      </c>
      <c r="AI150" s="4">
        <v>143241</v>
      </c>
      <c r="AJ150" s="3">
        <v>99.417389900000003</v>
      </c>
      <c r="AK150" s="3">
        <v>0</v>
      </c>
      <c r="AL150" s="3">
        <v>99.417389900000003</v>
      </c>
      <c r="AM150" s="3">
        <v>-22.489231599999997</v>
      </c>
      <c r="AN150" s="4">
        <v>791264</v>
      </c>
      <c r="AO150" s="3">
        <v>-81.8971923</v>
      </c>
    </row>
    <row r="151" spans="1:41" x14ac:dyDescent="0.15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2091</v>
      </c>
      <c r="G151" s="201" t="s">
        <v>2092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2091</v>
      </c>
      <c r="G152" s="201" t="s">
        <v>2092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2091</v>
      </c>
      <c r="G153" s="201" t="s">
        <v>2092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2091</v>
      </c>
      <c r="G154" s="201" t="s">
        <v>2092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2091</v>
      </c>
      <c r="G155" s="201" t="s">
        <v>2092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2091</v>
      </c>
      <c r="G156" s="201" t="s">
        <v>2092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2091</v>
      </c>
      <c r="G157" s="201" t="s">
        <v>2092</v>
      </c>
      <c r="H157" s="2" t="s">
        <v>1505</v>
      </c>
      <c r="I157" s="2" t="s">
        <v>1967</v>
      </c>
      <c r="J157" s="4">
        <v>0</v>
      </c>
      <c r="K157" s="4">
        <v>2560</v>
      </c>
      <c r="L157" s="4">
        <v>0</v>
      </c>
      <c r="M157" s="4">
        <v>2560</v>
      </c>
      <c r="N157" s="4">
        <v>0</v>
      </c>
      <c r="O157" s="4">
        <v>0</v>
      </c>
      <c r="P157" s="4">
        <v>2560</v>
      </c>
      <c r="Q157" s="4">
        <v>0</v>
      </c>
      <c r="R157" s="4">
        <v>2560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2124</v>
      </c>
      <c r="AE157" s="3">
        <v>20.527307</v>
      </c>
      <c r="AF157" s="3">
        <v>100</v>
      </c>
      <c r="AG157" s="3">
        <v>0</v>
      </c>
      <c r="AH157" s="3">
        <v>100</v>
      </c>
      <c r="AI157" s="4">
        <v>2560</v>
      </c>
      <c r="AJ157" s="3">
        <v>100</v>
      </c>
      <c r="AK157" s="3">
        <v>0</v>
      </c>
      <c r="AL157" s="3">
        <v>100</v>
      </c>
      <c r="AM157" s="3">
        <v>0</v>
      </c>
      <c r="AN157" s="4">
        <v>2124</v>
      </c>
      <c r="AO157" s="3">
        <v>20.527307</v>
      </c>
    </row>
    <row r="158" spans="1:41" x14ac:dyDescent="0.15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2091</v>
      </c>
      <c r="G158" s="201" t="s">
        <v>2092</v>
      </c>
      <c r="H158" s="2" t="s">
        <v>1505</v>
      </c>
      <c r="I158" s="2" t="s">
        <v>1968</v>
      </c>
      <c r="J158" s="4">
        <v>0</v>
      </c>
      <c r="K158" s="4">
        <v>2560</v>
      </c>
      <c r="L158" s="4">
        <v>0</v>
      </c>
      <c r="M158" s="4">
        <v>2560</v>
      </c>
      <c r="N158" s="4">
        <v>0</v>
      </c>
      <c r="O158" s="4">
        <v>0</v>
      </c>
      <c r="P158" s="4">
        <v>2560</v>
      </c>
      <c r="Q158" s="4">
        <v>0</v>
      </c>
      <c r="R158" s="4">
        <v>2560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2124</v>
      </c>
      <c r="AE158" s="3">
        <v>20.527307</v>
      </c>
      <c r="AF158" s="3">
        <v>100</v>
      </c>
      <c r="AG158" s="3">
        <v>0</v>
      </c>
      <c r="AH158" s="3">
        <v>100</v>
      </c>
      <c r="AI158" s="4">
        <v>2560</v>
      </c>
      <c r="AJ158" s="3">
        <v>100</v>
      </c>
      <c r="AK158" s="3">
        <v>0</v>
      </c>
      <c r="AL158" s="3">
        <v>100</v>
      </c>
      <c r="AM158" s="3">
        <v>0</v>
      </c>
      <c r="AN158" s="4">
        <v>2124</v>
      </c>
      <c r="AO158" s="3">
        <v>20.527307</v>
      </c>
    </row>
    <row r="159" spans="1:41" x14ac:dyDescent="0.15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2091</v>
      </c>
      <c r="G159" s="201" t="s">
        <v>2092</v>
      </c>
      <c r="H159" s="2" t="s">
        <v>1505</v>
      </c>
      <c r="I159" s="2" t="s">
        <v>1969</v>
      </c>
      <c r="J159" s="4">
        <v>0</v>
      </c>
      <c r="K159" s="4">
        <v>2560</v>
      </c>
      <c r="L159" s="4">
        <v>0</v>
      </c>
      <c r="M159" s="4">
        <v>2560</v>
      </c>
      <c r="N159" s="4">
        <v>0</v>
      </c>
      <c r="O159" s="4">
        <v>0</v>
      </c>
      <c r="P159" s="4">
        <v>2560</v>
      </c>
      <c r="Q159" s="4">
        <v>0</v>
      </c>
      <c r="R159" s="4">
        <v>2560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2124</v>
      </c>
      <c r="AE159" s="3">
        <v>20.527307</v>
      </c>
      <c r="AF159" s="3">
        <v>100</v>
      </c>
      <c r="AG159" s="3">
        <v>0</v>
      </c>
      <c r="AH159" s="3">
        <v>100</v>
      </c>
      <c r="AI159" s="4">
        <v>2560</v>
      </c>
      <c r="AJ159" s="3">
        <v>100</v>
      </c>
      <c r="AK159" s="3">
        <v>0</v>
      </c>
      <c r="AL159" s="3">
        <v>100</v>
      </c>
      <c r="AM159" s="3">
        <v>0</v>
      </c>
      <c r="AN159" s="4">
        <v>2124</v>
      </c>
      <c r="AO159" s="3">
        <v>20.527307</v>
      </c>
    </row>
    <row r="160" spans="1:41" x14ac:dyDescent="0.15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2091</v>
      </c>
      <c r="G160" s="201" t="s">
        <v>2092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2091</v>
      </c>
      <c r="G161" s="201" t="s">
        <v>2092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2091</v>
      </c>
      <c r="G162" s="201" t="s">
        <v>2092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2091</v>
      </c>
      <c r="G163" s="201" t="s">
        <v>2092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2091</v>
      </c>
      <c r="G164" s="201" t="s">
        <v>2092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2091</v>
      </c>
      <c r="G165" s="201" t="s">
        <v>2092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2091</v>
      </c>
      <c r="G166" s="201" t="s">
        <v>2092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2091</v>
      </c>
      <c r="G167" s="201" t="s">
        <v>2092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2091</v>
      </c>
      <c r="G168" s="201" t="s">
        <v>2092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2091</v>
      </c>
      <c r="G169" s="201" t="s">
        <v>2092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2091</v>
      </c>
      <c r="G170" s="201" t="s">
        <v>2092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2091</v>
      </c>
      <c r="G171" s="201" t="s">
        <v>2092</v>
      </c>
      <c r="H171" s="2" t="s">
        <v>1505</v>
      </c>
      <c r="I171" s="2" t="s">
        <v>1981</v>
      </c>
      <c r="J171" s="4">
        <v>0</v>
      </c>
      <c r="K171" s="4">
        <v>15284390</v>
      </c>
      <c r="L171" s="4">
        <v>269753</v>
      </c>
      <c r="M171" s="4">
        <v>15554143</v>
      </c>
      <c r="N171" s="4">
        <v>0</v>
      </c>
      <c r="O171" s="4">
        <v>0</v>
      </c>
      <c r="P171" s="4">
        <v>6765498</v>
      </c>
      <c r="Q171" s="4">
        <v>38057</v>
      </c>
      <c r="R171" s="4">
        <v>6803555</v>
      </c>
      <c r="S171" s="4">
        <v>0</v>
      </c>
      <c r="T171" s="4">
        <v>0</v>
      </c>
      <c r="U171" s="4">
        <v>0</v>
      </c>
      <c r="V171" s="4">
        <v>0</v>
      </c>
      <c r="W171" s="3">
        <v>44.264102100000002</v>
      </c>
      <c r="X171" s="3">
        <v>14.1080915</v>
      </c>
      <c r="Y171" s="3">
        <v>43.7411113</v>
      </c>
      <c r="Z171" s="3">
        <v>48.422874</v>
      </c>
      <c r="AA171" s="3">
        <v>15.151701900000001</v>
      </c>
      <c r="AB171" s="3">
        <v>47.879285700000004</v>
      </c>
      <c r="AC171" s="3">
        <v>-4.138174400000004</v>
      </c>
      <c r="AD171" s="4">
        <v>7607296</v>
      </c>
      <c r="AE171" s="3">
        <v>-10.565396700000001</v>
      </c>
      <c r="AF171" s="3">
        <v>44.264102100000002</v>
      </c>
      <c r="AG171" s="3">
        <v>14.1080915</v>
      </c>
      <c r="AH171" s="3">
        <v>43.7411113</v>
      </c>
      <c r="AI171" s="4">
        <v>6803555</v>
      </c>
      <c r="AJ171" s="3">
        <v>48.422874</v>
      </c>
      <c r="AK171" s="3">
        <v>15.151701900000001</v>
      </c>
      <c r="AL171" s="3">
        <v>47.879285700000004</v>
      </c>
      <c r="AM171" s="3">
        <v>-4.138174400000004</v>
      </c>
      <c r="AN171" s="4">
        <v>7607296</v>
      </c>
      <c r="AO171" s="3">
        <v>-10.565396700000001</v>
      </c>
    </row>
    <row r="172" spans="1:41" x14ac:dyDescent="0.15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2091</v>
      </c>
      <c r="G172" s="201" t="s">
        <v>2092</v>
      </c>
      <c r="H172" s="2" t="s">
        <v>1505</v>
      </c>
      <c r="I172" s="2" t="s">
        <v>1982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15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2091</v>
      </c>
      <c r="G173" s="201" t="s">
        <v>2092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2091</v>
      </c>
      <c r="G174" s="201" t="s">
        <v>2092</v>
      </c>
      <c r="H174" s="2" t="s">
        <v>1526</v>
      </c>
      <c r="I174" s="2" t="s">
        <v>1988</v>
      </c>
      <c r="J174" s="4">
        <v>0</v>
      </c>
      <c r="K174" s="4">
        <v>6703736</v>
      </c>
      <c r="L174" s="4">
        <v>143744</v>
      </c>
      <c r="M174" s="4">
        <v>6847480</v>
      </c>
      <c r="N174" s="4">
        <v>0</v>
      </c>
      <c r="O174" s="4">
        <v>0</v>
      </c>
      <c r="P174" s="4">
        <v>2929562</v>
      </c>
      <c r="Q174" s="4">
        <v>35719</v>
      </c>
      <c r="R174" s="4">
        <v>2965281</v>
      </c>
      <c r="S174" s="4">
        <v>0</v>
      </c>
      <c r="T174" s="4">
        <v>0</v>
      </c>
      <c r="U174" s="4">
        <v>0</v>
      </c>
      <c r="V174" s="4">
        <v>0</v>
      </c>
      <c r="W174" s="3">
        <v>43.7004381</v>
      </c>
      <c r="X174" s="3">
        <v>24.849037199999998</v>
      </c>
      <c r="Y174" s="3">
        <v>43.304704799999996</v>
      </c>
      <c r="Z174" s="3">
        <v>44.744354200000004</v>
      </c>
      <c r="AA174" s="3">
        <v>12.509027100000001</v>
      </c>
      <c r="AB174" s="3">
        <v>44.0227073</v>
      </c>
      <c r="AC174" s="3">
        <v>-0.71800250000000432</v>
      </c>
      <c r="AD174" s="4">
        <v>3049736</v>
      </c>
      <c r="AE174" s="3">
        <v>-2.7692561000000002</v>
      </c>
      <c r="AF174" s="3">
        <v>43.7004381</v>
      </c>
      <c r="AG174" s="3">
        <v>24.849037199999998</v>
      </c>
      <c r="AH174" s="3">
        <v>43.304704799999996</v>
      </c>
      <c r="AI174" s="4">
        <v>2965281</v>
      </c>
      <c r="AJ174" s="3">
        <v>44.744354200000004</v>
      </c>
      <c r="AK174" s="3">
        <v>12.509027100000001</v>
      </c>
      <c r="AL174" s="3">
        <v>44.0227073</v>
      </c>
      <c r="AM174" s="3">
        <v>-0.71800250000000432</v>
      </c>
      <c r="AN174" s="4">
        <v>3049736</v>
      </c>
      <c r="AO174" s="3">
        <v>-2.7692561000000002</v>
      </c>
    </row>
    <row r="175" spans="1:41" x14ac:dyDescent="0.15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2091</v>
      </c>
      <c r="G175" s="201" t="s">
        <v>2092</v>
      </c>
      <c r="H175" s="2" t="s">
        <v>1526</v>
      </c>
      <c r="I175" s="2" t="s">
        <v>1989</v>
      </c>
      <c r="J175" s="4">
        <v>0</v>
      </c>
      <c r="K175" s="4">
        <v>6703736</v>
      </c>
      <c r="L175" s="4">
        <v>143744</v>
      </c>
      <c r="M175" s="4">
        <v>6847480</v>
      </c>
      <c r="N175" s="4">
        <v>0</v>
      </c>
      <c r="O175" s="4">
        <v>0</v>
      </c>
      <c r="P175" s="4">
        <v>2929562</v>
      </c>
      <c r="Q175" s="4">
        <v>35719</v>
      </c>
      <c r="R175" s="4">
        <v>2965281</v>
      </c>
      <c r="S175" s="4">
        <v>0</v>
      </c>
      <c r="T175" s="4">
        <v>0</v>
      </c>
      <c r="U175" s="4">
        <v>0</v>
      </c>
      <c r="V175" s="4">
        <v>0</v>
      </c>
      <c r="W175" s="3">
        <v>43.7004381</v>
      </c>
      <c r="X175" s="3">
        <v>24.849037199999998</v>
      </c>
      <c r="Y175" s="3">
        <v>43.304704799999996</v>
      </c>
      <c r="Z175" s="3">
        <v>44.744354200000004</v>
      </c>
      <c r="AA175" s="3">
        <v>12.509027100000001</v>
      </c>
      <c r="AB175" s="3">
        <v>44.0227073</v>
      </c>
      <c r="AC175" s="3">
        <v>-0.71800250000000432</v>
      </c>
      <c r="AD175" s="4">
        <v>3049736</v>
      </c>
      <c r="AE175" s="3">
        <v>-2.7692561000000002</v>
      </c>
      <c r="AF175" s="3">
        <v>43.7004381</v>
      </c>
      <c r="AG175" s="3">
        <v>24.849037199999998</v>
      </c>
      <c r="AH175" s="3">
        <v>43.304704799999996</v>
      </c>
      <c r="AI175" s="4">
        <v>2965281</v>
      </c>
      <c r="AJ175" s="3">
        <v>44.744354200000004</v>
      </c>
      <c r="AK175" s="3">
        <v>12.509027100000001</v>
      </c>
      <c r="AL175" s="3">
        <v>44.0227073</v>
      </c>
      <c r="AM175" s="3">
        <v>-0.71800250000000432</v>
      </c>
      <c r="AN175" s="4">
        <v>3049736</v>
      </c>
      <c r="AO175" s="3">
        <v>-2.7692561000000002</v>
      </c>
    </row>
    <row r="176" spans="1:41" x14ac:dyDescent="0.15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2091</v>
      </c>
      <c r="G176" s="201" t="s">
        <v>2092</v>
      </c>
      <c r="H176" s="2" t="s">
        <v>1526</v>
      </c>
      <c r="I176" s="2" t="s">
        <v>1990</v>
      </c>
      <c r="J176" s="4">
        <v>0</v>
      </c>
      <c r="K176" s="4">
        <v>2398259</v>
      </c>
      <c r="L176" s="4">
        <v>62720</v>
      </c>
      <c r="M176" s="4">
        <v>2460979</v>
      </c>
      <c r="N176" s="4">
        <v>0</v>
      </c>
      <c r="O176" s="4">
        <v>0</v>
      </c>
      <c r="P176" s="4">
        <v>693948</v>
      </c>
      <c r="Q176" s="4">
        <v>7328</v>
      </c>
      <c r="R176" s="4">
        <v>701276</v>
      </c>
      <c r="S176" s="4">
        <v>0</v>
      </c>
      <c r="T176" s="4">
        <v>0</v>
      </c>
      <c r="U176" s="4">
        <v>0</v>
      </c>
      <c r="V176" s="4">
        <v>0</v>
      </c>
      <c r="W176" s="3">
        <v>28.935490299999998</v>
      </c>
      <c r="X176" s="3">
        <v>11.683673499999999</v>
      </c>
      <c r="Y176" s="3">
        <v>28.4958141</v>
      </c>
      <c r="Z176" s="3">
        <v>34.3506207</v>
      </c>
      <c r="AA176" s="3">
        <v>11.125198599999999</v>
      </c>
      <c r="AB176" s="3">
        <v>33.788606299999998</v>
      </c>
      <c r="AC176" s="3">
        <v>-5.2927921999999974</v>
      </c>
      <c r="AD176" s="4">
        <v>870036</v>
      </c>
      <c r="AE176" s="3">
        <v>-19.396898500000002</v>
      </c>
      <c r="AF176" s="3">
        <v>28.935490299999998</v>
      </c>
      <c r="AG176" s="3">
        <v>11.683673499999999</v>
      </c>
      <c r="AH176" s="3">
        <v>28.4958141</v>
      </c>
      <c r="AI176" s="4">
        <v>701276</v>
      </c>
      <c r="AJ176" s="3">
        <v>34.3506207</v>
      </c>
      <c r="AK176" s="3">
        <v>11.125198599999999</v>
      </c>
      <c r="AL176" s="3">
        <v>33.788606299999998</v>
      </c>
      <c r="AM176" s="3">
        <v>-5.2927921999999974</v>
      </c>
      <c r="AN176" s="4">
        <v>870036</v>
      </c>
      <c r="AO176" s="3">
        <v>-19.396898500000002</v>
      </c>
    </row>
    <row r="177" spans="1:41" x14ac:dyDescent="0.15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2091</v>
      </c>
      <c r="G177" s="201" t="s">
        <v>2092</v>
      </c>
      <c r="H177" s="2" t="s">
        <v>1526</v>
      </c>
      <c r="I177" s="2" t="s">
        <v>1991</v>
      </c>
      <c r="J177" s="4">
        <v>0</v>
      </c>
      <c r="K177" s="4">
        <v>2216755</v>
      </c>
      <c r="L177" s="4">
        <v>59756</v>
      </c>
      <c r="M177" s="4">
        <v>2276511</v>
      </c>
      <c r="N177" s="4">
        <v>0</v>
      </c>
      <c r="O177" s="4">
        <v>0</v>
      </c>
      <c r="P177" s="4">
        <v>517417</v>
      </c>
      <c r="Q177" s="4">
        <v>7180</v>
      </c>
      <c r="R177" s="4">
        <v>524597</v>
      </c>
      <c r="S177" s="4">
        <v>0</v>
      </c>
      <c r="T177" s="4">
        <v>0</v>
      </c>
      <c r="U177" s="4">
        <v>0</v>
      </c>
      <c r="V177" s="4">
        <v>0</v>
      </c>
      <c r="W177" s="3">
        <v>23.3411902</v>
      </c>
      <c r="X177" s="3">
        <v>12.015529799999999</v>
      </c>
      <c r="Y177" s="3">
        <v>23.0439036</v>
      </c>
      <c r="Z177" s="3">
        <v>29.993432199999997</v>
      </c>
      <c r="AA177" s="3">
        <v>11.509821800000001</v>
      </c>
      <c r="AB177" s="3">
        <v>29.537935399999999</v>
      </c>
      <c r="AC177" s="3">
        <v>-6.4940317999999984</v>
      </c>
      <c r="AD177" s="4">
        <v>711477</v>
      </c>
      <c r="AE177" s="3">
        <v>-26.266485099999997</v>
      </c>
      <c r="AF177" s="3">
        <v>23.3411902</v>
      </c>
      <c r="AG177" s="3">
        <v>12.015529799999999</v>
      </c>
      <c r="AH177" s="3">
        <v>23.0439036</v>
      </c>
      <c r="AI177" s="4">
        <v>524597</v>
      </c>
      <c r="AJ177" s="3">
        <v>29.993432199999997</v>
      </c>
      <c r="AK177" s="3">
        <v>11.509821800000001</v>
      </c>
      <c r="AL177" s="3">
        <v>29.537935399999999</v>
      </c>
      <c r="AM177" s="3">
        <v>-6.4940317999999984</v>
      </c>
      <c r="AN177" s="4">
        <v>711477</v>
      </c>
      <c r="AO177" s="3">
        <v>-26.266485099999997</v>
      </c>
    </row>
    <row r="178" spans="1:41" x14ac:dyDescent="0.15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2091</v>
      </c>
      <c r="G178" s="201" t="s">
        <v>2092</v>
      </c>
      <c r="H178" s="2" t="s">
        <v>1526</v>
      </c>
      <c r="I178" s="2" t="s">
        <v>1992</v>
      </c>
      <c r="J178" s="4">
        <v>0</v>
      </c>
      <c r="K178" s="4">
        <v>87620</v>
      </c>
      <c r="L178" s="4">
        <v>2362</v>
      </c>
      <c r="M178" s="4">
        <v>89982</v>
      </c>
      <c r="N178" s="4">
        <v>0</v>
      </c>
      <c r="O178" s="4">
        <v>0</v>
      </c>
      <c r="P178" s="4">
        <v>20452</v>
      </c>
      <c r="Q178" s="4">
        <v>284</v>
      </c>
      <c r="R178" s="4">
        <v>20736</v>
      </c>
      <c r="S178" s="4">
        <v>0</v>
      </c>
      <c r="T178" s="4">
        <v>0</v>
      </c>
      <c r="U178" s="4">
        <v>0</v>
      </c>
      <c r="V178" s="4">
        <v>0</v>
      </c>
      <c r="W178" s="3">
        <v>23.3417028</v>
      </c>
      <c r="X178" s="3">
        <v>12.0237087</v>
      </c>
      <c r="Y178" s="3">
        <v>23.0446089</v>
      </c>
      <c r="Z178" s="3">
        <v>29.993849999999998</v>
      </c>
      <c r="AA178" s="3">
        <v>11.492418199999999</v>
      </c>
      <c r="AB178" s="3">
        <v>29.537922999999999</v>
      </c>
      <c r="AC178" s="3">
        <v>-6.4933140999999992</v>
      </c>
      <c r="AD178" s="4">
        <v>30038</v>
      </c>
      <c r="AE178" s="3">
        <v>-30.9674412</v>
      </c>
      <c r="AF178" s="3">
        <v>23.3417028</v>
      </c>
      <c r="AG178" s="3">
        <v>12.0237087</v>
      </c>
      <c r="AH178" s="3">
        <v>23.0446089</v>
      </c>
      <c r="AI178" s="4">
        <v>20736</v>
      </c>
      <c r="AJ178" s="3">
        <v>29.993849999999998</v>
      </c>
      <c r="AK178" s="3">
        <v>11.492418199999999</v>
      </c>
      <c r="AL178" s="3">
        <v>29.537922999999999</v>
      </c>
      <c r="AM178" s="3">
        <v>-6.4933140999999992</v>
      </c>
      <c r="AN178" s="4">
        <v>30038</v>
      </c>
      <c r="AO178" s="3">
        <v>-30.9674412</v>
      </c>
    </row>
    <row r="179" spans="1:41" x14ac:dyDescent="0.15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2091</v>
      </c>
      <c r="G179" s="201" t="s">
        <v>2092</v>
      </c>
      <c r="H179" s="2" t="s">
        <v>1526</v>
      </c>
      <c r="I179" s="2" t="s">
        <v>1993</v>
      </c>
      <c r="J179" s="4">
        <v>0</v>
      </c>
      <c r="K179" s="4">
        <v>2129135</v>
      </c>
      <c r="L179" s="4">
        <v>57394</v>
      </c>
      <c r="M179" s="4">
        <v>2186529</v>
      </c>
      <c r="N179" s="4">
        <v>0</v>
      </c>
      <c r="O179" s="4">
        <v>0</v>
      </c>
      <c r="P179" s="4">
        <v>496965</v>
      </c>
      <c r="Q179" s="4">
        <v>6896</v>
      </c>
      <c r="R179" s="4">
        <v>503861</v>
      </c>
      <c r="S179" s="4">
        <v>0</v>
      </c>
      <c r="T179" s="4">
        <v>0</v>
      </c>
      <c r="U179" s="4">
        <v>0</v>
      </c>
      <c r="V179" s="4">
        <v>0</v>
      </c>
      <c r="W179" s="3">
        <v>23.341169100000002</v>
      </c>
      <c r="X179" s="3">
        <v>12.015193200000001</v>
      </c>
      <c r="Y179" s="3">
        <v>23.043874599999999</v>
      </c>
      <c r="Z179" s="3">
        <v>29.993413800000003</v>
      </c>
      <c r="AA179" s="3">
        <v>11.5105889</v>
      </c>
      <c r="AB179" s="3">
        <v>29.537935900000001</v>
      </c>
      <c r="AC179" s="3">
        <v>-6.494061300000002</v>
      </c>
      <c r="AD179" s="4">
        <v>681439</v>
      </c>
      <c r="AE179" s="3">
        <v>-26.059265799999999</v>
      </c>
      <c r="AF179" s="3">
        <v>23.341169100000002</v>
      </c>
      <c r="AG179" s="3">
        <v>12.015193200000001</v>
      </c>
      <c r="AH179" s="3">
        <v>23.043874599999999</v>
      </c>
      <c r="AI179" s="4">
        <v>503861</v>
      </c>
      <c r="AJ179" s="3">
        <v>29.993413800000003</v>
      </c>
      <c r="AK179" s="3">
        <v>11.5105889</v>
      </c>
      <c r="AL179" s="3">
        <v>29.537935900000001</v>
      </c>
      <c r="AM179" s="3">
        <v>-6.494061300000002</v>
      </c>
      <c r="AN179" s="4">
        <v>681439</v>
      </c>
      <c r="AO179" s="3">
        <v>-26.059265799999999</v>
      </c>
    </row>
    <row r="180" spans="1:41" x14ac:dyDescent="0.15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2091</v>
      </c>
      <c r="G180" s="201" t="s">
        <v>2092</v>
      </c>
      <c r="H180" s="2" t="s">
        <v>1526</v>
      </c>
      <c r="I180" s="2" t="s">
        <v>1994</v>
      </c>
      <c r="J180" s="4">
        <v>0</v>
      </c>
      <c r="K180" s="4">
        <v>3562</v>
      </c>
      <c r="L180" s="4">
        <v>0</v>
      </c>
      <c r="M180" s="4">
        <v>3562</v>
      </c>
      <c r="N180" s="4">
        <v>0</v>
      </c>
      <c r="O180" s="4">
        <v>0</v>
      </c>
      <c r="P180" s="4">
        <v>3562</v>
      </c>
      <c r="Q180" s="4">
        <v>0</v>
      </c>
      <c r="R180" s="4">
        <v>3562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5528</v>
      </c>
      <c r="AE180" s="3">
        <v>-35.564399399999999</v>
      </c>
      <c r="AF180" s="3">
        <v>100</v>
      </c>
      <c r="AG180" s="3">
        <v>0</v>
      </c>
      <c r="AH180" s="3">
        <v>100</v>
      </c>
      <c r="AI180" s="4">
        <v>3562</v>
      </c>
      <c r="AJ180" s="3">
        <v>100</v>
      </c>
      <c r="AK180" s="3">
        <v>0</v>
      </c>
      <c r="AL180" s="3">
        <v>100</v>
      </c>
      <c r="AM180" s="3">
        <v>0</v>
      </c>
      <c r="AN180" s="4">
        <v>5528</v>
      </c>
      <c r="AO180" s="3">
        <v>-35.564399399999999</v>
      </c>
    </row>
    <row r="181" spans="1:41" x14ac:dyDescent="0.15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2091</v>
      </c>
      <c r="G181" s="201" t="s">
        <v>2092</v>
      </c>
      <c r="H181" s="2" t="s">
        <v>1526</v>
      </c>
      <c r="I181" s="2" t="s">
        <v>1995</v>
      </c>
      <c r="J181" s="4">
        <v>0</v>
      </c>
      <c r="K181" s="4">
        <v>181504</v>
      </c>
      <c r="L181" s="4">
        <v>2964</v>
      </c>
      <c r="M181" s="4">
        <v>184468</v>
      </c>
      <c r="N181" s="4">
        <v>0</v>
      </c>
      <c r="O181" s="4">
        <v>0</v>
      </c>
      <c r="P181" s="4">
        <v>176531</v>
      </c>
      <c r="Q181" s="4">
        <v>148</v>
      </c>
      <c r="R181" s="4">
        <v>176679</v>
      </c>
      <c r="S181" s="4">
        <v>0</v>
      </c>
      <c r="T181" s="4">
        <v>0</v>
      </c>
      <c r="U181" s="4">
        <v>0</v>
      </c>
      <c r="V181" s="4">
        <v>0</v>
      </c>
      <c r="W181" s="3">
        <v>97.260115499999998</v>
      </c>
      <c r="X181" s="3">
        <v>4.9932524000000003</v>
      </c>
      <c r="Y181" s="3">
        <v>95.777587400000002</v>
      </c>
      <c r="Z181" s="3">
        <v>97.036111700000006</v>
      </c>
      <c r="AA181" s="3">
        <v>3.3886818000000001</v>
      </c>
      <c r="AB181" s="3">
        <v>95.373834599999995</v>
      </c>
      <c r="AC181" s="3">
        <v>0.40375280000000657</v>
      </c>
      <c r="AD181" s="4">
        <v>158559</v>
      </c>
      <c r="AE181" s="3">
        <v>11.4279227</v>
      </c>
      <c r="AF181" s="3">
        <v>97.260115499999998</v>
      </c>
      <c r="AG181" s="3">
        <v>4.9932524000000003</v>
      </c>
      <c r="AH181" s="3">
        <v>95.777587400000002</v>
      </c>
      <c r="AI181" s="4">
        <v>176679</v>
      </c>
      <c r="AJ181" s="3">
        <v>97.036111700000006</v>
      </c>
      <c r="AK181" s="3">
        <v>3.3886818000000001</v>
      </c>
      <c r="AL181" s="3">
        <v>95.373834599999995</v>
      </c>
      <c r="AM181" s="3">
        <v>0.40375280000000657</v>
      </c>
      <c r="AN181" s="4">
        <v>158559</v>
      </c>
      <c r="AO181" s="3">
        <v>11.4279227</v>
      </c>
    </row>
    <row r="182" spans="1:41" x14ac:dyDescent="0.15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2091</v>
      </c>
      <c r="G182" s="201" t="s">
        <v>2092</v>
      </c>
      <c r="H182" s="2" t="s">
        <v>1526</v>
      </c>
      <c r="I182" s="2" t="s">
        <v>1996</v>
      </c>
      <c r="J182" s="4">
        <v>0</v>
      </c>
      <c r="K182" s="4">
        <v>75766</v>
      </c>
      <c r="L182" s="4">
        <v>1237</v>
      </c>
      <c r="M182" s="4">
        <v>77003</v>
      </c>
      <c r="N182" s="4">
        <v>0</v>
      </c>
      <c r="O182" s="4">
        <v>0</v>
      </c>
      <c r="P182" s="4">
        <v>73690</v>
      </c>
      <c r="Q182" s="4">
        <v>62</v>
      </c>
      <c r="R182" s="4">
        <v>73752</v>
      </c>
      <c r="S182" s="4">
        <v>0</v>
      </c>
      <c r="T182" s="4">
        <v>0</v>
      </c>
      <c r="U182" s="4">
        <v>0</v>
      </c>
      <c r="V182" s="4">
        <v>0</v>
      </c>
      <c r="W182" s="3">
        <v>97.259984700000004</v>
      </c>
      <c r="X182" s="3">
        <v>5.0121260999999997</v>
      </c>
      <c r="Y182" s="3">
        <v>95.778086599999995</v>
      </c>
      <c r="Z182" s="3">
        <v>97.036333100000007</v>
      </c>
      <c r="AA182" s="3">
        <v>3.3689400000000003</v>
      </c>
      <c r="AB182" s="3">
        <v>95.373800399999993</v>
      </c>
      <c r="AC182" s="3">
        <v>0.40428620000000137</v>
      </c>
      <c r="AD182" s="4">
        <v>65394</v>
      </c>
      <c r="AE182" s="3">
        <v>12.780989100000001</v>
      </c>
      <c r="AF182" s="3">
        <v>97.259984700000004</v>
      </c>
      <c r="AG182" s="3">
        <v>5.0121260999999997</v>
      </c>
      <c r="AH182" s="3">
        <v>95.778086599999995</v>
      </c>
      <c r="AI182" s="4">
        <v>73752</v>
      </c>
      <c r="AJ182" s="3">
        <v>97.036333100000007</v>
      </c>
      <c r="AK182" s="3">
        <v>3.3689400000000003</v>
      </c>
      <c r="AL182" s="3">
        <v>95.373800399999993</v>
      </c>
      <c r="AM182" s="3">
        <v>0.40428620000000137</v>
      </c>
      <c r="AN182" s="4">
        <v>65394</v>
      </c>
      <c r="AO182" s="3">
        <v>12.780989100000001</v>
      </c>
    </row>
    <row r="183" spans="1:41" x14ac:dyDescent="0.15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2091</v>
      </c>
      <c r="G183" s="201" t="s">
        <v>2092</v>
      </c>
      <c r="H183" s="2" t="s">
        <v>1526</v>
      </c>
      <c r="I183" s="2" t="s">
        <v>1997</v>
      </c>
      <c r="J183" s="4">
        <v>0</v>
      </c>
      <c r="K183" s="4">
        <v>105738</v>
      </c>
      <c r="L183" s="4">
        <v>1727</v>
      </c>
      <c r="M183" s="4">
        <v>107465</v>
      </c>
      <c r="N183" s="4">
        <v>0</v>
      </c>
      <c r="O183" s="4">
        <v>0</v>
      </c>
      <c r="P183" s="4">
        <v>102841</v>
      </c>
      <c r="Q183" s="4">
        <v>86</v>
      </c>
      <c r="R183" s="4">
        <v>102927</v>
      </c>
      <c r="S183" s="4">
        <v>0</v>
      </c>
      <c r="T183" s="4">
        <v>0</v>
      </c>
      <c r="U183" s="4">
        <v>0</v>
      </c>
      <c r="V183" s="4">
        <v>0</v>
      </c>
      <c r="W183" s="3">
        <v>97.260209200000006</v>
      </c>
      <c r="X183" s="3">
        <v>4.9797335999999994</v>
      </c>
      <c r="Y183" s="3">
        <v>95.777229800000001</v>
      </c>
      <c r="Z183" s="3">
        <v>97.035956200000001</v>
      </c>
      <c r="AA183" s="3">
        <v>3.4025374999999998</v>
      </c>
      <c r="AB183" s="3">
        <v>95.373858600000005</v>
      </c>
      <c r="AC183" s="3">
        <v>0.40337119999999516</v>
      </c>
      <c r="AD183" s="4">
        <v>93165</v>
      </c>
      <c r="AE183" s="3">
        <v>10.478183899999999</v>
      </c>
      <c r="AF183" s="3">
        <v>97.260209200000006</v>
      </c>
      <c r="AG183" s="3">
        <v>4.9797335999999994</v>
      </c>
      <c r="AH183" s="3">
        <v>95.777229800000001</v>
      </c>
      <c r="AI183" s="4">
        <v>102927</v>
      </c>
      <c r="AJ183" s="3">
        <v>97.035956200000001</v>
      </c>
      <c r="AK183" s="3">
        <v>3.4025374999999998</v>
      </c>
      <c r="AL183" s="3">
        <v>95.373858600000005</v>
      </c>
      <c r="AM183" s="3">
        <v>0.40337119999999516</v>
      </c>
      <c r="AN183" s="4">
        <v>93165</v>
      </c>
      <c r="AO183" s="3">
        <v>10.478183899999999</v>
      </c>
    </row>
    <row r="184" spans="1:41" x14ac:dyDescent="0.15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2091</v>
      </c>
      <c r="G184" s="201" t="s">
        <v>2092</v>
      </c>
      <c r="H184" s="2" t="s">
        <v>1526</v>
      </c>
      <c r="I184" s="2" t="s">
        <v>1998</v>
      </c>
      <c r="J184" s="4">
        <v>0</v>
      </c>
      <c r="K184" s="4">
        <v>3959458</v>
      </c>
      <c r="L184" s="4">
        <v>73800</v>
      </c>
      <c r="M184" s="4">
        <v>4033258</v>
      </c>
      <c r="N184" s="4">
        <v>0</v>
      </c>
      <c r="O184" s="4">
        <v>0</v>
      </c>
      <c r="P184" s="4">
        <v>1900904</v>
      </c>
      <c r="Q184" s="4">
        <v>27559</v>
      </c>
      <c r="R184" s="4">
        <v>1928463</v>
      </c>
      <c r="S184" s="4">
        <v>0</v>
      </c>
      <c r="T184" s="4">
        <v>0</v>
      </c>
      <c r="U184" s="4">
        <v>0</v>
      </c>
      <c r="V184" s="4">
        <v>0</v>
      </c>
      <c r="W184" s="3">
        <v>48.009197199999996</v>
      </c>
      <c r="X184" s="3">
        <v>37.342818399999999</v>
      </c>
      <c r="Y184" s="3">
        <v>47.814025300000004</v>
      </c>
      <c r="Z184" s="3">
        <v>46.882216100000001</v>
      </c>
      <c r="AA184" s="3">
        <v>13.972900799999998</v>
      </c>
      <c r="AB184" s="3">
        <v>46.186714299999998</v>
      </c>
      <c r="AC184" s="3">
        <v>1.6273110000000059</v>
      </c>
      <c r="AD184" s="4">
        <v>1848396</v>
      </c>
      <c r="AE184" s="3">
        <v>4.3317015999999997</v>
      </c>
      <c r="AF184" s="3">
        <v>48.009197199999996</v>
      </c>
      <c r="AG184" s="3">
        <v>37.342818399999999</v>
      </c>
      <c r="AH184" s="3">
        <v>47.814025300000004</v>
      </c>
      <c r="AI184" s="4">
        <v>1928463</v>
      </c>
      <c r="AJ184" s="3">
        <v>46.882216100000001</v>
      </c>
      <c r="AK184" s="3">
        <v>13.972900799999998</v>
      </c>
      <c r="AL184" s="3">
        <v>46.186714299999998</v>
      </c>
      <c r="AM184" s="3">
        <v>1.6273110000000059</v>
      </c>
      <c r="AN184" s="4">
        <v>1848396</v>
      </c>
      <c r="AO184" s="3">
        <v>4.3317015999999997</v>
      </c>
    </row>
    <row r="185" spans="1:41" x14ac:dyDescent="0.15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2091</v>
      </c>
      <c r="G185" s="201" t="s">
        <v>2092</v>
      </c>
      <c r="H185" s="2" t="s">
        <v>1526</v>
      </c>
      <c r="I185" s="2" t="s">
        <v>1571</v>
      </c>
      <c r="J185" s="4">
        <v>0</v>
      </c>
      <c r="K185" s="4">
        <v>3842952</v>
      </c>
      <c r="L185" s="4">
        <v>73800</v>
      </c>
      <c r="M185" s="4">
        <v>3916752</v>
      </c>
      <c r="N185" s="4">
        <v>0</v>
      </c>
      <c r="O185" s="4">
        <v>0</v>
      </c>
      <c r="P185" s="4">
        <v>1784398</v>
      </c>
      <c r="Q185" s="4">
        <v>27559</v>
      </c>
      <c r="R185" s="4">
        <v>1811957</v>
      </c>
      <c r="S185" s="4">
        <v>0</v>
      </c>
      <c r="T185" s="4">
        <v>0</v>
      </c>
      <c r="U185" s="4">
        <v>0</v>
      </c>
      <c r="V185" s="4">
        <v>0</v>
      </c>
      <c r="W185" s="3">
        <v>46.433002500000001</v>
      </c>
      <c r="X185" s="3">
        <v>37.342818399999999</v>
      </c>
      <c r="Y185" s="3">
        <v>46.261724000000001</v>
      </c>
      <c r="Z185" s="3">
        <v>45.222761299999995</v>
      </c>
      <c r="AA185" s="3">
        <v>13.972900799999998</v>
      </c>
      <c r="AB185" s="3">
        <v>44.542146899999999</v>
      </c>
      <c r="AC185" s="3">
        <v>1.7195771000000022</v>
      </c>
      <c r="AD185" s="4">
        <v>1729719</v>
      </c>
      <c r="AE185" s="3">
        <v>4.7544139000000003</v>
      </c>
      <c r="AF185" s="3">
        <v>46.433002500000001</v>
      </c>
      <c r="AG185" s="3">
        <v>37.342818399999999</v>
      </c>
      <c r="AH185" s="3">
        <v>46.261724000000001</v>
      </c>
      <c r="AI185" s="4">
        <v>1811957</v>
      </c>
      <c r="AJ185" s="3">
        <v>45.222761299999995</v>
      </c>
      <c r="AK185" s="3">
        <v>13.972900799999998</v>
      </c>
      <c r="AL185" s="3">
        <v>44.542146899999999</v>
      </c>
      <c r="AM185" s="3">
        <v>1.7195771000000022</v>
      </c>
      <c r="AN185" s="4">
        <v>1729719</v>
      </c>
      <c r="AO185" s="3">
        <v>4.7544139000000003</v>
      </c>
    </row>
    <row r="186" spans="1:41" x14ac:dyDescent="0.15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2091</v>
      </c>
      <c r="G186" s="201" t="s">
        <v>2092</v>
      </c>
      <c r="H186" s="2" t="s">
        <v>1526</v>
      </c>
      <c r="I186" s="2" t="s">
        <v>1572</v>
      </c>
      <c r="J186" s="4">
        <v>0</v>
      </c>
      <c r="K186" s="4">
        <v>970469</v>
      </c>
      <c r="L186" s="4">
        <v>18637</v>
      </c>
      <c r="M186" s="4">
        <v>989106</v>
      </c>
      <c r="N186" s="4">
        <v>0</v>
      </c>
      <c r="O186" s="4">
        <v>0</v>
      </c>
      <c r="P186" s="4">
        <v>450618</v>
      </c>
      <c r="Q186" s="4">
        <v>6960</v>
      </c>
      <c r="R186" s="4">
        <v>457578</v>
      </c>
      <c r="S186" s="4">
        <v>0</v>
      </c>
      <c r="T186" s="4">
        <v>0</v>
      </c>
      <c r="U186" s="4">
        <v>0</v>
      </c>
      <c r="V186" s="4">
        <v>0</v>
      </c>
      <c r="W186" s="3">
        <v>46.433013299999999</v>
      </c>
      <c r="X186" s="3">
        <v>37.345066299999999</v>
      </c>
      <c r="Y186" s="3">
        <v>46.261775800000002</v>
      </c>
      <c r="Z186" s="3">
        <v>45.2227131</v>
      </c>
      <c r="AA186" s="3">
        <v>13.974113099999999</v>
      </c>
      <c r="AB186" s="3">
        <v>44.542135300000005</v>
      </c>
      <c r="AC186" s="3">
        <v>1.719640499999997</v>
      </c>
      <c r="AD186" s="4">
        <v>426617</v>
      </c>
      <c r="AE186" s="3">
        <v>7.2573292</v>
      </c>
      <c r="AF186" s="3">
        <v>46.433013299999999</v>
      </c>
      <c r="AG186" s="3">
        <v>37.345066299999999</v>
      </c>
      <c r="AH186" s="3">
        <v>46.261775800000002</v>
      </c>
      <c r="AI186" s="4">
        <v>457578</v>
      </c>
      <c r="AJ186" s="3">
        <v>45.2227131</v>
      </c>
      <c r="AK186" s="3">
        <v>13.974113099999999</v>
      </c>
      <c r="AL186" s="3">
        <v>44.542135300000005</v>
      </c>
      <c r="AM186" s="3">
        <v>1.719640499999997</v>
      </c>
      <c r="AN186" s="4">
        <v>426617</v>
      </c>
      <c r="AO186" s="3">
        <v>7.2573292</v>
      </c>
    </row>
    <row r="187" spans="1:41" x14ac:dyDescent="0.15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2091</v>
      </c>
      <c r="G187" s="201" t="s">
        <v>2092</v>
      </c>
      <c r="H187" s="2" t="s">
        <v>1526</v>
      </c>
      <c r="I187" s="2" t="s">
        <v>1573</v>
      </c>
      <c r="J187" s="4">
        <v>0</v>
      </c>
      <c r="K187" s="4">
        <v>2171331</v>
      </c>
      <c r="L187" s="4">
        <v>41698</v>
      </c>
      <c r="M187" s="4">
        <v>2213029</v>
      </c>
      <c r="N187" s="4">
        <v>0</v>
      </c>
      <c r="O187" s="4">
        <v>0</v>
      </c>
      <c r="P187" s="4">
        <v>1008214</v>
      </c>
      <c r="Q187" s="4">
        <v>15571</v>
      </c>
      <c r="R187" s="4">
        <v>1023785</v>
      </c>
      <c r="S187" s="4">
        <v>0</v>
      </c>
      <c r="T187" s="4">
        <v>0</v>
      </c>
      <c r="U187" s="4">
        <v>0</v>
      </c>
      <c r="V187" s="4">
        <v>0</v>
      </c>
      <c r="W187" s="3">
        <v>46.432994300000004</v>
      </c>
      <c r="X187" s="3">
        <v>37.342318599999999</v>
      </c>
      <c r="Y187" s="3">
        <v>46.261707399999999</v>
      </c>
      <c r="Z187" s="3">
        <v>45.222763</v>
      </c>
      <c r="AA187" s="3">
        <v>13.972516500000001</v>
      </c>
      <c r="AB187" s="3">
        <v>44.542141800000003</v>
      </c>
      <c r="AC187" s="3">
        <v>1.7195655999999957</v>
      </c>
      <c r="AD187" s="4">
        <v>974807</v>
      </c>
      <c r="AE187" s="3">
        <v>5.0243792000000003</v>
      </c>
      <c r="AF187" s="3">
        <v>46.432994300000004</v>
      </c>
      <c r="AG187" s="3">
        <v>37.342318599999999</v>
      </c>
      <c r="AH187" s="3">
        <v>46.261707399999999</v>
      </c>
      <c r="AI187" s="4">
        <v>1023785</v>
      </c>
      <c r="AJ187" s="3">
        <v>45.222763</v>
      </c>
      <c r="AK187" s="3">
        <v>13.972516500000001</v>
      </c>
      <c r="AL187" s="3">
        <v>44.542141800000003</v>
      </c>
      <c r="AM187" s="3">
        <v>1.7195655999999957</v>
      </c>
      <c r="AN187" s="4">
        <v>974807</v>
      </c>
      <c r="AO187" s="3">
        <v>5.0243792000000003</v>
      </c>
    </row>
    <row r="188" spans="1:41" x14ac:dyDescent="0.15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2091</v>
      </c>
      <c r="G188" s="201" t="s">
        <v>2092</v>
      </c>
      <c r="H188" s="2" t="s">
        <v>1526</v>
      </c>
      <c r="I188" s="2" t="s">
        <v>1574</v>
      </c>
      <c r="J188" s="4">
        <v>0</v>
      </c>
      <c r="K188" s="4">
        <v>701152</v>
      </c>
      <c r="L188" s="4">
        <v>13465</v>
      </c>
      <c r="M188" s="4">
        <v>714617</v>
      </c>
      <c r="N188" s="4">
        <v>0</v>
      </c>
      <c r="O188" s="4">
        <v>0</v>
      </c>
      <c r="P188" s="4">
        <v>325566</v>
      </c>
      <c r="Q188" s="4">
        <v>5028</v>
      </c>
      <c r="R188" s="4">
        <v>330594</v>
      </c>
      <c r="S188" s="4">
        <v>0</v>
      </c>
      <c r="T188" s="4">
        <v>0</v>
      </c>
      <c r="U188" s="4">
        <v>0</v>
      </c>
      <c r="V188" s="4">
        <v>0</v>
      </c>
      <c r="W188" s="3">
        <v>46.433013099999997</v>
      </c>
      <c r="X188" s="3">
        <v>37.341255099999998</v>
      </c>
      <c r="Y188" s="3">
        <v>46.261703799999999</v>
      </c>
      <c r="Z188" s="3">
        <v>45.222818599999997</v>
      </c>
      <c r="AA188" s="3">
        <v>13.9724662</v>
      </c>
      <c r="AB188" s="3">
        <v>44.542177299999999</v>
      </c>
      <c r="AC188" s="3">
        <v>1.7195265000000006</v>
      </c>
      <c r="AD188" s="4">
        <v>328295</v>
      </c>
      <c r="AE188" s="3">
        <v>0.70028480000000004</v>
      </c>
      <c r="AF188" s="3">
        <v>46.433013099999997</v>
      </c>
      <c r="AG188" s="3">
        <v>37.341255099999998</v>
      </c>
      <c r="AH188" s="3">
        <v>46.261703799999999</v>
      </c>
      <c r="AI188" s="4">
        <v>330594</v>
      </c>
      <c r="AJ188" s="3">
        <v>45.222818599999997</v>
      </c>
      <c r="AK188" s="3">
        <v>13.9724662</v>
      </c>
      <c r="AL188" s="3">
        <v>44.542177299999999</v>
      </c>
      <c r="AM188" s="3">
        <v>1.7195265000000006</v>
      </c>
      <c r="AN188" s="4">
        <v>328295</v>
      </c>
      <c r="AO188" s="3">
        <v>0.70028480000000004</v>
      </c>
    </row>
    <row r="189" spans="1:41" x14ac:dyDescent="0.15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2091</v>
      </c>
      <c r="G189" s="201" t="s">
        <v>2092</v>
      </c>
      <c r="H189" s="2" t="s">
        <v>1526</v>
      </c>
      <c r="I189" s="203" t="s">
        <v>1575</v>
      </c>
      <c r="J189" s="4">
        <v>0</v>
      </c>
      <c r="K189" s="4">
        <v>116506</v>
      </c>
      <c r="L189" s="4">
        <v>0</v>
      </c>
      <c r="M189" s="4">
        <v>116506</v>
      </c>
      <c r="N189" s="4">
        <v>0</v>
      </c>
      <c r="O189" s="4">
        <v>0</v>
      </c>
      <c r="P189" s="4">
        <v>116506</v>
      </c>
      <c r="Q189" s="4">
        <v>0</v>
      </c>
      <c r="R189" s="4">
        <v>116506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118677</v>
      </c>
      <c r="AE189" s="3">
        <v>-1.8293351</v>
      </c>
      <c r="AF189" s="3">
        <v>100</v>
      </c>
      <c r="AG189" s="3">
        <v>0</v>
      </c>
      <c r="AH189" s="3">
        <v>100</v>
      </c>
      <c r="AI189" s="4">
        <v>116506</v>
      </c>
      <c r="AJ189" s="3">
        <v>100</v>
      </c>
      <c r="AK189" s="3">
        <v>0</v>
      </c>
      <c r="AL189" s="3">
        <v>100</v>
      </c>
      <c r="AM189" s="3">
        <v>0</v>
      </c>
      <c r="AN189" s="4">
        <v>118677</v>
      </c>
      <c r="AO189" s="3">
        <v>-1.8293351</v>
      </c>
    </row>
    <row r="190" spans="1:41" x14ac:dyDescent="0.15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2091</v>
      </c>
      <c r="G190" s="201" t="s">
        <v>2092</v>
      </c>
      <c r="H190" s="2" t="s">
        <v>1526</v>
      </c>
      <c r="I190" s="2" t="s">
        <v>1576</v>
      </c>
      <c r="J190" s="4">
        <v>0</v>
      </c>
      <c r="K190" s="4">
        <v>264700</v>
      </c>
      <c r="L190" s="4">
        <v>7224</v>
      </c>
      <c r="M190" s="4">
        <v>271924</v>
      </c>
      <c r="N190" s="4">
        <v>0</v>
      </c>
      <c r="O190" s="4">
        <v>0</v>
      </c>
      <c r="P190" s="4">
        <v>253391</v>
      </c>
      <c r="Q190" s="4">
        <v>832</v>
      </c>
      <c r="R190" s="4">
        <v>254223</v>
      </c>
      <c r="S190" s="4">
        <v>0</v>
      </c>
      <c r="T190" s="4">
        <v>0</v>
      </c>
      <c r="U190" s="4">
        <v>0</v>
      </c>
      <c r="V190" s="4">
        <v>0</v>
      </c>
      <c r="W190" s="3">
        <v>95.7276162</v>
      </c>
      <c r="X190" s="3">
        <v>11.517165</v>
      </c>
      <c r="Y190" s="3">
        <v>93.490460600000006</v>
      </c>
      <c r="Z190" s="3">
        <v>95.404159200000009</v>
      </c>
      <c r="AA190" s="3">
        <v>7.9258626999999997</v>
      </c>
      <c r="AB190" s="3">
        <v>92.705578799999998</v>
      </c>
      <c r="AC190" s="3">
        <v>0.78488180000000796</v>
      </c>
      <c r="AD190" s="4">
        <v>246455</v>
      </c>
      <c r="AE190" s="3">
        <v>3.1518939000000001</v>
      </c>
      <c r="AF190" s="3">
        <v>95.7276162</v>
      </c>
      <c r="AG190" s="3">
        <v>11.517165</v>
      </c>
      <c r="AH190" s="3">
        <v>93.490460600000006</v>
      </c>
      <c r="AI190" s="4">
        <v>254223</v>
      </c>
      <c r="AJ190" s="3">
        <v>95.404159200000009</v>
      </c>
      <c r="AK190" s="3">
        <v>7.9258626999999997</v>
      </c>
      <c r="AL190" s="3">
        <v>92.705578799999998</v>
      </c>
      <c r="AM190" s="3">
        <v>0.78488180000000796</v>
      </c>
      <c r="AN190" s="4">
        <v>246455</v>
      </c>
      <c r="AO190" s="3">
        <v>3.1518939000000001</v>
      </c>
    </row>
    <row r="191" spans="1:41" x14ac:dyDescent="0.15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2091</v>
      </c>
      <c r="G191" s="201" t="s">
        <v>2092</v>
      </c>
      <c r="H191" s="2" t="s">
        <v>1526</v>
      </c>
      <c r="I191" s="2" t="s">
        <v>1999</v>
      </c>
      <c r="J191" s="4">
        <v>0</v>
      </c>
      <c r="K191" s="4">
        <v>1548</v>
      </c>
      <c r="L191" s="4">
        <v>0</v>
      </c>
      <c r="M191" s="4">
        <v>1548</v>
      </c>
      <c r="N191" s="4">
        <v>0</v>
      </c>
      <c r="O191" s="4">
        <v>0</v>
      </c>
      <c r="P191" s="4">
        <v>1548</v>
      </c>
      <c r="Q191" s="4">
        <v>0</v>
      </c>
      <c r="R191" s="4">
        <v>1548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1150</v>
      </c>
      <c r="AE191" s="3">
        <v>34.608695699999998</v>
      </c>
      <c r="AF191" s="3">
        <v>100</v>
      </c>
      <c r="AG191" s="3">
        <v>0</v>
      </c>
      <c r="AH191" s="3">
        <v>100</v>
      </c>
      <c r="AI191" s="4">
        <v>1548</v>
      </c>
      <c r="AJ191" s="3">
        <v>100</v>
      </c>
      <c r="AK191" s="3">
        <v>0</v>
      </c>
      <c r="AL191" s="3">
        <v>100</v>
      </c>
      <c r="AM191" s="3">
        <v>0</v>
      </c>
      <c r="AN191" s="4">
        <v>1150</v>
      </c>
      <c r="AO191" s="3">
        <v>34.608695699999998</v>
      </c>
    </row>
    <row r="192" spans="1:41" x14ac:dyDescent="0.15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2091</v>
      </c>
      <c r="G192" s="201" t="s">
        <v>2092</v>
      </c>
      <c r="H192" s="2" t="s">
        <v>1526</v>
      </c>
      <c r="I192" s="2" t="s">
        <v>2000</v>
      </c>
      <c r="J192" s="4">
        <v>0</v>
      </c>
      <c r="K192" s="4">
        <v>263152</v>
      </c>
      <c r="L192" s="4">
        <v>7224</v>
      </c>
      <c r="M192" s="4">
        <v>270376</v>
      </c>
      <c r="N192" s="4">
        <v>0</v>
      </c>
      <c r="O192" s="4">
        <v>0</v>
      </c>
      <c r="P192" s="4">
        <v>251843</v>
      </c>
      <c r="Q192" s="4">
        <v>832</v>
      </c>
      <c r="R192" s="4">
        <v>252675</v>
      </c>
      <c r="S192" s="4">
        <v>0</v>
      </c>
      <c r="T192" s="4">
        <v>0</v>
      </c>
      <c r="U192" s="4">
        <v>0</v>
      </c>
      <c r="V192" s="4">
        <v>0</v>
      </c>
      <c r="W192" s="3">
        <v>95.702483700000002</v>
      </c>
      <c r="X192" s="3">
        <v>11.517165</v>
      </c>
      <c r="Y192" s="3">
        <v>93.453191099999998</v>
      </c>
      <c r="Z192" s="3">
        <v>95.383553700000007</v>
      </c>
      <c r="AA192" s="3">
        <v>7.9258626999999997</v>
      </c>
      <c r="AB192" s="3">
        <v>92.673887499999992</v>
      </c>
      <c r="AC192" s="3">
        <v>0.77930360000000576</v>
      </c>
      <c r="AD192" s="4">
        <v>245305</v>
      </c>
      <c r="AE192" s="3">
        <v>3.0044230999999999</v>
      </c>
      <c r="AF192" s="3">
        <v>95.702483700000002</v>
      </c>
      <c r="AG192" s="3">
        <v>11.517165</v>
      </c>
      <c r="AH192" s="3">
        <v>93.453191099999998</v>
      </c>
      <c r="AI192" s="4">
        <v>252675</v>
      </c>
      <c r="AJ192" s="3">
        <v>95.383553700000007</v>
      </c>
      <c r="AK192" s="3">
        <v>7.9258626999999997</v>
      </c>
      <c r="AL192" s="3">
        <v>92.673887499999992</v>
      </c>
      <c r="AM192" s="3">
        <v>0.77930360000000576</v>
      </c>
      <c r="AN192" s="4">
        <v>245305</v>
      </c>
      <c r="AO192" s="3">
        <v>3.0044230999999999</v>
      </c>
    </row>
    <row r="193" spans="1:41" x14ac:dyDescent="0.15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2091</v>
      </c>
      <c r="G193" s="201" t="s">
        <v>2092</v>
      </c>
      <c r="H193" s="2" t="s">
        <v>1526</v>
      </c>
      <c r="I193" s="2" t="s">
        <v>1961</v>
      </c>
      <c r="J193" s="4">
        <v>0</v>
      </c>
      <c r="K193" s="4">
        <v>68832</v>
      </c>
      <c r="L193" s="4">
        <v>0</v>
      </c>
      <c r="M193" s="4">
        <v>68832</v>
      </c>
      <c r="N193" s="4">
        <v>0</v>
      </c>
      <c r="O193" s="4">
        <v>0</v>
      </c>
      <c r="P193" s="4">
        <v>68832</v>
      </c>
      <c r="Q193" s="4">
        <v>0</v>
      </c>
      <c r="R193" s="4">
        <v>68832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69713</v>
      </c>
      <c r="AE193" s="3">
        <v>-1.2637528</v>
      </c>
      <c r="AF193" s="3">
        <v>100</v>
      </c>
      <c r="AG193" s="3">
        <v>0</v>
      </c>
      <c r="AH193" s="3">
        <v>100</v>
      </c>
      <c r="AI193" s="4">
        <v>68832</v>
      </c>
      <c r="AJ193" s="3">
        <v>100</v>
      </c>
      <c r="AK193" s="3">
        <v>0</v>
      </c>
      <c r="AL193" s="3">
        <v>100</v>
      </c>
      <c r="AM193" s="3">
        <v>0</v>
      </c>
      <c r="AN193" s="4">
        <v>69713</v>
      </c>
      <c r="AO193" s="3">
        <v>-1.2637528</v>
      </c>
    </row>
    <row r="194" spans="1:41" x14ac:dyDescent="0.15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2091</v>
      </c>
      <c r="G194" s="201" t="s">
        <v>2092</v>
      </c>
      <c r="H194" s="2" t="s">
        <v>1526</v>
      </c>
      <c r="I194" s="2" t="s">
        <v>1962</v>
      </c>
      <c r="J194" s="4">
        <v>0</v>
      </c>
      <c r="K194" s="4">
        <v>12487</v>
      </c>
      <c r="L194" s="4">
        <v>0</v>
      </c>
      <c r="M194" s="4">
        <v>12487</v>
      </c>
      <c r="N194" s="4">
        <v>0</v>
      </c>
      <c r="O194" s="4">
        <v>0</v>
      </c>
      <c r="P194" s="4">
        <v>12487</v>
      </c>
      <c r="Q194" s="4">
        <v>0</v>
      </c>
      <c r="R194" s="4">
        <v>12487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15136</v>
      </c>
      <c r="AE194" s="3">
        <v>-17.501321399999998</v>
      </c>
      <c r="AF194" s="3">
        <v>100</v>
      </c>
      <c r="AG194" s="3">
        <v>0</v>
      </c>
      <c r="AH194" s="3">
        <v>100</v>
      </c>
      <c r="AI194" s="4">
        <v>12487</v>
      </c>
      <c r="AJ194" s="3">
        <v>100</v>
      </c>
      <c r="AK194" s="3">
        <v>0</v>
      </c>
      <c r="AL194" s="3">
        <v>100</v>
      </c>
      <c r="AM194" s="3">
        <v>0</v>
      </c>
      <c r="AN194" s="4">
        <v>15136</v>
      </c>
      <c r="AO194" s="3">
        <v>-17.501321399999998</v>
      </c>
    </row>
    <row r="195" spans="1:41" x14ac:dyDescent="0.15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2091</v>
      </c>
      <c r="G195" s="201" t="s">
        <v>2092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2091</v>
      </c>
      <c r="G196" s="201" t="s">
        <v>2092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2091</v>
      </c>
      <c r="G197" s="201" t="s">
        <v>2092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2091</v>
      </c>
      <c r="G198" s="201" t="s">
        <v>2092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2091</v>
      </c>
      <c r="G199" s="201" t="s">
        <v>2092</v>
      </c>
      <c r="H199" s="2" t="s">
        <v>1526</v>
      </c>
      <c r="I199" s="2" t="s">
        <v>2001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2091</v>
      </c>
      <c r="G200" s="201" t="s">
        <v>2092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2091</v>
      </c>
      <c r="G201" s="201" t="s">
        <v>2092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2091</v>
      </c>
      <c r="G202" s="201" t="s">
        <v>2092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2091</v>
      </c>
      <c r="G203" s="201" t="s">
        <v>2092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2091</v>
      </c>
      <c r="G204" s="201" t="s">
        <v>2092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2091</v>
      </c>
      <c r="G205" s="201" t="s">
        <v>2092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2091</v>
      </c>
      <c r="G206" s="201" t="s">
        <v>2092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2091</v>
      </c>
      <c r="G207" s="201" t="s">
        <v>2092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2091</v>
      </c>
      <c r="G208" s="201" t="s">
        <v>2092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2091</v>
      </c>
      <c r="G209" s="201" t="s">
        <v>2092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2091</v>
      </c>
      <c r="G210" s="201" t="s">
        <v>2092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2091</v>
      </c>
      <c r="G211" s="201" t="s">
        <v>2092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2091</v>
      </c>
      <c r="G212" s="201" t="s">
        <v>2092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2091</v>
      </c>
      <c r="G213" s="201" t="s">
        <v>2092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2091</v>
      </c>
      <c r="G214" s="201" t="s">
        <v>2092</v>
      </c>
      <c r="H214" s="2" t="s">
        <v>1526</v>
      </c>
      <c r="I214" s="2" t="s">
        <v>1981</v>
      </c>
      <c r="J214" s="4">
        <v>0</v>
      </c>
      <c r="K214" s="4">
        <v>6703736</v>
      </c>
      <c r="L214" s="4">
        <v>143744</v>
      </c>
      <c r="M214" s="4">
        <v>6847480</v>
      </c>
      <c r="N214" s="4">
        <v>0</v>
      </c>
      <c r="O214" s="4">
        <v>0</v>
      </c>
      <c r="P214" s="4">
        <v>2929562</v>
      </c>
      <c r="Q214" s="4">
        <v>35719</v>
      </c>
      <c r="R214" s="4">
        <v>2965281</v>
      </c>
      <c r="S214" s="4">
        <v>0</v>
      </c>
      <c r="T214" s="4">
        <v>0</v>
      </c>
      <c r="U214" s="4">
        <v>0</v>
      </c>
      <c r="V214" s="4">
        <v>0</v>
      </c>
      <c r="W214" s="3">
        <v>43.7004381</v>
      </c>
      <c r="X214" s="3">
        <v>24.849037199999998</v>
      </c>
      <c r="Y214" s="3">
        <v>43.304704799999996</v>
      </c>
      <c r="Z214" s="3">
        <v>44.744354200000004</v>
      </c>
      <c r="AA214" s="3">
        <v>12.509027100000001</v>
      </c>
      <c r="AB214" s="3">
        <v>44.0227073</v>
      </c>
      <c r="AC214" s="3">
        <v>-0.71800250000000432</v>
      </c>
      <c r="AD214" s="4">
        <v>3049736</v>
      </c>
      <c r="AE214" s="3">
        <v>-2.7692561000000002</v>
      </c>
      <c r="AF214" s="3">
        <v>43.7004381</v>
      </c>
      <c r="AG214" s="3">
        <v>24.849037199999998</v>
      </c>
      <c r="AH214" s="3">
        <v>43.304704799999996</v>
      </c>
      <c r="AI214" s="4">
        <v>2965281</v>
      </c>
      <c r="AJ214" s="3">
        <v>44.744354200000004</v>
      </c>
      <c r="AK214" s="3">
        <v>12.509027100000001</v>
      </c>
      <c r="AL214" s="3">
        <v>44.0227073</v>
      </c>
      <c r="AM214" s="3">
        <v>-0.71800250000000432</v>
      </c>
      <c r="AN214" s="4">
        <v>3049736</v>
      </c>
      <c r="AO214" s="3">
        <v>-2.7692561000000002</v>
      </c>
    </row>
    <row r="215" spans="1:41" x14ac:dyDescent="0.15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2091</v>
      </c>
      <c r="G215" s="201" t="s">
        <v>2092</v>
      </c>
      <c r="H215" s="2" t="s">
        <v>1526</v>
      </c>
      <c r="I215" s="2" t="s">
        <v>1982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15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2091</v>
      </c>
      <c r="G216" s="201" t="s">
        <v>2092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2091</v>
      </c>
      <c r="G217" s="201" t="s">
        <v>2092</v>
      </c>
      <c r="H217" s="2" t="s">
        <v>1547</v>
      </c>
      <c r="I217" s="2" t="s">
        <v>1988</v>
      </c>
      <c r="J217" s="4">
        <v>0</v>
      </c>
      <c r="K217" s="4">
        <v>6171097</v>
      </c>
      <c r="L217" s="4">
        <v>259899</v>
      </c>
      <c r="M217" s="4">
        <v>6430996</v>
      </c>
      <c r="N217" s="4">
        <v>0</v>
      </c>
      <c r="O217" s="4">
        <v>0</v>
      </c>
      <c r="P217" s="4">
        <v>2794730</v>
      </c>
      <c r="Q217" s="4">
        <v>29041</v>
      </c>
      <c r="R217" s="4">
        <v>2823771</v>
      </c>
      <c r="S217" s="4">
        <v>0</v>
      </c>
      <c r="T217" s="4">
        <v>0</v>
      </c>
      <c r="U217" s="4">
        <v>0</v>
      </c>
      <c r="V217" s="4">
        <v>0</v>
      </c>
      <c r="W217" s="3">
        <v>45.287410000000001</v>
      </c>
      <c r="X217" s="3">
        <v>11.173956</v>
      </c>
      <c r="Y217" s="3">
        <v>43.908766200000002</v>
      </c>
      <c r="Z217" s="3">
        <v>47.296998799999997</v>
      </c>
      <c r="AA217" s="3">
        <v>10.5108505</v>
      </c>
      <c r="AB217" s="3">
        <v>45.794806399999999</v>
      </c>
      <c r="AC217" s="3">
        <v>-1.8860401999999965</v>
      </c>
      <c r="AD217" s="4">
        <v>2911980</v>
      </c>
      <c r="AE217" s="3">
        <v>-3.0291760000000001</v>
      </c>
      <c r="AF217" s="3">
        <v>45.287410000000001</v>
      </c>
      <c r="AG217" s="3">
        <v>11.173956</v>
      </c>
      <c r="AH217" s="3">
        <v>43.908766200000002</v>
      </c>
      <c r="AI217" s="4">
        <v>2823771</v>
      </c>
      <c r="AJ217" s="3">
        <v>47.296998799999997</v>
      </c>
      <c r="AK217" s="3">
        <v>10.5108505</v>
      </c>
      <c r="AL217" s="3">
        <v>45.794806399999999</v>
      </c>
      <c r="AM217" s="3">
        <v>-1.8860401999999965</v>
      </c>
      <c r="AN217" s="4">
        <v>2911980</v>
      </c>
      <c r="AO217" s="3">
        <v>-3.0291760000000001</v>
      </c>
    </row>
    <row r="218" spans="1:41" x14ac:dyDescent="0.15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2091</v>
      </c>
      <c r="G218" s="201" t="s">
        <v>2092</v>
      </c>
      <c r="H218" s="2" t="s">
        <v>1547</v>
      </c>
      <c r="I218" s="2" t="s">
        <v>1989</v>
      </c>
      <c r="J218" s="4">
        <v>0</v>
      </c>
      <c r="K218" s="4">
        <v>6171097</v>
      </c>
      <c r="L218" s="4">
        <v>259899</v>
      </c>
      <c r="M218" s="4">
        <v>6430996</v>
      </c>
      <c r="N218" s="4">
        <v>0</v>
      </c>
      <c r="O218" s="4">
        <v>0</v>
      </c>
      <c r="P218" s="4">
        <v>2794730</v>
      </c>
      <c r="Q218" s="4">
        <v>29041</v>
      </c>
      <c r="R218" s="4">
        <v>2823771</v>
      </c>
      <c r="S218" s="4">
        <v>0</v>
      </c>
      <c r="T218" s="4">
        <v>0</v>
      </c>
      <c r="U218" s="4">
        <v>0</v>
      </c>
      <c r="V218" s="4">
        <v>0</v>
      </c>
      <c r="W218" s="3">
        <v>45.287410000000001</v>
      </c>
      <c r="X218" s="3">
        <v>11.173956</v>
      </c>
      <c r="Y218" s="3">
        <v>43.908766200000002</v>
      </c>
      <c r="Z218" s="3">
        <v>47.296998799999997</v>
      </c>
      <c r="AA218" s="3">
        <v>10.5108505</v>
      </c>
      <c r="AB218" s="3">
        <v>45.794806399999999</v>
      </c>
      <c r="AC218" s="3">
        <v>-1.8860401999999965</v>
      </c>
      <c r="AD218" s="4">
        <v>2911980</v>
      </c>
      <c r="AE218" s="3">
        <v>-3.0291760000000001</v>
      </c>
      <c r="AF218" s="3">
        <v>45.287410000000001</v>
      </c>
      <c r="AG218" s="3">
        <v>11.173956</v>
      </c>
      <c r="AH218" s="3">
        <v>43.908766200000002</v>
      </c>
      <c r="AI218" s="4">
        <v>2823771</v>
      </c>
      <c r="AJ218" s="3">
        <v>47.296998799999997</v>
      </c>
      <c r="AK218" s="3">
        <v>10.5108505</v>
      </c>
      <c r="AL218" s="3">
        <v>45.794806399999999</v>
      </c>
      <c r="AM218" s="3">
        <v>-1.8860401999999965</v>
      </c>
      <c r="AN218" s="4">
        <v>2911980</v>
      </c>
      <c r="AO218" s="3">
        <v>-3.0291760000000001</v>
      </c>
    </row>
    <row r="219" spans="1:41" x14ac:dyDescent="0.15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2091</v>
      </c>
      <c r="G219" s="201" t="s">
        <v>2092</v>
      </c>
      <c r="H219" s="2" t="s">
        <v>1547</v>
      </c>
      <c r="I219" s="2" t="s">
        <v>1990</v>
      </c>
      <c r="J219" s="4">
        <v>0</v>
      </c>
      <c r="K219" s="4">
        <v>2233591</v>
      </c>
      <c r="L219" s="4">
        <v>109420</v>
      </c>
      <c r="M219" s="4">
        <v>2343011</v>
      </c>
      <c r="N219" s="4">
        <v>0</v>
      </c>
      <c r="O219" s="4">
        <v>0</v>
      </c>
      <c r="P219" s="4">
        <v>649757</v>
      </c>
      <c r="Q219" s="4">
        <v>10056</v>
      </c>
      <c r="R219" s="4">
        <v>659813</v>
      </c>
      <c r="S219" s="4">
        <v>0</v>
      </c>
      <c r="T219" s="4">
        <v>0</v>
      </c>
      <c r="U219" s="4">
        <v>0</v>
      </c>
      <c r="V219" s="4">
        <v>0</v>
      </c>
      <c r="W219" s="3">
        <v>29.0902408</v>
      </c>
      <c r="X219" s="3">
        <v>9.1902760000000008</v>
      </c>
      <c r="Y219" s="3">
        <v>28.160900700000003</v>
      </c>
      <c r="Z219" s="3">
        <v>35.199652499999999</v>
      </c>
      <c r="AA219" s="3">
        <v>8.7192571999999995</v>
      </c>
      <c r="AB219" s="3">
        <v>34.038394599999997</v>
      </c>
      <c r="AC219" s="3">
        <v>-5.8774938999999939</v>
      </c>
      <c r="AD219" s="4">
        <v>833490</v>
      </c>
      <c r="AE219" s="3">
        <v>-20.8373226</v>
      </c>
      <c r="AF219" s="3">
        <v>29.0902408</v>
      </c>
      <c r="AG219" s="3">
        <v>9.1902760000000008</v>
      </c>
      <c r="AH219" s="3">
        <v>28.160900700000003</v>
      </c>
      <c r="AI219" s="4">
        <v>659813</v>
      </c>
      <c r="AJ219" s="3">
        <v>35.199652499999999</v>
      </c>
      <c r="AK219" s="3">
        <v>8.7192571999999995</v>
      </c>
      <c r="AL219" s="3">
        <v>34.038394599999997</v>
      </c>
      <c r="AM219" s="3">
        <v>-5.8774938999999939</v>
      </c>
      <c r="AN219" s="4">
        <v>833490</v>
      </c>
      <c r="AO219" s="3">
        <v>-20.8373226</v>
      </c>
    </row>
    <row r="220" spans="1:41" x14ac:dyDescent="0.15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2091</v>
      </c>
      <c r="G220" s="201" t="s">
        <v>2092</v>
      </c>
      <c r="H220" s="2" t="s">
        <v>1547</v>
      </c>
      <c r="I220" s="2" t="s">
        <v>1991</v>
      </c>
      <c r="J220" s="4">
        <v>0</v>
      </c>
      <c r="K220" s="4">
        <v>2068772</v>
      </c>
      <c r="L220" s="4">
        <v>103774</v>
      </c>
      <c r="M220" s="4">
        <v>2172546</v>
      </c>
      <c r="N220" s="4">
        <v>0</v>
      </c>
      <c r="O220" s="4">
        <v>0</v>
      </c>
      <c r="P220" s="4">
        <v>497481</v>
      </c>
      <c r="Q220" s="4">
        <v>9881</v>
      </c>
      <c r="R220" s="4">
        <v>507362</v>
      </c>
      <c r="S220" s="4">
        <v>0</v>
      </c>
      <c r="T220" s="4">
        <v>0</v>
      </c>
      <c r="U220" s="4">
        <v>0</v>
      </c>
      <c r="V220" s="4">
        <v>0</v>
      </c>
      <c r="W220" s="3">
        <v>24.047164200000001</v>
      </c>
      <c r="X220" s="3">
        <v>9.5216528</v>
      </c>
      <c r="Y220" s="3">
        <v>23.353337499999999</v>
      </c>
      <c r="Z220" s="3">
        <v>31.375754300000004</v>
      </c>
      <c r="AA220" s="3">
        <v>8.6267417000000002</v>
      </c>
      <c r="AB220" s="3">
        <v>30.3578367</v>
      </c>
      <c r="AC220" s="3">
        <v>-7.0044992000000015</v>
      </c>
      <c r="AD220" s="4">
        <v>697743</v>
      </c>
      <c r="AE220" s="3">
        <v>-27.285261200000001</v>
      </c>
      <c r="AF220" s="3">
        <v>24.047164200000001</v>
      </c>
      <c r="AG220" s="3">
        <v>9.5216528</v>
      </c>
      <c r="AH220" s="3">
        <v>23.353337499999999</v>
      </c>
      <c r="AI220" s="4">
        <v>507362</v>
      </c>
      <c r="AJ220" s="3">
        <v>31.375754300000004</v>
      </c>
      <c r="AK220" s="3">
        <v>8.6267417000000002</v>
      </c>
      <c r="AL220" s="3">
        <v>30.3578367</v>
      </c>
      <c r="AM220" s="3">
        <v>-7.0044992000000015</v>
      </c>
      <c r="AN220" s="4">
        <v>697743</v>
      </c>
      <c r="AO220" s="3">
        <v>-27.285261200000001</v>
      </c>
    </row>
    <row r="221" spans="1:41" x14ac:dyDescent="0.15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2091</v>
      </c>
      <c r="G221" s="201" t="s">
        <v>2092</v>
      </c>
      <c r="H221" s="2" t="s">
        <v>1547</v>
      </c>
      <c r="I221" s="2" t="s">
        <v>1992</v>
      </c>
      <c r="J221" s="4">
        <v>0</v>
      </c>
      <c r="K221" s="4">
        <v>85770</v>
      </c>
      <c r="L221" s="4">
        <v>4318</v>
      </c>
      <c r="M221" s="4">
        <v>90088</v>
      </c>
      <c r="N221" s="4">
        <v>0</v>
      </c>
      <c r="O221" s="4">
        <v>0</v>
      </c>
      <c r="P221" s="4">
        <v>20645</v>
      </c>
      <c r="Q221" s="4">
        <v>411</v>
      </c>
      <c r="R221" s="4">
        <v>21056</v>
      </c>
      <c r="S221" s="4">
        <v>0</v>
      </c>
      <c r="T221" s="4">
        <v>0</v>
      </c>
      <c r="U221" s="4">
        <v>0</v>
      </c>
      <c r="V221" s="4">
        <v>0</v>
      </c>
      <c r="W221" s="3">
        <v>24.070187700000002</v>
      </c>
      <c r="X221" s="3">
        <v>9.5182955000000007</v>
      </c>
      <c r="Y221" s="3">
        <v>23.372702199999999</v>
      </c>
      <c r="Z221" s="3">
        <v>31.3695995</v>
      </c>
      <c r="AA221" s="3">
        <v>8.6244071000000009</v>
      </c>
      <c r="AB221" s="3">
        <v>30.338999600000001</v>
      </c>
      <c r="AC221" s="3">
        <v>-6.966297400000002</v>
      </c>
      <c r="AD221" s="4">
        <v>31055</v>
      </c>
      <c r="AE221" s="3">
        <v>-32.197713700000001</v>
      </c>
      <c r="AF221" s="3">
        <v>24.070187700000002</v>
      </c>
      <c r="AG221" s="3">
        <v>9.5182955000000007</v>
      </c>
      <c r="AH221" s="3">
        <v>23.372702199999999</v>
      </c>
      <c r="AI221" s="4">
        <v>21056</v>
      </c>
      <c r="AJ221" s="3">
        <v>31.3695995</v>
      </c>
      <c r="AK221" s="3">
        <v>8.6244071000000009</v>
      </c>
      <c r="AL221" s="3">
        <v>30.338999600000001</v>
      </c>
      <c r="AM221" s="3">
        <v>-6.966297400000002</v>
      </c>
      <c r="AN221" s="4">
        <v>31055</v>
      </c>
      <c r="AO221" s="3">
        <v>-32.197713700000001</v>
      </c>
    </row>
    <row r="222" spans="1:41" x14ac:dyDescent="0.15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2091</v>
      </c>
      <c r="G222" s="201" t="s">
        <v>2092</v>
      </c>
      <c r="H222" s="2" t="s">
        <v>1547</v>
      </c>
      <c r="I222" s="2" t="s">
        <v>1993</v>
      </c>
      <c r="J222" s="4">
        <v>0</v>
      </c>
      <c r="K222" s="4">
        <v>1983002</v>
      </c>
      <c r="L222" s="4">
        <v>99456</v>
      </c>
      <c r="M222" s="4">
        <v>2082458</v>
      </c>
      <c r="N222" s="4">
        <v>0</v>
      </c>
      <c r="O222" s="4">
        <v>0</v>
      </c>
      <c r="P222" s="4">
        <v>476836</v>
      </c>
      <c r="Q222" s="4">
        <v>9470</v>
      </c>
      <c r="R222" s="4">
        <v>486306</v>
      </c>
      <c r="S222" s="4">
        <v>0</v>
      </c>
      <c r="T222" s="4">
        <v>0</v>
      </c>
      <c r="U222" s="4">
        <v>0</v>
      </c>
      <c r="V222" s="4">
        <v>0</v>
      </c>
      <c r="W222" s="3">
        <v>24.046168399999999</v>
      </c>
      <c r="X222" s="3">
        <v>9.5217986000000003</v>
      </c>
      <c r="Y222" s="3">
        <v>23.3524998</v>
      </c>
      <c r="Z222" s="3">
        <v>31.376041000000001</v>
      </c>
      <c r="AA222" s="3">
        <v>8.6268519999999995</v>
      </c>
      <c r="AB222" s="3">
        <v>30.3587147</v>
      </c>
      <c r="AC222" s="3">
        <v>-7.0062148999999998</v>
      </c>
      <c r="AD222" s="4">
        <v>666688</v>
      </c>
      <c r="AE222" s="3">
        <v>-27.056434200000002</v>
      </c>
      <c r="AF222" s="3">
        <v>24.046168399999999</v>
      </c>
      <c r="AG222" s="3">
        <v>9.5217986000000003</v>
      </c>
      <c r="AH222" s="3">
        <v>23.3524998</v>
      </c>
      <c r="AI222" s="4">
        <v>486306</v>
      </c>
      <c r="AJ222" s="3">
        <v>31.376041000000001</v>
      </c>
      <c r="AK222" s="3">
        <v>8.6268519999999995</v>
      </c>
      <c r="AL222" s="3">
        <v>30.3587147</v>
      </c>
      <c r="AM222" s="3">
        <v>-7.0062148999999998</v>
      </c>
      <c r="AN222" s="4">
        <v>666688</v>
      </c>
      <c r="AO222" s="3">
        <v>-27.056434200000002</v>
      </c>
    </row>
    <row r="223" spans="1:41" x14ac:dyDescent="0.15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2091</v>
      </c>
      <c r="G223" s="201" t="s">
        <v>2092</v>
      </c>
      <c r="H223" s="2" t="s">
        <v>1547</v>
      </c>
      <c r="I223" s="2" t="s">
        <v>1994</v>
      </c>
      <c r="J223" s="4">
        <v>0</v>
      </c>
      <c r="K223" s="4">
        <v>9358</v>
      </c>
      <c r="L223" s="4">
        <v>0</v>
      </c>
      <c r="M223" s="4">
        <v>9358</v>
      </c>
      <c r="N223" s="4">
        <v>0</v>
      </c>
      <c r="O223" s="4">
        <v>0</v>
      </c>
      <c r="P223" s="4">
        <v>9358</v>
      </c>
      <c r="Q223" s="4">
        <v>0</v>
      </c>
      <c r="R223" s="4">
        <v>9358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37974</v>
      </c>
      <c r="AE223" s="3">
        <v>-75.3568231</v>
      </c>
      <c r="AF223" s="3">
        <v>100</v>
      </c>
      <c r="AG223" s="3">
        <v>0</v>
      </c>
      <c r="AH223" s="3">
        <v>100</v>
      </c>
      <c r="AI223" s="4">
        <v>9358</v>
      </c>
      <c r="AJ223" s="3">
        <v>100</v>
      </c>
      <c r="AK223" s="3">
        <v>0</v>
      </c>
      <c r="AL223" s="3">
        <v>100</v>
      </c>
      <c r="AM223" s="3">
        <v>0</v>
      </c>
      <c r="AN223" s="4">
        <v>37974</v>
      </c>
      <c r="AO223" s="3">
        <v>-75.3568231</v>
      </c>
    </row>
    <row r="224" spans="1:41" x14ac:dyDescent="0.15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2091</v>
      </c>
      <c r="G224" s="201" t="s">
        <v>2092</v>
      </c>
      <c r="H224" s="2" t="s">
        <v>1547</v>
      </c>
      <c r="I224" s="2" t="s">
        <v>1995</v>
      </c>
      <c r="J224" s="4">
        <v>0</v>
      </c>
      <c r="K224" s="4">
        <v>164819</v>
      </c>
      <c r="L224" s="4">
        <v>5646</v>
      </c>
      <c r="M224" s="4">
        <v>170465</v>
      </c>
      <c r="N224" s="4">
        <v>0</v>
      </c>
      <c r="O224" s="4">
        <v>0</v>
      </c>
      <c r="P224" s="4">
        <v>152276</v>
      </c>
      <c r="Q224" s="4">
        <v>175</v>
      </c>
      <c r="R224" s="4">
        <v>152451</v>
      </c>
      <c r="S224" s="4">
        <v>0</v>
      </c>
      <c r="T224" s="4">
        <v>0</v>
      </c>
      <c r="U224" s="4">
        <v>0</v>
      </c>
      <c r="V224" s="4">
        <v>0</v>
      </c>
      <c r="W224" s="3">
        <v>92.389833699999997</v>
      </c>
      <c r="X224" s="3">
        <v>3.0995394999999997</v>
      </c>
      <c r="Y224" s="3">
        <v>89.43243480000001</v>
      </c>
      <c r="Z224" s="3">
        <v>92.805730699999998</v>
      </c>
      <c r="AA224" s="3">
        <v>10.814978</v>
      </c>
      <c r="AB224" s="3">
        <v>90.328784100000007</v>
      </c>
      <c r="AC224" s="3">
        <v>-0.89634929999999713</v>
      </c>
      <c r="AD224" s="4">
        <v>135747</v>
      </c>
      <c r="AE224" s="3">
        <v>12.3052443</v>
      </c>
      <c r="AF224" s="3">
        <v>92.389833699999997</v>
      </c>
      <c r="AG224" s="3">
        <v>3.0995394999999997</v>
      </c>
      <c r="AH224" s="3">
        <v>89.43243480000001</v>
      </c>
      <c r="AI224" s="4">
        <v>152451</v>
      </c>
      <c r="AJ224" s="3">
        <v>92.805730699999998</v>
      </c>
      <c r="AK224" s="3">
        <v>10.814978</v>
      </c>
      <c r="AL224" s="3">
        <v>90.328784100000007</v>
      </c>
      <c r="AM224" s="3">
        <v>-0.89634929999999713</v>
      </c>
      <c r="AN224" s="4">
        <v>135747</v>
      </c>
      <c r="AO224" s="3">
        <v>12.3052443</v>
      </c>
    </row>
    <row r="225" spans="1:41" x14ac:dyDescent="0.15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2091</v>
      </c>
      <c r="G225" s="201" t="s">
        <v>2092</v>
      </c>
      <c r="H225" s="2" t="s">
        <v>1547</v>
      </c>
      <c r="I225" s="2" t="s">
        <v>1996</v>
      </c>
      <c r="J225" s="4">
        <v>0</v>
      </c>
      <c r="K225" s="4">
        <v>70494</v>
      </c>
      <c r="L225" s="4">
        <v>4133</v>
      </c>
      <c r="M225" s="4">
        <v>74627</v>
      </c>
      <c r="N225" s="4">
        <v>0</v>
      </c>
      <c r="O225" s="4">
        <v>0</v>
      </c>
      <c r="P225" s="4">
        <v>63478</v>
      </c>
      <c r="Q225" s="4">
        <v>113</v>
      </c>
      <c r="R225" s="4">
        <v>63591</v>
      </c>
      <c r="S225" s="4">
        <v>0</v>
      </c>
      <c r="T225" s="4">
        <v>0</v>
      </c>
      <c r="U225" s="4">
        <v>0</v>
      </c>
      <c r="V225" s="4">
        <v>0</v>
      </c>
      <c r="W225" s="3">
        <v>90.047379899999996</v>
      </c>
      <c r="X225" s="3">
        <v>2.7340914999999999</v>
      </c>
      <c r="Y225" s="3">
        <v>85.211786599999996</v>
      </c>
      <c r="Z225" s="3">
        <v>88.133159699999993</v>
      </c>
      <c r="AA225" s="3">
        <v>11.5184484</v>
      </c>
      <c r="AB225" s="3">
        <v>83.620761700000003</v>
      </c>
      <c r="AC225" s="3">
        <v>1.5910248999999936</v>
      </c>
      <c r="AD225" s="4">
        <v>60028</v>
      </c>
      <c r="AE225" s="3">
        <v>5.9355633999999995</v>
      </c>
      <c r="AF225" s="3">
        <v>90.047379899999996</v>
      </c>
      <c r="AG225" s="3">
        <v>2.7340914999999999</v>
      </c>
      <c r="AH225" s="3">
        <v>85.211786599999996</v>
      </c>
      <c r="AI225" s="4">
        <v>63591</v>
      </c>
      <c r="AJ225" s="3">
        <v>88.133159699999993</v>
      </c>
      <c r="AK225" s="3">
        <v>11.5184484</v>
      </c>
      <c r="AL225" s="3">
        <v>83.620761700000003</v>
      </c>
      <c r="AM225" s="3">
        <v>1.5910248999999936</v>
      </c>
      <c r="AN225" s="4">
        <v>60028</v>
      </c>
      <c r="AO225" s="3">
        <v>5.9355633999999995</v>
      </c>
    </row>
    <row r="226" spans="1:41" x14ac:dyDescent="0.15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2091</v>
      </c>
      <c r="G226" s="201" t="s">
        <v>2092</v>
      </c>
      <c r="H226" s="2" t="s">
        <v>1547</v>
      </c>
      <c r="I226" s="2" t="s">
        <v>1997</v>
      </c>
      <c r="J226" s="4">
        <v>0</v>
      </c>
      <c r="K226" s="4">
        <v>94325</v>
      </c>
      <c r="L226" s="4">
        <v>1513</v>
      </c>
      <c r="M226" s="4">
        <v>95838</v>
      </c>
      <c r="N226" s="4">
        <v>0</v>
      </c>
      <c r="O226" s="4">
        <v>0</v>
      </c>
      <c r="P226" s="4">
        <v>88798</v>
      </c>
      <c r="Q226" s="4">
        <v>62</v>
      </c>
      <c r="R226" s="4">
        <v>88860</v>
      </c>
      <c r="S226" s="4">
        <v>0</v>
      </c>
      <c r="T226" s="4">
        <v>0</v>
      </c>
      <c r="U226" s="4">
        <v>0</v>
      </c>
      <c r="V226" s="4">
        <v>0</v>
      </c>
      <c r="W226" s="3">
        <v>94.1404718</v>
      </c>
      <c r="X226" s="3">
        <v>4.0978189</v>
      </c>
      <c r="Y226" s="3">
        <v>92.718963299999999</v>
      </c>
      <c r="Z226" s="3">
        <v>96.843303500000005</v>
      </c>
      <c r="AA226" s="3">
        <v>1.2820513</v>
      </c>
      <c r="AB226" s="3">
        <v>96.463469000000003</v>
      </c>
      <c r="AC226" s="3">
        <v>-3.7445057000000048</v>
      </c>
      <c r="AD226" s="4">
        <v>75719</v>
      </c>
      <c r="AE226" s="3">
        <v>17.3549571</v>
      </c>
      <c r="AF226" s="3">
        <v>94.1404718</v>
      </c>
      <c r="AG226" s="3">
        <v>4.0978189</v>
      </c>
      <c r="AH226" s="3">
        <v>92.718963299999999</v>
      </c>
      <c r="AI226" s="4">
        <v>88860</v>
      </c>
      <c r="AJ226" s="3">
        <v>96.843303500000005</v>
      </c>
      <c r="AK226" s="3">
        <v>1.2820513</v>
      </c>
      <c r="AL226" s="3">
        <v>96.463469000000003</v>
      </c>
      <c r="AM226" s="3">
        <v>-3.7445057000000048</v>
      </c>
      <c r="AN226" s="4">
        <v>75719</v>
      </c>
      <c r="AO226" s="3">
        <v>17.3549571</v>
      </c>
    </row>
    <row r="227" spans="1:41" x14ac:dyDescent="0.15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2091</v>
      </c>
      <c r="G227" s="201" t="s">
        <v>2092</v>
      </c>
      <c r="H227" s="2" t="s">
        <v>1547</v>
      </c>
      <c r="I227" s="2" t="s">
        <v>1998</v>
      </c>
      <c r="J227" s="4">
        <v>0</v>
      </c>
      <c r="K227" s="4">
        <v>3572685</v>
      </c>
      <c r="L227" s="4">
        <v>131190</v>
      </c>
      <c r="M227" s="4">
        <v>3703875</v>
      </c>
      <c r="N227" s="4">
        <v>0</v>
      </c>
      <c r="O227" s="4">
        <v>0</v>
      </c>
      <c r="P227" s="4">
        <v>1819847</v>
      </c>
      <c r="Q227" s="4">
        <v>17282</v>
      </c>
      <c r="R227" s="4">
        <v>1837129</v>
      </c>
      <c r="S227" s="4">
        <v>0</v>
      </c>
      <c r="T227" s="4">
        <v>0</v>
      </c>
      <c r="U227" s="4">
        <v>0</v>
      </c>
      <c r="V227" s="4">
        <v>0</v>
      </c>
      <c r="W227" s="3">
        <v>50.9377961</v>
      </c>
      <c r="X227" s="3">
        <v>13.1732602</v>
      </c>
      <c r="Y227" s="3">
        <v>49.600189</v>
      </c>
      <c r="Z227" s="3">
        <v>50.620037699999997</v>
      </c>
      <c r="AA227" s="3">
        <v>12.212413399999999</v>
      </c>
      <c r="AB227" s="3">
        <v>49.175358600000003</v>
      </c>
      <c r="AC227" s="3">
        <v>0.42483039999999761</v>
      </c>
      <c r="AD227" s="4">
        <v>1737122</v>
      </c>
      <c r="AE227" s="3">
        <v>5.7570509999999997</v>
      </c>
      <c r="AF227" s="3">
        <v>50.9377961</v>
      </c>
      <c r="AG227" s="3">
        <v>13.1732602</v>
      </c>
      <c r="AH227" s="3">
        <v>49.600189</v>
      </c>
      <c r="AI227" s="4">
        <v>1837129</v>
      </c>
      <c r="AJ227" s="3">
        <v>50.620037699999997</v>
      </c>
      <c r="AK227" s="3">
        <v>12.212413399999999</v>
      </c>
      <c r="AL227" s="3">
        <v>49.175358600000003</v>
      </c>
      <c r="AM227" s="3">
        <v>0.42483039999999761</v>
      </c>
      <c r="AN227" s="4">
        <v>1737122</v>
      </c>
      <c r="AO227" s="3">
        <v>5.7570509999999997</v>
      </c>
    </row>
    <row r="228" spans="1:41" x14ac:dyDescent="0.15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2091</v>
      </c>
      <c r="G228" s="201" t="s">
        <v>2092</v>
      </c>
      <c r="H228" s="2" t="s">
        <v>1547</v>
      </c>
      <c r="I228" s="2" t="s">
        <v>1571</v>
      </c>
      <c r="J228" s="4">
        <v>0</v>
      </c>
      <c r="K228" s="4">
        <v>3519335</v>
      </c>
      <c r="L228" s="4">
        <v>131190</v>
      </c>
      <c r="M228" s="4">
        <v>3650525</v>
      </c>
      <c r="N228" s="4">
        <v>0</v>
      </c>
      <c r="O228" s="4">
        <v>0</v>
      </c>
      <c r="P228" s="4">
        <v>1766497</v>
      </c>
      <c r="Q228" s="4">
        <v>17282</v>
      </c>
      <c r="R228" s="4">
        <v>1783779</v>
      </c>
      <c r="S228" s="4">
        <v>0</v>
      </c>
      <c r="T228" s="4">
        <v>0</v>
      </c>
      <c r="U228" s="4">
        <v>0</v>
      </c>
      <c r="V228" s="4">
        <v>0</v>
      </c>
      <c r="W228" s="3">
        <v>50.194056499999995</v>
      </c>
      <c r="X228" s="3">
        <v>13.1732602</v>
      </c>
      <c r="Y228" s="3">
        <v>48.863629200000005</v>
      </c>
      <c r="Z228" s="3">
        <v>49.7002667</v>
      </c>
      <c r="AA228" s="3">
        <v>12.212413399999999</v>
      </c>
      <c r="AB228" s="3">
        <v>48.264925099999999</v>
      </c>
      <c r="AC228" s="3">
        <v>0.59870410000000618</v>
      </c>
      <c r="AD228" s="4">
        <v>1674957</v>
      </c>
      <c r="AE228" s="3">
        <v>6.4970026000000001</v>
      </c>
      <c r="AF228" s="3">
        <v>50.194056499999995</v>
      </c>
      <c r="AG228" s="3">
        <v>13.1732602</v>
      </c>
      <c r="AH228" s="3">
        <v>48.863629200000005</v>
      </c>
      <c r="AI228" s="4">
        <v>1783779</v>
      </c>
      <c r="AJ228" s="3">
        <v>49.7002667</v>
      </c>
      <c r="AK228" s="3">
        <v>12.212413399999999</v>
      </c>
      <c r="AL228" s="3">
        <v>48.264925099999999</v>
      </c>
      <c r="AM228" s="3">
        <v>0.59870410000000618</v>
      </c>
      <c r="AN228" s="4">
        <v>1674957</v>
      </c>
      <c r="AO228" s="3">
        <v>6.4970026000000001</v>
      </c>
    </row>
    <row r="229" spans="1:41" x14ac:dyDescent="0.15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2091</v>
      </c>
      <c r="G229" s="201" t="s">
        <v>2092</v>
      </c>
      <c r="H229" s="2" t="s">
        <v>1547</v>
      </c>
      <c r="I229" s="2" t="s">
        <v>1572</v>
      </c>
      <c r="J229" s="4">
        <v>0</v>
      </c>
      <c r="K229" s="4">
        <v>1168777</v>
      </c>
      <c r="L229" s="4">
        <v>43581</v>
      </c>
      <c r="M229" s="4">
        <v>1212358</v>
      </c>
      <c r="N229" s="4">
        <v>0</v>
      </c>
      <c r="O229" s="4">
        <v>0</v>
      </c>
      <c r="P229" s="4">
        <v>586654</v>
      </c>
      <c r="Q229" s="4">
        <v>5741</v>
      </c>
      <c r="R229" s="4">
        <v>592395</v>
      </c>
      <c r="S229" s="4">
        <v>0</v>
      </c>
      <c r="T229" s="4">
        <v>0</v>
      </c>
      <c r="U229" s="4">
        <v>0</v>
      </c>
      <c r="V229" s="4">
        <v>0</v>
      </c>
      <c r="W229" s="3">
        <v>50.193835099999994</v>
      </c>
      <c r="X229" s="3">
        <v>13.1731718</v>
      </c>
      <c r="Y229" s="3">
        <v>48.863042100000001</v>
      </c>
      <c r="Z229" s="3">
        <v>49.705078800000003</v>
      </c>
      <c r="AA229" s="3">
        <v>12.212393500000001</v>
      </c>
      <c r="AB229" s="3">
        <v>48.2676917</v>
      </c>
      <c r="AC229" s="3">
        <v>0.59535040000000095</v>
      </c>
      <c r="AD229" s="4">
        <v>535155</v>
      </c>
      <c r="AE229" s="3">
        <v>10.6959666</v>
      </c>
      <c r="AF229" s="3">
        <v>50.193835099999994</v>
      </c>
      <c r="AG229" s="3">
        <v>13.1731718</v>
      </c>
      <c r="AH229" s="3">
        <v>48.863042100000001</v>
      </c>
      <c r="AI229" s="4">
        <v>592395</v>
      </c>
      <c r="AJ229" s="3">
        <v>49.705078800000003</v>
      </c>
      <c r="AK229" s="3">
        <v>12.212393500000001</v>
      </c>
      <c r="AL229" s="3">
        <v>48.2676917</v>
      </c>
      <c r="AM229" s="3">
        <v>0.59535040000000095</v>
      </c>
      <c r="AN229" s="4">
        <v>535155</v>
      </c>
      <c r="AO229" s="3">
        <v>10.6959666</v>
      </c>
    </row>
    <row r="230" spans="1:41" x14ac:dyDescent="0.15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2091</v>
      </c>
      <c r="G230" s="201" t="s">
        <v>2092</v>
      </c>
      <c r="H230" s="2" t="s">
        <v>1547</v>
      </c>
      <c r="I230" s="203" t="s">
        <v>1573</v>
      </c>
      <c r="J230" s="4">
        <v>0</v>
      </c>
      <c r="K230" s="4">
        <v>1845884</v>
      </c>
      <c r="L230" s="4">
        <v>68796</v>
      </c>
      <c r="M230" s="4">
        <v>1914680</v>
      </c>
      <c r="N230" s="4">
        <v>0</v>
      </c>
      <c r="O230" s="4">
        <v>0</v>
      </c>
      <c r="P230" s="4">
        <v>926528</v>
      </c>
      <c r="Q230" s="4">
        <v>9063</v>
      </c>
      <c r="R230" s="4">
        <v>935591</v>
      </c>
      <c r="S230" s="4">
        <v>0</v>
      </c>
      <c r="T230" s="4">
        <v>0</v>
      </c>
      <c r="U230" s="4">
        <v>0</v>
      </c>
      <c r="V230" s="4">
        <v>0</v>
      </c>
      <c r="W230" s="3">
        <v>50.194270100000004</v>
      </c>
      <c r="X230" s="3">
        <v>13.173731</v>
      </c>
      <c r="Y230" s="3">
        <v>48.864092199999995</v>
      </c>
      <c r="Z230" s="3">
        <v>49.6996514</v>
      </c>
      <c r="AA230" s="3">
        <v>12.211858899999999</v>
      </c>
      <c r="AB230" s="3">
        <v>48.265868099999999</v>
      </c>
      <c r="AC230" s="3">
        <v>0.59822409999999593</v>
      </c>
      <c r="AD230" s="4">
        <v>901117</v>
      </c>
      <c r="AE230" s="3">
        <v>3.8256962999999997</v>
      </c>
      <c r="AF230" s="3">
        <v>50.194270100000004</v>
      </c>
      <c r="AG230" s="3">
        <v>13.173731</v>
      </c>
      <c r="AH230" s="3">
        <v>48.864092199999995</v>
      </c>
      <c r="AI230" s="4">
        <v>935591</v>
      </c>
      <c r="AJ230" s="3">
        <v>49.6996514</v>
      </c>
      <c r="AK230" s="3">
        <v>12.211858899999999</v>
      </c>
      <c r="AL230" s="3">
        <v>48.265868099999999</v>
      </c>
      <c r="AM230" s="3">
        <v>0.59822409999999593</v>
      </c>
      <c r="AN230" s="4">
        <v>901117</v>
      </c>
      <c r="AO230" s="3">
        <v>3.8256962999999997</v>
      </c>
    </row>
    <row r="231" spans="1:41" x14ac:dyDescent="0.15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2091</v>
      </c>
      <c r="G231" s="201" t="s">
        <v>2092</v>
      </c>
      <c r="H231" s="2" t="s">
        <v>1547</v>
      </c>
      <c r="I231" s="2" t="s">
        <v>1574</v>
      </c>
      <c r="J231" s="4">
        <v>0</v>
      </c>
      <c r="K231" s="4">
        <v>504674</v>
      </c>
      <c r="L231" s="4">
        <v>18813</v>
      </c>
      <c r="M231" s="4">
        <v>523487</v>
      </c>
      <c r="N231" s="4">
        <v>0</v>
      </c>
      <c r="O231" s="4">
        <v>0</v>
      </c>
      <c r="P231" s="4">
        <v>253315</v>
      </c>
      <c r="Q231" s="4">
        <v>2478</v>
      </c>
      <c r="R231" s="4">
        <v>255793</v>
      </c>
      <c r="S231" s="4">
        <v>0</v>
      </c>
      <c r="T231" s="4">
        <v>0</v>
      </c>
      <c r="U231" s="4">
        <v>0</v>
      </c>
      <c r="V231" s="4">
        <v>0</v>
      </c>
      <c r="W231" s="3">
        <v>50.193788500000004</v>
      </c>
      <c r="X231" s="3">
        <v>13.1717429</v>
      </c>
      <c r="Y231" s="3">
        <v>48.863295600000001</v>
      </c>
      <c r="Z231" s="3">
        <v>49.691803100000001</v>
      </c>
      <c r="AA231" s="3">
        <v>12.214545599999999</v>
      </c>
      <c r="AB231" s="3">
        <v>48.255164000000001</v>
      </c>
      <c r="AC231" s="3">
        <v>0.60813160000000011</v>
      </c>
      <c r="AD231" s="4">
        <v>238685</v>
      </c>
      <c r="AE231" s="3">
        <v>7.1676058000000005</v>
      </c>
      <c r="AF231" s="3">
        <v>50.193788500000004</v>
      </c>
      <c r="AG231" s="3">
        <v>13.1717429</v>
      </c>
      <c r="AH231" s="3">
        <v>48.863295600000001</v>
      </c>
      <c r="AI231" s="4">
        <v>255793</v>
      </c>
      <c r="AJ231" s="3">
        <v>49.691803100000001</v>
      </c>
      <c r="AK231" s="3">
        <v>12.214545599999999</v>
      </c>
      <c r="AL231" s="3">
        <v>48.255164000000001</v>
      </c>
      <c r="AM231" s="3">
        <v>0.60813160000000011</v>
      </c>
      <c r="AN231" s="4">
        <v>238685</v>
      </c>
      <c r="AO231" s="3">
        <v>7.1676058000000005</v>
      </c>
    </row>
    <row r="232" spans="1:41" x14ac:dyDescent="0.15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2091</v>
      </c>
      <c r="G232" s="201" t="s">
        <v>2092</v>
      </c>
      <c r="H232" s="2" t="s">
        <v>1547</v>
      </c>
      <c r="I232" s="2" t="s">
        <v>1575</v>
      </c>
      <c r="J232" s="4">
        <v>0</v>
      </c>
      <c r="K232" s="4">
        <v>53350</v>
      </c>
      <c r="L232" s="4">
        <v>0</v>
      </c>
      <c r="M232" s="4">
        <v>53350</v>
      </c>
      <c r="N232" s="4">
        <v>0</v>
      </c>
      <c r="O232" s="4">
        <v>0</v>
      </c>
      <c r="P232" s="4">
        <v>53350</v>
      </c>
      <c r="Q232" s="4">
        <v>0</v>
      </c>
      <c r="R232" s="4">
        <v>53350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62165</v>
      </c>
      <c r="AE232" s="3">
        <v>-14.180004800000001</v>
      </c>
      <c r="AF232" s="3">
        <v>100</v>
      </c>
      <c r="AG232" s="3">
        <v>0</v>
      </c>
      <c r="AH232" s="3">
        <v>100</v>
      </c>
      <c r="AI232" s="4">
        <v>53350</v>
      </c>
      <c r="AJ232" s="3">
        <v>100</v>
      </c>
      <c r="AK232" s="3">
        <v>0</v>
      </c>
      <c r="AL232" s="3">
        <v>100</v>
      </c>
      <c r="AM232" s="3">
        <v>0</v>
      </c>
      <c r="AN232" s="4">
        <v>62165</v>
      </c>
      <c r="AO232" s="3">
        <v>-14.180004800000001</v>
      </c>
    </row>
    <row r="233" spans="1:41" x14ac:dyDescent="0.15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2091</v>
      </c>
      <c r="G233" s="201" t="s">
        <v>2092</v>
      </c>
      <c r="H233" s="2" t="s">
        <v>1547</v>
      </c>
      <c r="I233" s="2" t="s">
        <v>1576</v>
      </c>
      <c r="J233" s="4">
        <v>0</v>
      </c>
      <c r="K233" s="4">
        <v>275114</v>
      </c>
      <c r="L233" s="4">
        <v>19289</v>
      </c>
      <c r="M233" s="4">
        <v>294403</v>
      </c>
      <c r="N233" s="4">
        <v>0</v>
      </c>
      <c r="O233" s="4">
        <v>0</v>
      </c>
      <c r="P233" s="4">
        <v>256047</v>
      </c>
      <c r="Q233" s="4">
        <v>1703</v>
      </c>
      <c r="R233" s="4">
        <v>257750</v>
      </c>
      <c r="S233" s="4">
        <v>0</v>
      </c>
      <c r="T233" s="4">
        <v>0</v>
      </c>
      <c r="U233" s="4">
        <v>0</v>
      </c>
      <c r="V233" s="4">
        <v>0</v>
      </c>
      <c r="W233" s="3">
        <v>93.069418499999998</v>
      </c>
      <c r="X233" s="3">
        <v>8.8288662000000002</v>
      </c>
      <c r="Y233" s="3">
        <v>87.55005890000001</v>
      </c>
      <c r="Z233" s="3">
        <v>93.188671499999998</v>
      </c>
      <c r="AA233" s="3">
        <v>8.7742799999999992</v>
      </c>
      <c r="AB233" s="3">
        <v>87.44071009999999</v>
      </c>
      <c r="AC233" s="3">
        <v>0.10934880000002067</v>
      </c>
      <c r="AD233" s="4">
        <v>249241</v>
      </c>
      <c r="AE233" s="3">
        <v>3.4139648</v>
      </c>
      <c r="AF233" s="3">
        <v>93.069418499999998</v>
      </c>
      <c r="AG233" s="3">
        <v>8.8288662000000002</v>
      </c>
      <c r="AH233" s="3">
        <v>87.55005890000001</v>
      </c>
      <c r="AI233" s="4">
        <v>257750</v>
      </c>
      <c r="AJ233" s="3">
        <v>93.188671499999998</v>
      </c>
      <c r="AK233" s="3">
        <v>8.7742799999999992</v>
      </c>
      <c r="AL233" s="3">
        <v>87.44071009999999</v>
      </c>
      <c r="AM233" s="3">
        <v>0.10934880000002067</v>
      </c>
      <c r="AN233" s="4">
        <v>249241</v>
      </c>
      <c r="AO233" s="3">
        <v>3.4139648</v>
      </c>
    </row>
    <row r="234" spans="1:41" x14ac:dyDescent="0.15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2091</v>
      </c>
      <c r="G234" s="201" t="s">
        <v>2092</v>
      </c>
      <c r="H234" s="2" t="s">
        <v>1547</v>
      </c>
      <c r="I234" s="2" t="s">
        <v>1999</v>
      </c>
      <c r="J234" s="4">
        <v>0</v>
      </c>
      <c r="K234" s="4">
        <v>2470</v>
      </c>
      <c r="L234" s="4">
        <v>0</v>
      </c>
      <c r="M234" s="4">
        <v>2470</v>
      </c>
      <c r="N234" s="4">
        <v>0</v>
      </c>
      <c r="O234" s="4">
        <v>0</v>
      </c>
      <c r="P234" s="4">
        <v>1734</v>
      </c>
      <c r="Q234" s="4">
        <v>0</v>
      </c>
      <c r="R234" s="4">
        <v>1734</v>
      </c>
      <c r="S234" s="4">
        <v>0</v>
      </c>
      <c r="T234" s="4">
        <v>0</v>
      </c>
      <c r="U234" s="4">
        <v>0</v>
      </c>
      <c r="V234" s="4">
        <v>0</v>
      </c>
      <c r="W234" s="3">
        <v>70.202429100000003</v>
      </c>
      <c r="X234" s="3">
        <v>0</v>
      </c>
      <c r="Y234" s="3">
        <v>70.202429100000003</v>
      </c>
      <c r="Z234" s="3">
        <v>100</v>
      </c>
      <c r="AA234" s="3">
        <v>0</v>
      </c>
      <c r="AB234" s="3">
        <v>100</v>
      </c>
      <c r="AC234" s="3">
        <v>-29.797570899999997</v>
      </c>
      <c r="AD234" s="4">
        <v>1612</v>
      </c>
      <c r="AE234" s="3">
        <v>7.5682382000000006</v>
      </c>
      <c r="AF234" s="3">
        <v>70.202429100000003</v>
      </c>
      <c r="AG234" s="3">
        <v>0</v>
      </c>
      <c r="AH234" s="3">
        <v>70.202429100000003</v>
      </c>
      <c r="AI234" s="4">
        <v>1734</v>
      </c>
      <c r="AJ234" s="3">
        <v>100</v>
      </c>
      <c r="AK234" s="3">
        <v>0</v>
      </c>
      <c r="AL234" s="3">
        <v>100</v>
      </c>
      <c r="AM234" s="3">
        <v>-29.797570899999997</v>
      </c>
      <c r="AN234" s="4">
        <v>1612</v>
      </c>
      <c r="AO234" s="3">
        <v>7.5682382000000006</v>
      </c>
    </row>
    <row r="235" spans="1:41" x14ac:dyDescent="0.15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2091</v>
      </c>
      <c r="G235" s="201" t="s">
        <v>2092</v>
      </c>
      <c r="H235" s="2" t="s">
        <v>1547</v>
      </c>
      <c r="I235" s="2" t="s">
        <v>2000</v>
      </c>
      <c r="J235" s="4">
        <v>0</v>
      </c>
      <c r="K235" s="4">
        <v>272644</v>
      </c>
      <c r="L235" s="4">
        <v>19289</v>
      </c>
      <c r="M235" s="4">
        <v>291933</v>
      </c>
      <c r="N235" s="4">
        <v>0</v>
      </c>
      <c r="O235" s="4">
        <v>0</v>
      </c>
      <c r="P235" s="4">
        <v>254313</v>
      </c>
      <c r="Q235" s="4">
        <v>1703</v>
      </c>
      <c r="R235" s="4">
        <v>256016</v>
      </c>
      <c r="S235" s="4">
        <v>0</v>
      </c>
      <c r="T235" s="4">
        <v>0</v>
      </c>
      <c r="U235" s="4">
        <v>0</v>
      </c>
      <c r="V235" s="4">
        <v>0</v>
      </c>
      <c r="W235" s="3">
        <v>93.2765804</v>
      </c>
      <c r="X235" s="3">
        <v>8.8288662000000002</v>
      </c>
      <c r="Y235" s="3">
        <v>87.696834499999994</v>
      </c>
      <c r="Z235" s="3">
        <v>93.147084100000001</v>
      </c>
      <c r="AA235" s="3">
        <v>8.7742799999999992</v>
      </c>
      <c r="AB235" s="3">
        <v>87.369279000000006</v>
      </c>
      <c r="AC235" s="3">
        <v>0.32755549999998834</v>
      </c>
      <c r="AD235" s="4">
        <v>247629</v>
      </c>
      <c r="AE235" s="3">
        <v>3.3869216</v>
      </c>
      <c r="AF235" s="3">
        <v>93.2765804</v>
      </c>
      <c r="AG235" s="3">
        <v>8.8288662000000002</v>
      </c>
      <c r="AH235" s="3">
        <v>87.696834499999994</v>
      </c>
      <c r="AI235" s="4">
        <v>256016</v>
      </c>
      <c r="AJ235" s="3">
        <v>93.147084100000001</v>
      </c>
      <c r="AK235" s="3">
        <v>8.7742799999999992</v>
      </c>
      <c r="AL235" s="3">
        <v>87.369279000000006</v>
      </c>
      <c r="AM235" s="3">
        <v>0.32755549999998834</v>
      </c>
      <c r="AN235" s="4">
        <v>247629</v>
      </c>
      <c r="AO235" s="3">
        <v>3.3869216</v>
      </c>
    </row>
    <row r="236" spans="1:41" x14ac:dyDescent="0.15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2091</v>
      </c>
      <c r="G236" s="201" t="s">
        <v>2092</v>
      </c>
      <c r="H236" s="2" t="s">
        <v>1547</v>
      </c>
      <c r="I236" s="2" t="s">
        <v>1961</v>
      </c>
      <c r="J236" s="4">
        <v>0</v>
      </c>
      <c r="K236" s="4">
        <v>89572</v>
      </c>
      <c r="L236" s="4">
        <v>0</v>
      </c>
      <c r="M236" s="4">
        <v>89572</v>
      </c>
      <c r="N236" s="4">
        <v>0</v>
      </c>
      <c r="O236" s="4">
        <v>0</v>
      </c>
      <c r="P236" s="4">
        <v>68946</v>
      </c>
      <c r="Q236" s="4">
        <v>0</v>
      </c>
      <c r="R236" s="4">
        <v>68946</v>
      </c>
      <c r="S236" s="4">
        <v>0</v>
      </c>
      <c r="T236" s="4">
        <v>0</v>
      </c>
      <c r="U236" s="4">
        <v>0</v>
      </c>
      <c r="V236" s="4">
        <v>0</v>
      </c>
      <c r="W236" s="3">
        <v>76.972714699999997</v>
      </c>
      <c r="X236" s="3">
        <v>0</v>
      </c>
      <c r="Y236" s="3">
        <v>76.972714699999997</v>
      </c>
      <c r="Z236" s="3">
        <v>99.599839500000002</v>
      </c>
      <c r="AA236" s="3">
        <v>0</v>
      </c>
      <c r="AB236" s="3">
        <v>99.599839500000002</v>
      </c>
      <c r="AC236" s="3">
        <v>-22.627124800000004</v>
      </c>
      <c r="AD236" s="4">
        <v>91844</v>
      </c>
      <c r="AE236" s="3">
        <v>-24.931405399999999</v>
      </c>
      <c r="AF236" s="3">
        <v>76.972714699999997</v>
      </c>
      <c r="AG236" s="3">
        <v>0</v>
      </c>
      <c r="AH236" s="3">
        <v>76.972714699999997</v>
      </c>
      <c r="AI236" s="4">
        <v>68946</v>
      </c>
      <c r="AJ236" s="3">
        <v>99.599839500000002</v>
      </c>
      <c r="AK236" s="3">
        <v>0</v>
      </c>
      <c r="AL236" s="3">
        <v>99.599839500000002</v>
      </c>
      <c r="AM236" s="3">
        <v>-22.627124800000004</v>
      </c>
      <c r="AN236" s="4">
        <v>91844</v>
      </c>
      <c r="AO236" s="3">
        <v>-24.931405399999999</v>
      </c>
    </row>
    <row r="237" spans="1:41" x14ac:dyDescent="0.15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2091</v>
      </c>
      <c r="G237" s="201" t="s">
        <v>2092</v>
      </c>
      <c r="H237" s="2" t="s">
        <v>1547</v>
      </c>
      <c r="I237" s="2" t="s">
        <v>1962</v>
      </c>
      <c r="J237" s="4">
        <v>0</v>
      </c>
      <c r="K237" s="4">
        <v>135</v>
      </c>
      <c r="L237" s="4">
        <v>0</v>
      </c>
      <c r="M237" s="4">
        <v>135</v>
      </c>
      <c r="N237" s="4">
        <v>0</v>
      </c>
      <c r="O237" s="4">
        <v>0</v>
      </c>
      <c r="P237" s="4">
        <v>133</v>
      </c>
      <c r="Q237" s="4">
        <v>0</v>
      </c>
      <c r="R237" s="4">
        <v>133</v>
      </c>
      <c r="S237" s="4">
        <v>0</v>
      </c>
      <c r="T237" s="4">
        <v>0</v>
      </c>
      <c r="U237" s="4">
        <v>0</v>
      </c>
      <c r="V237" s="4">
        <v>0</v>
      </c>
      <c r="W237" s="3">
        <v>98.518518499999999</v>
      </c>
      <c r="X237" s="3">
        <v>0</v>
      </c>
      <c r="Y237" s="3">
        <v>98.518518499999999</v>
      </c>
      <c r="Z237" s="3">
        <v>87.888198799999998</v>
      </c>
      <c r="AA237" s="3">
        <v>0</v>
      </c>
      <c r="AB237" s="3">
        <v>87.888198799999998</v>
      </c>
      <c r="AC237" s="3">
        <v>10.630319700000001</v>
      </c>
      <c r="AD237" s="4">
        <v>283</v>
      </c>
      <c r="AE237" s="3">
        <v>-53.003533599999997</v>
      </c>
      <c r="AF237" s="3">
        <v>98.518518499999999</v>
      </c>
      <c r="AG237" s="3">
        <v>0</v>
      </c>
      <c r="AH237" s="3">
        <v>98.518518499999999</v>
      </c>
      <c r="AI237" s="4">
        <v>133</v>
      </c>
      <c r="AJ237" s="3">
        <v>87.888198799999998</v>
      </c>
      <c r="AK237" s="3">
        <v>0</v>
      </c>
      <c r="AL237" s="3">
        <v>87.888198799999998</v>
      </c>
      <c r="AM237" s="3">
        <v>10.630319700000001</v>
      </c>
      <c r="AN237" s="4">
        <v>283</v>
      </c>
      <c r="AO237" s="3">
        <v>-53.003533599999997</v>
      </c>
    </row>
    <row r="238" spans="1:41" x14ac:dyDescent="0.15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2091</v>
      </c>
      <c r="G238" s="201" t="s">
        <v>2092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2091</v>
      </c>
      <c r="G239" s="201" t="s">
        <v>2092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2091</v>
      </c>
      <c r="G240" s="201" t="s">
        <v>2092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2091</v>
      </c>
      <c r="G241" s="201" t="s">
        <v>2092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2091</v>
      </c>
      <c r="G242" s="201" t="s">
        <v>2092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2091</v>
      </c>
      <c r="G243" s="201" t="s">
        <v>2092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2091</v>
      </c>
      <c r="G244" s="201" t="s">
        <v>2092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2091</v>
      </c>
      <c r="G245" s="201" t="s">
        <v>2092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2091</v>
      </c>
      <c r="G246" s="201" t="s">
        <v>2092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2091</v>
      </c>
      <c r="G247" s="201" t="s">
        <v>2092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2091</v>
      </c>
      <c r="G248" s="201" t="s">
        <v>2092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2091</v>
      </c>
      <c r="G249" s="201" t="s">
        <v>2092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2091</v>
      </c>
      <c r="G250" s="201" t="s">
        <v>2092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2091</v>
      </c>
      <c r="G251" s="201" t="s">
        <v>2092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2091</v>
      </c>
      <c r="G252" s="201" t="s">
        <v>2092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2091</v>
      </c>
      <c r="G253" s="201" t="s">
        <v>2092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2091</v>
      </c>
      <c r="G254" s="201" t="s">
        <v>2092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2091</v>
      </c>
      <c r="G255" s="201" t="s">
        <v>2092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2091</v>
      </c>
      <c r="G256" s="201" t="s">
        <v>2092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2091</v>
      </c>
      <c r="G257" s="201" t="s">
        <v>2092</v>
      </c>
      <c r="H257" s="2" t="s">
        <v>1547</v>
      </c>
      <c r="I257" s="2" t="s">
        <v>1981</v>
      </c>
      <c r="J257" s="4">
        <v>0</v>
      </c>
      <c r="K257" s="4">
        <v>6171097</v>
      </c>
      <c r="L257" s="4">
        <v>259899</v>
      </c>
      <c r="M257" s="4">
        <v>6430996</v>
      </c>
      <c r="N257" s="4">
        <v>0</v>
      </c>
      <c r="O257" s="4">
        <v>0</v>
      </c>
      <c r="P257" s="4">
        <v>2794730</v>
      </c>
      <c r="Q257" s="4">
        <v>29041</v>
      </c>
      <c r="R257" s="4">
        <v>2823771</v>
      </c>
      <c r="S257" s="4">
        <v>0</v>
      </c>
      <c r="T257" s="4">
        <v>0</v>
      </c>
      <c r="U257" s="4">
        <v>0</v>
      </c>
      <c r="V257" s="4">
        <v>0</v>
      </c>
      <c r="W257" s="3">
        <v>45.287410000000001</v>
      </c>
      <c r="X257" s="3">
        <v>11.173956</v>
      </c>
      <c r="Y257" s="3">
        <v>43.908766200000002</v>
      </c>
      <c r="Z257" s="3">
        <v>47.296998799999997</v>
      </c>
      <c r="AA257" s="3">
        <v>10.5108505</v>
      </c>
      <c r="AB257" s="3">
        <v>45.794806399999999</v>
      </c>
      <c r="AC257" s="3">
        <v>-1.8860401999999965</v>
      </c>
      <c r="AD257" s="4">
        <v>2911980</v>
      </c>
      <c r="AE257" s="3">
        <v>-3.0291760000000001</v>
      </c>
      <c r="AF257" s="3">
        <v>45.287410000000001</v>
      </c>
      <c r="AG257" s="3">
        <v>11.173956</v>
      </c>
      <c r="AH257" s="3">
        <v>43.908766200000002</v>
      </c>
      <c r="AI257" s="4">
        <v>2823771</v>
      </c>
      <c r="AJ257" s="3">
        <v>47.296998799999997</v>
      </c>
      <c r="AK257" s="3">
        <v>10.5108505</v>
      </c>
      <c r="AL257" s="3">
        <v>45.794806399999999</v>
      </c>
      <c r="AM257" s="3">
        <v>-1.8860401999999965</v>
      </c>
      <c r="AN257" s="4">
        <v>2911980</v>
      </c>
      <c r="AO257" s="3">
        <v>-3.0291760000000001</v>
      </c>
    </row>
    <row r="258" spans="1:41" x14ac:dyDescent="0.15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2091</v>
      </c>
      <c r="G258" s="201" t="s">
        <v>2092</v>
      </c>
      <c r="H258" s="2" t="s">
        <v>1547</v>
      </c>
      <c r="I258" s="2" t="s">
        <v>1982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15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2091</v>
      </c>
      <c r="G259" s="201" t="s">
        <v>2092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2091</v>
      </c>
      <c r="G260" s="201" t="s">
        <v>2092</v>
      </c>
      <c r="H260" s="2" t="s">
        <v>1830</v>
      </c>
      <c r="I260" s="2" t="s">
        <v>1988</v>
      </c>
      <c r="J260" s="4">
        <v>0</v>
      </c>
      <c r="K260" s="4">
        <v>16245308</v>
      </c>
      <c r="L260" s="4">
        <v>893455</v>
      </c>
      <c r="M260" s="4">
        <v>17138763</v>
      </c>
      <c r="N260" s="4">
        <v>0</v>
      </c>
      <c r="O260" s="4">
        <v>0</v>
      </c>
      <c r="P260" s="4">
        <v>6764282</v>
      </c>
      <c r="Q260" s="4">
        <v>77441</v>
      </c>
      <c r="R260" s="4">
        <v>6841723</v>
      </c>
      <c r="S260" s="4">
        <v>0</v>
      </c>
      <c r="T260" s="4">
        <v>0</v>
      </c>
      <c r="U260" s="4">
        <v>0</v>
      </c>
      <c r="V260" s="4">
        <v>0</v>
      </c>
      <c r="W260" s="3">
        <v>41.638373399999999</v>
      </c>
      <c r="X260" s="3">
        <v>8.6675881999999991</v>
      </c>
      <c r="Y260" s="3">
        <v>39.9195846</v>
      </c>
      <c r="Z260" s="3">
        <v>42.679292500000003</v>
      </c>
      <c r="AA260" s="3">
        <v>7.0436388000000001</v>
      </c>
      <c r="AB260" s="3">
        <v>40.889031599999996</v>
      </c>
      <c r="AC260" s="3">
        <v>-0.96944699999999528</v>
      </c>
      <c r="AD260" s="4">
        <v>6926429</v>
      </c>
      <c r="AE260" s="3">
        <v>-1.222939</v>
      </c>
      <c r="AF260" s="3">
        <v>41.638373399999999</v>
      </c>
      <c r="AG260" s="3">
        <v>8.6675881999999991</v>
      </c>
      <c r="AH260" s="3">
        <v>39.9195846</v>
      </c>
      <c r="AI260" s="4">
        <v>6841723</v>
      </c>
      <c r="AJ260" s="3">
        <v>42.679292500000003</v>
      </c>
      <c r="AK260" s="3">
        <v>7.0436388000000001</v>
      </c>
      <c r="AL260" s="3">
        <v>40.889031599999996</v>
      </c>
      <c r="AM260" s="3">
        <v>-0.96944699999999528</v>
      </c>
      <c r="AN260" s="4">
        <v>6926429</v>
      </c>
      <c r="AO260" s="3">
        <v>-1.222939</v>
      </c>
    </row>
    <row r="261" spans="1:41" x14ac:dyDescent="0.15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2091</v>
      </c>
      <c r="G261" s="201" t="s">
        <v>2092</v>
      </c>
      <c r="H261" s="2" t="s">
        <v>1830</v>
      </c>
      <c r="I261" s="2" t="s">
        <v>1989</v>
      </c>
      <c r="J261" s="4">
        <v>0</v>
      </c>
      <c r="K261" s="4">
        <v>16245308</v>
      </c>
      <c r="L261" s="4">
        <v>893455</v>
      </c>
      <c r="M261" s="4">
        <v>17138763</v>
      </c>
      <c r="N261" s="4">
        <v>0</v>
      </c>
      <c r="O261" s="4">
        <v>0</v>
      </c>
      <c r="P261" s="4">
        <v>6764282</v>
      </c>
      <c r="Q261" s="4">
        <v>77441</v>
      </c>
      <c r="R261" s="4">
        <v>6841723</v>
      </c>
      <c r="S261" s="4">
        <v>0</v>
      </c>
      <c r="T261" s="4">
        <v>0</v>
      </c>
      <c r="U261" s="4">
        <v>0</v>
      </c>
      <c r="V261" s="4">
        <v>0</v>
      </c>
      <c r="W261" s="3">
        <v>41.638373399999999</v>
      </c>
      <c r="X261" s="3">
        <v>8.6675881999999991</v>
      </c>
      <c r="Y261" s="3">
        <v>39.9195846</v>
      </c>
      <c r="Z261" s="3">
        <v>42.679292500000003</v>
      </c>
      <c r="AA261" s="3">
        <v>7.0436388000000001</v>
      </c>
      <c r="AB261" s="3">
        <v>40.889031599999996</v>
      </c>
      <c r="AC261" s="3">
        <v>-0.96944699999999528</v>
      </c>
      <c r="AD261" s="4">
        <v>6926429</v>
      </c>
      <c r="AE261" s="3">
        <v>-1.222939</v>
      </c>
      <c r="AF261" s="3">
        <v>41.638373399999999</v>
      </c>
      <c r="AG261" s="3">
        <v>8.6675881999999991</v>
      </c>
      <c r="AH261" s="3">
        <v>39.9195846</v>
      </c>
      <c r="AI261" s="4">
        <v>6841723</v>
      </c>
      <c r="AJ261" s="3">
        <v>42.679292500000003</v>
      </c>
      <c r="AK261" s="3">
        <v>7.0436388000000001</v>
      </c>
      <c r="AL261" s="3">
        <v>40.889031599999996</v>
      </c>
      <c r="AM261" s="3">
        <v>-0.96944699999999528</v>
      </c>
      <c r="AN261" s="4">
        <v>6926429</v>
      </c>
      <c r="AO261" s="3">
        <v>-1.222939</v>
      </c>
    </row>
    <row r="262" spans="1:41" x14ac:dyDescent="0.15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2091</v>
      </c>
      <c r="G262" s="201" t="s">
        <v>2092</v>
      </c>
      <c r="H262" s="2" t="s">
        <v>1830</v>
      </c>
      <c r="I262" s="2" t="s">
        <v>1990</v>
      </c>
      <c r="J262" s="4">
        <v>0</v>
      </c>
      <c r="K262" s="4">
        <v>6025290</v>
      </c>
      <c r="L262" s="4">
        <v>411004</v>
      </c>
      <c r="M262" s="4">
        <v>6436294</v>
      </c>
      <c r="N262" s="4">
        <v>0</v>
      </c>
      <c r="O262" s="4">
        <v>0</v>
      </c>
      <c r="P262" s="4">
        <v>1726880</v>
      </c>
      <c r="Q262" s="4">
        <v>30480</v>
      </c>
      <c r="R262" s="4">
        <v>1757360</v>
      </c>
      <c r="S262" s="4">
        <v>0</v>
      </c>
      <c r="T262" s="4">
        <v>0</v>
      </c>
      <c r="U262" s="4">
        <v>0</v>
      </c>
      <c r="V262" s="4">
        <v>0</v>
      </c>
      <c r="W262" s="3">
        <v>28.660529200000003</v>
      </c>
      <c r="X262" s="3">
        <v>7.415986199999999</v>
      </c>
      <c r="Y262" s="3">
        <v>27.303911199999998</v>
      </c>
      <c r="Z262" s="3">
        <v>31.619101999999998</v>
      </c>
      <c r="AA262" s="3">
        <v>5.7045652000000002</v>
      </c>
      <c r="AB262" s="3">
        <v>29.998584700000002</v>
      </c>
      <c r="AC262" s="3">
        <v>-2.6946735000000039</v>
      </c>
      <c r="AD262" s="4">
        <v>1988164</v>
      </c>
      <c r="AE262" s="3">
        <v>-11.6089015</v>
      </c>
      <c r="AF262" s="3">
        <v>28.660529200000003</v>
      </c>
      <c r="AG262" s="3">
        <v>7.415986199999999</v>
      </c>
      <c r="AH262" s="3">
        <v>27.303911199999998</v>
      </c>
      <c r="AI262" s="4">
        <v>1757360</v>
      </c>
      <c r="AJ262" s="3">
        <v>31.619101999999998</v>
      </c>
      <c r="AK262" s="3">
        <v>5.7045652000000002</v>
      </c>
      <c r="AL262" s="3">
        <v>29.998584700000002</v>
      </c>
      <c r="AM262" s="3">
        <v>-2.6946735000000039</v>
      </c>
      <c r="AN262" s="4">
        <v>1988164</v>
      </c>
      <c r="AO262" s="3">
        <v>-11.6089015</v>
      </c>
    </row>
    <row r="263" spans="1:41" x14ac:dyDescent="0.15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2091</v>
      </c>
      <c r="G263" s="201" t="s">
        <v>2092</v>
      </c>
      <c r="H263" s="2" t="s">
        <v>1830</v>
      </c>
      <c r="I263" s="2" t="s">
        <v>1991</v>
      </c>
      <c r="J263" s="4">
        <v>0</v>
      </c>
      <c r="K263" s="4">
        <v>5746700</v>
      </c>
      <c r="L263" s="4">
        <v>399151</v>
      </c>
      <c r="M263" s="4">
        <v>6145851</v>
      </c>
      <c r="N263" s="4">
        <v>0</v>
      </c>
      <c r="O263" s="4">
        <v>0</v>
      </c>
      <c r="P263" s="4">
        <v>1458225</v>
      </c>
      <c r="Q263" s="4">
        <v>29937</v>
      </c>
      <c r="R263" s="4">
        <v>1488162</v>
      </c>
      <c r="S263" s="4">
        <v>0</v>
      </c>
      <c r="T263" s="4">
        <v>0</v>
      </c>
      <c r="U263" s="4">
        <v>0</v>
      </c>
      <c r="V263" s="4">
        <v>0</v>
      </c>
      <c r="W263" s="3">
        <v>25.374997799999999</v>
      </c>
      <c r="X263" s="3">
        <v>7.5001690999999999</v>
      </c>
      <c r="Y263" s="3">
        <v>24.214091800000002</v>
      </c>
      <c r="Z263" s="3">
        <v>30.356788000000002</v>
      </c>
      <c r="AA263" s="3">
        <v>5.7725149</v>
      </c>
      <c r="AB263" s="3">
        <v>28.8348288</v>
      </c>
      <c r="AC263" s="3">
        <v>-4.6207369999999983</v>
      </c>
      <c r="AD263" s="4">
        <v>1854604</v>
      </c>
      <c r="AE263" s="3">
        <v>-19.758503699999999</v>
      </c>
      <c r="AF263" s="3">
        <v>25.374997799999999</v>
      </c>
      <c r="AG263" s="3">
        <v>7.5001690999999999</v>
      </c>
      <c r="AH263" s="3">
        <v>24.214091800000002</v>
      </c>
      <c r="AI263" s="4">
        <v>1488162</v>
      </c>
      <c r="AJ263" s="3">
        <v>30.356788000000002</v>
      </c>
      <c r="AK263" s="3">
        <v>5.7725149</v>
      </c>
      <c r="AL263" s="3">
        <v>28.8348288</v>
      </c>
      <c r="AM263" s="3">
        <v>-4.6207369999999983</v>
      </c>
      <c r="AN263" s="4">
        <v>1854604</v>
      </c>
      <c r="AO263" s="3">
        <v>-19.758503699999999</v>
      </c>
    </row>
    <row r="264" spans="1:41" x14ac:dyDescent="0.15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2091</v>
      </c>
      <c r="G264" s="201" t="s">
        <v>2092</v>
      </c>
      <c r="H264" s="2" t="s">
        <v>1830</v>
      </c>
      <c r="I264" s="2" t="s">
        <v>1992</v>
      </c>
      <c r="J264" s="4">
        <v>0</v>
      </c>
      <c r="K264" s="4">
        <v>192692</v>
      </c>
      <c r="L264" s="4">
        <v>13384</v>
      </c>
      <c r="M264" s="4">
        <v>206076</v>
      </c>
      <c r="N264" s="4">
        <v>0</v>
      </c>
      <c r="O264" s="4">
        <v>0</v>
      </c>
      <c r="P264" s="4">
        <v>48894</v>
      </c>
      <c r="Q264" s="4">
        <v>1004</v>
      </c>
      <c r="R264" s="4">
        <v>49898</v>
      </c>
      <c r="S264" s="4">
        <v>0</v>
      </c>
      <c r="T264" s="4">
        <v>0</v>
      </c>
      <c r="U264" s="4">
        <v>0</v>
      </c>
      <c r="V264" s="4">
        <v>0</v>
      </c>
      <c r="W264" s="3">
        <v>25.374172299999998</v>
      </c>
      <c r="X264" s="3">
        <v>7.5014943000000001</v>
      </c>
      <c r="Y264" s="3">
        <v>24.213397000000001</v>
      </c>
      <c r="Z264" s="3">
        <v>30.356359599999998</v>
      </c>
      <c r="AA264" s="3">
        <v>5.7694942999999999</v>
      </c>
      <c r="AB264" s="3">
        <v>28.834301200000002</v>
      </c>
      <c r="AC264" s="3">
        <v>-4.6209042000000018</v>
      </c>
      <c r="AD264" s="4">
        <v>67976</v>
      </c>
      <c r="AE264" s="3">
        <v>-26.594680500000003</v>
      </c>
      <c r="AF264" s="3">
        <v>25.374172299999998</v>
      </c>
      <c r="AG264" s="3">
        <v>7.5014943000000001</v>
      </c>
      <c r="AH264" s="3">
        <v>24.213397000000001</v>
      </c>
      <c r="AI264" s="4">
        <v>49898</v>
      </c>
      <c r="AJ264" s="3">
        <v>30.356359599999998</v>
      </c>
      <c r="AK264" s="3">
        <v>5.7694942999999999</v>
      </c>
      <c r="AL264" s="3">
        <v>28.834301200000002</v>
      </c>
      <c r="AM264" s="3">
        <v>-4.6209042000000018</v>
      </c>
      <c r="AN264" s="4">
        <v>67976</v>
      </c>
      <c r="AO264" s="3">
        <v>-26.594680500000003</v>
      </c>
    </row>
    <row r="265" spans="1:41" x14ac:dyDescent="0.15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2091</v>
      </c>
      <c r="G265" s="201" t="s">
        <v>2092</v>
      </c>
      <c r="H265" s="2" t="s">
        <v>1830</v>
      </c>
      <c r="I265" s="2" t="s">
        <v>1993</v>
      </c>
      <c r="J265" s="4">
        <v>0</v>
      </c>
      <c r="K265" s="4">
        <v>5554008</v>
      </c>
      <c r="L265" s="4">
        <v>385767</v>
      </c>
      <c r="M265" s="4">
        <v>5939775</v>
      </c>
      <c r="N265" s="4">
        <v>0</v>
      </c>
      <c r="O265" s="4">
        <v>0</v>
      </c>
      <c r="P265" s="4">
        <v>1409331</v>
      </c>
      <c r="Q265" s="4">
        <v>28933</v>
      </c>
      <c r="R265" s="4">
        <v>1438264</v>
      </c>
      <c r="S265" s="4">
        <v>0</v>
      </c>
      <c r="T265" s="4">
        <v>0</v>
      </c>
      <c r="U265" s="4">
        <v>0</v>
      </c>
      <c r="V265" s="4">
        <v>0</v>
      </c>
      <c r="W265" s="3">
        <v>25.375026499999997</v>
      </c>
      <c r="X265" s="3">
        <v>7.5001230999999997</v>
      </c>
      <c r="Y265" s="3">
        <v>24.214115899999999</v>
      </c>
      <c r="Z265" s="3">
        <v>30.3568043</v>
      </c>
      <c r="AA265" s="3">
        <v>5.7726299000000001</v>
      </c>
      <c r="AB265" s="3">
        <v>28.834848899999997</v>
      </c>
      <c r="AC265" s="3">
        <v>-4.6207329999999978</v>
      </c>
      <c r="AD265" s="4">
        <v>1786628</v>
      </c>
      <c r="AE265" s="3">
        <v>-19.498407100000001</v>
      </c>
      <c r="AF265" s="3">
        <v>25.375026499999997</v>
      </c>
      <c r="AG265" s="3">
        <v>7.5001230999999997</v>
      </c>
      <c r="AH265" s="3">
        <v>24.214115899999999</v>
      </c>
      <c r="AI265" s="4">
        <v>1438264</v>
      </c>
      <c r="AJ265" s="3">
        <v>30.3568043</v>
      </c>
      <c r="AK265" s="3">
        <v>5.7726299000000001</v>
      </c>
      <c r="AL265" s="3">
        <v>28.834848899999997</v>
      </c>
      <c r="AM265" s="3">
        <v>-4.6207329999999978</v>
      </c>
      <c r="AN265" s="4">
        <v>1786628</v>
      </c>
      <c r="AO265" s="3">
        <v>-19.498407100000001</v>
      </c>
    </row>
    <row r="266" spans="1:41" x14ac:dyDescent="0.15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2091</v>
      </c>
      <c r="G266" s="201" t="s">
        <v>2092</v>
      </c>
      <c r="H266" s="2" t="s">
        <v>1830</v>
      </c>
      <c r="I266" s="2" t="s">
        <v>1994</v>
      </c>
      <c r="J266" s="4">
        <v>0</v>
      </c>
      <c r="K266" s="4">
        <v>18394</v>
      </c>
      <c r="L266" s="4">
        <v>0</v>
      </c>
      <c r="M266" s="4">
        <v>18394</v>
      </c>
      <c r="N266" s="4">
        <v>0</v>
      </c>
      <c r="O266" s="4">
        <v>0</v>
      </c>
      <c r="P266" s="4">
        <v>18394</v>
      </c>
      <c r="Q266" s="4">
        <v>0</v>
      </c>
      <c r="R266" s="4">
        <v>18394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100</v>
      </c>
      <c r="AA266" s="3">
        <v>0</v>
      </c>
      <c r="AB266" s="3">
        <v>100</v>
      </c>
      <c r="AC266" s="3">
        <v>0</v>
      </c>
      <c r="AD266" s="4">
        <v>18016</v>
      </c>
      <c r="AE266" s="3">
        <v>2.0981350000000001</v>
      </c>
      <c r="AF266" s="3">
        <v>100</v>
      </c>
      <c r="AG266" s="3">
        <v>0</v>
      </c>
      <c r="AH266" s="3">
        <v>100</v>
      </c>
      <c r="AI266" s="4">
        <v>18394</v>
      </c>
      <c r="AJ266" s="3">
        <v>100</v>
      </c>
      <c r="AK266" s="3">
        <v>0</v>
      </c>
      <c r="AL266" s="3">
        <v>100</v>
      </c>
      <c r="AM266" s="3">
        <v>0</v>
      </c>
      <c r="AN266" s="4">
        <v>18016</v>
      </c>
      <c r="AO266" s="3">
        <v>2.0981350000000001</v>
      </c>
    </row>
    <row r="267" spans="1:41" x14ac:dyDescent="0.15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2091</v>
      </c>
      <c r="G267" s="201" t="s">
        <v>2092</v>
      </c>
      <c r="H267" s="2" t="s">
        <v>1830</v>
      </c>
      <c r="I267" s="2" t="s">
        <v>1995</v>
      </c>
      <c r="J267" s="4">
        <v>0</v>
      </c>
      <c r="K267" s="4">
        <v>278590</v>
      </c>
      <c r="L267" s="4">
        <v>11853</v>
      </c>
      <c r="M267" s="4">
        <v>290443</v>
      </c>
      <c r="N267" s="4">
        <v>0</v>
      </c>
      <c r="O267" s="4">
        <v>0</v>
      </c>
      <c r="P267" s="4">
        <v>268655</v>
      </c>
      <c r="Q267" s="4">
        <v>543</v>
      </c>
      <c r="R267" s="4">
        <v>269198</v>
      </c>
      <c r="S267" s="4">
        <v>0</v>
      </c>
      <c r="T267" s="4">
        <v>0</v>
      </c>
      <c r="U267" s="4">
        <v>0</v>
      </c>
      <c r="V267" s="4">
        <v>0</v>
      </c>
      <c r="W267" s="3">
        <v>96.433827500000007</v>
      </c>
      <c r="X267" s="3">
        <v>4.5811187000000002</v>
      </c>
      <c r="Y267" s="3">
        <v>92.6853117</v>
      </c>
      <c r="Z267" s="3">
        <v>74.062536600000001</v>
      </c>
      <c r="AA267" s="3">
        <v>4.0405904000000001</v>
      </c>
      <c r="AB267" s="3">
        <v>68.244876300000001</v>
      </c>
      <c r="AC267" s="3">
        <v>24.440435399999998</v>
      </c>
      <c r="AD267" s="4">
        <v>133560</v>
      </c>
      <c r="AE267" s="3">
        <v>101.55585499999999</v>
      </c>
      <c r="AF267" s="3">
        <v>96.433827500000007</v>
      </c>
      <c r="AG267" s="3">
        <v>4.5811187000000002</v>
      </c>
      <c r="AH267" s="3">
        <v>92.6853117</v>
      </c>
      <c r="AI267" s="4">
        <v>269198</v>
      </c>
      <c r="AJ267" s="3">
        <v>74.062536600000001</v>
      </c>
      <c r="AK267" s="3">
        <v>4.0405904000000001</v>
      </c>
      <c r="AL267" s="3">
        <v>68.244876300000001</v>
      </c>
      <c r="AM267" s="3">
        <v>24.440435399999998</v>
      </c>
      <c r="AN267" s="4">
        <v>133560</v>
      </c>
      <c r="AO267" s="3">
        <v>101.55585499999999</v>
      </c>
    </row>
    <row r="268" spans="1:41" x14ac:dyDescent="0.15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2091</v>
      </c>
      <c r="G268" s="201" t="s">
        <v>2092</v>
      </c>
      <c r="H268" s="2" t="s">
        <v>1830</v>
      </c>
      <c r="I268" s="2" t="s">
        <v>1996</v>
      </c>
      <c r="J268" s="4">
        <v>0</v>
      </c>
      <c r="K268" s="4">
        <v>121717</v>
      </c>
      <c r="L268" s="4">
        <v>10668</v>
      </c>
      <c r="M268" s="4">
        <v>132385</v>
      </c>
      <c r="N268" s="4">
        <v>0</v>
      </c>
      <c r="O268" s="4">
        <v>0</v>
      </c>
      <c r="P268" s="4">
        <v>114500</v>
      </c>
      <c r="Q268" s="4">
        <v>525</v>
      </c>
      <c r="R268" s="4">
        <v>115025</v>
      </c>
      <c r="S268" s="4">
        <v>0</v>
      </c>
      <c r="T268" s="4">
        <v>0</v>
      </c>
      <c r="U268" s="4">
        <v>0</v>
      </c>
      <c r="V268" s="4">
        <v>0</v>
      </c>
      <c r="W268" s="3">
        <v>94.070672099999996</v>
      </c>
      <c r="X268" s="3">
        <v>4.9212598000000005</v>
      </c>
      <c r="Y268" s="3">
        <v>86.886731900000001</v>
      </c>
      <c r="Z268" s="3">
        <v>72.973160000000007</v>
      </c>
      <c r="AA268" s="3">
        <v>2.2275966999999999</v>
      </c>
      <c r="AB268" s="3">
        <v>67.095341300000001</v>
      </c>
      <c r="AC268" s="3">
        <v>19.7913906</v>
      </c>
      <c r="AD268" s="4">
        <v>63442</v>
      </c>
      <c r="AE268" s="3">
        <v>81.307335800000004</v>
      </c>
      <c r="AF268" s="3">
        <v>94.070672099999996</v>
      </c>
      <c r="AG268" s="3">
        <v>4.9212598000000005</v>
      </c>
      <c r="AH268" s="3">
        <v>86.886731900000001</v>
      </c>
      <c r="AI268" s="4">
        <v>115025</v>
      </c>
      <c r="AJ268" s="3">
        <v>72.973160000000007</v>
      </c>
      <c r="AK268" s="3">
        <v>2.2275966999999999</v>
      </c>
      <c r="AL268" s="3">
        <v>67.095341300000001</v>
      </c>
      <c r="AM268" s="3">
        <v>19.7913906</v>
      </c>
      <c r="AN268" s="4">
        <v>63442</v>
      </c>
      <c r="AO268" s="3">
        <v>81.307335800000004</v>
      </c>
    </row>
    <row r="269" spans="1:41" x14ac:dyDescent="0.15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2091</v>
      </c>
      <c r="G269" s="201" t="s">
        <v>2092</v>
      </c>
      <c r="H269" s="2" t="s">
        <v>1830</v>
      </c>
      <c r="I269" s="2" t="s">
        <v>1997</v>
      </c>
      <c r="J269" s="4">
        <v>0</v>
      </c>
      <c r="K269" s="4">
        <v>156873</v>
      </c>
      <c r="L269" s="4">
        <v>1185</v>
      </c>
      <c r="M269" s="4">
        <v>158058</v>
      </c>
      <c r="N269" s="4">
        <v>0</v>
      </c>
      <c r="O269" s="4">
        <v>0</v>
      </c>
      <c r="P269" s="4">
        <v>154155</v>
      </c>
      <c r="Q269" s="4">
        <v>18</v>
      </c>
      <c r="R269" s="4">
        <v>154173</v>
      </c>
      <c r="S269" s="4">
        <v>0</v>
      </c>
      <c r="T269" s="4">
        <v>0</v>
      </c>
      <c r="U269" s="4">
        <v>0</v>
      </c>
      <c r="V269" s="4">
        <v>0</v>
      </c>
      <c r="W269" s="3">
        <v>98.267388300000007</v>
      </c>
      <c r="X269" s="3">
        <v>1.5189873</v>
      </c>
      <c r="Y269" s="3">
        <v>97.542041499999996</v>
      </c>
      <c r="Z269" s="3">
        <v>75.080864300000002</v>
      </c>
      <c r="AA269" s="3">
        <v>5.7353641</v>
      </c>
      <c r="AB269" s="3">
        <v>69.319440099999994</v>
      </c>
      <c r="AC269" s="3">
        <v>28.222601400000002</v>
      </c>
      <c r="AD269" s="4">
        <v>70118</v>
      </c>
      <c r="AE269" s="3">
        <v>119.87649389999999</v>
      </c>
      <c r="AF269" s="3">
        <v>98.267388300000007</v>
      </c>
      <c r="AG269" s="3">
        <v>1.5189873</v>
      </c>
      <c r="AH269" s="3">
        <v>97.542041499999996</v>
      </c>
      <c r="AI269" s="4">
        <v>154173</v>
      </c>
      <c r="AJ269" s="3">
        <v>75.080864300000002</v>
      </c>
      <c r="AK269" s="3">
        <v>5.7353641</v>
      </c>
      <c r="AL269" s="3">
        <v>69.319440099999994</v>
      </c>
      <c r="AM269" s="3">
        <v>28.222601400000002</v>
      </c>
      <c r="AN269" s="4">
        <v>70118</v>
      </c>
      <c r="AO269" s="3">
        <v>119.87649389999999</v>
      </c>
    </row>
    <row r="270" spans="1:41" x14ac:dyDescent="0.15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2091</v>
      </c>
      <c r="G270" s="201" t="s">
        <v>2092</v>
      </c>
      <c r="H270" s="2" t="s">
        <v>1830</v>
      </c>
      <c r="I270" s="2" t="s">
        <v>1998</v>
      </c>
      <c r="J270" s="4">
        <v>0</v>
      </c>
      <c r="K270" s="4">
        <v>9483796</v>
      </c>
      <c r="L270" s="4">
        <v>439313</v>
      </c>
      <c r="M270" s="4">
        <v>9923109</v>
      </c>
      <c r="N270" s="4">
        <v>0</v>
      </c>
      <c r="O270" s="4">
        <v>0</v>
      </c>
      <c r="P270" s="4">
        <v>4389485</v>
      </c>
      <c r="Q270" s="4">
        <v>44316</v>
      </c>
      <c r="R270" s="4">
        <v>4433801</v>
      </c>
      <c r="S270" s="4">
        <v>0</v>
      </c>
      <c r="T270" s="4">
        <v>0</v>
      </c>
      <c r="U270" s="4">
        <v>0</v>
      </c>
      <c r="V270" s="4">
        <v>0</v>
      </c>
      <c r="W270" s="3">
        <v>46.2840512</v>
      </c>
      <c r="X270" s="3">
        <v>10.087568500000001</v>
      </c>
      <c r="Y270" s="3">
        <v>44.681571099999999</v>
      </c>
      <c r="Z270" s="3">
        <v>46.0795344</v>
      </c>
      <c r="AA270" s="3">
        <v>8.6102846</v>
      </c>
      <c r="AB270" s="3">
        <v>44.533888699999999</v>
      </c>
      <c r="AC270" s="3">
        <v>0.14768240000000077</v>
      </c>
      <c r="AD270" s="4">
        <v>4248598</v>
      </c>
      <c r="AE270" s="3">
        <v>4.3591557000000005</v>
      </c>
      <c r="AF270" s="3">
        <v>46.2840512</v>
      </c>
      <c r="AG270" s="3">
        <v>10.087568500000001</v>
      </c>
      <c r="AH270" s="3">
        <v>44.681571099999999</v>
      </c>
      <c r="AI270" s="4">
        <v>4433801</v>
      </c>
      <c r="AJ270" s="3">
        <v>46.0795344</v>
      </c>
      <c r="AK270" s="3">
        <v>8.6102846</v>
      </c>
      <c r="AL270" s="3">
        <v>44.533888699999999</v>
      </c>
      <c r="AM270" s="3">
        <v>0.14768240000000077</v>
      </c>
      <c r="AN270" s="4">
        <v>4248598</v>
      </c>
      <c r="AO270" s="3">
        <v>4.3591557000000005</v>
      </c>
    </row>
    <row r="271" spans="1:41" x14ac:dyDescent="0.15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2091</v>
      </c>
      <c r="G271" s="201" t="s">
        <v>2092</v>
      </c>
      <c r="H271" s="2" t="s">
        <v>1830</v>
      </c>
      <c r="I271" s="203" t="s">
        <v>1571</v>
      </c>
      <c r="J271" s="4">
        <v>0</v>
      </c>
      <c r="K271" s="4">
        <v>9327909</v>
      </c>
      <c r="L271" s="4">
        <v>439313</v>
      </c>
      <c r="M271" s="4">
        <v>9767222</v>
      </c>
      <c r="N271" s="4">
        <v>0</v>
      </c>
      <c r="O271" s="4">
        <v>0</v>
      </c>
      <c r="P271" s="4">
        <v>4233598</v>
      </c>
      <c r="Q271" s="4">
        <v>44316</v>
      </c>
      <c r="R271" s="4">
        <v>4277914</v>
      </c>
      <c r="S271" s="4">
        <v>0</v>
      </c>
      <c r="T271" s="4">
        <v>0</v>
      </c>
      <c r="U271" s="4">
        <v>0</v>
      </c>
      <c r="V271" s="4">
        <v>0</v>
      </c>
      <c r="W271" s="3">
        <v>45.3863561</v>
      </c>
      <c r="X271" s="3">
        <v>10.087568500000001</v>
      </c>
      <c r="Y271" s="3">
        <v>43.798676800000003</v>
      </c>
      <c r="Z271" s="3">
        <v>45.141819099999999</v>
      </c>
      <c r="AA271" s="3">
        <v>8.6102846</v>
      </c>
      <c r="AB271" s="3">
        <v>43.609746999999999</v>
      </c>
      <c r="AC271" s="3">
        <v>0.18892980000000392</v>
      </c>
      <c r="AD271" s="4">
        <v>4092251</v>
      </c>
      <c r="AE271" s="3">
        <v>4.5369406999999997</v>
      </c>
      <c r="AF271" s="3">
        <v>45.3863561</v>
      </c>
      <c r="AG271" s="3">
        <v>10.087568500000001</v>
      </c>
      <c r="AH271" s="3">
        <v>43.798676800000003</v>
      </c>
      <c r="AI271" s="4">
        <v>4277914</v>
      </c>
      <c r="AJ271" s="3">
        <v>45.141819099999999</v>
      </c>
      <c r="AK271" s="3">
        <v>8.6102846</v>
      </c>
      <c r="AL271" s="3">
        <v>43.609746999999999</v>
      </c>
      <c r="AM271" s="3">
        <v>0.18892980000000392</v>
      </c>
      <c r="AN271" s="4">
        <v>4092251</v>
      </c>
      <c r="AO271" s="3">
        <v>4.5369406999999997</v>
      </c>
    </row>
    <row r="272" spans="1:41" x14ac:dyDescent="0.15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2091</v>
      </c>
      <c r="G272" s="201" t="s">
        <v>2092</v>
      </c>
      <c r="H272" s="2" t="s">
        <v>1830</v>
      </c>
      <c r="I272" s="2" t="s">
        <v>1572</v>
      </c>
      <c r="J272" s="4">
        <v>0</v>
      </c>
      <c r="K272" s="4">
        <v>4462100</v>
      </c>
      <c r="L272" s="4">
        <v>210150</v>
      </c>
      <c r="M272" s="4">
        <v>4672250</v>
      </c>
      <c r="N272" s="4">
        <v>0</v>
      </c>
      <c r="O272" s="4">
        <v>0</v>
      </c>
      <c r="P272" s="4">
        <v>2025188</v>
      </c>
      <c r="Q272" s="4">
        <v>21199</v>
      </c>
      <c r="R272" s="4">
        <v>2046387</v>
      </c>
      <c r="S272" s="4">
        <v>0</v>
      </c>
      <c r="T272" s="4">
        <v>0</v>
      </c>
      <c r="U272" s="4">
        <v>0</v>
      </c>
      <c r="V272" s="4">
        <v>0</v>
      </c>
      <c r="W272" s="3">
        <v>45.386432399999997</v>
      </c>
      <c r="X272" s="3">
        <v>10.0875565</v>
      </c>
      <c r="Y272" s="3">
        <v>43.798747900000002</v>
      </c>
      <c r="Z272" s="3">
        <v>45.1417389</v>
      </c>
      <c r="AA272" s="3">
        <v>8.6102505999999988</v>
      </c>
      <c r="AB272" s="3">
        <v>43.609663699999999</v>
      </c>
      <c r="AC272" s="3">
        <v>0.18908420000000348</v>
      </c>
      <c r="AD272" s="4">
        <v>1913217</v>
      </c>
      <c r="AE272" s="3">
        <v>6.9605276999999992</v>
      </c>
      <c r="AF272" s="3">
        <v>45.386432399999997</v>
      </c>
      <c r="AG272" s="3">
        <v>10.0875565</v>
      </c>
      <c r="AH272" s="3">
        <v>43.798747900000002</v>
      </c>
      <c r="AI272" s="4">
        <v>2046387</v>
      </c>
      <c r="AJ272" s="3">
        <v>45.1417389</v>
      </c>
      <c r="AK272" s="3">
        <v>8.6102505999999988</v>
      </c>
      <c r="AL272" s="3">
        <v>43.609663699999999</v>
      </c>
      <c r="AM272" s="3">
        <v>0.18908420000000348</v>
      </c>
      <c r="AN272" s="4">
        <v>1913217</v>
      </c>
      <c r="AO272" s="3">
        <v>6.9605276999999992</v>
      </c>
    </row>
    <row r="273" spans="1:41" x14ac:dyDescent="0.15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2091</v>
      </c>
      <c r="G273" s="201" t="s">
        <v>2092</v>
      </c>
      <c r="H273" s="2" t="s">
        <v>1830</v>
      </c>
      <c r="I273" s="2" t="s">
        <v>1573</v>
      </c>
      <c r="J273" s="4">
        <v>0</v>
      </c>
      <c r="K273" s="4">
        <v>4246209</v>
      </c>
      <c r="L273" s="4">
        <v>199982</v>
      </c>
      <c r="M273" s="4">
        <v>4446191</v>
      </c>
      <c r="N273" s="4">
        <v>0</v>
      </c>
      <c r="O273" s="4">
        <v>0</v>
      </c>
      <c r="P273" s="4">
        <v>1927197</v>
      </c>
      <c r="Q273" s="4">
        <v>20173</v>
      </c>
      <c r="R273" s="4">
        <v>1947370</v>
      </c>
      <c r="S273" s="4">
        <v>0</v>
      </c>
      <c r="T273" s="4">
        <v>0</v>
      </c>
      <c r="U273" s="4">
        <v>0</v>
      </c>
      <c r="V273" s="4">
        <v>0</v>
      </c>
      <c r="W273" s="3">
        <v>45.386296299999998</v>
      </c>
      <c r="X273" s="3">
        <v>10.087407900000001</v>
      </c>
      <c r="Y273" s="3">
        <v>43.798613199999998</v>
      </c>
      <c r="Z273" s="3">
        <v>45.141931200000002</v>
      </c>
      <c r="AA273" s="3">
        <v>8.6101463999999996</v>
      </c>
      <c r="AB273" s="3">
        <v>43.6098517</v>
      </c>
      <c r="AC273" s="3">
        <v>0.18876149999999825</v>
      </c>
      <c r="AD273" s="4">
        <v>1889225</v>
      </c>
      <c r="AE273" s="3">
        <v>3.0777171000000001</v>
      </c>
      <c r="AF273" s="3">
        <v>45.386296299999998</v>
      </c>
      <c r="AG273" s="3">
        <v>10.087407900000001</v>
      </c>
      <c r="AH273" s="3">
        <v>43.798613199999998</v>
      </c>
      <c r="AI273" s="4">
        <v>1947370</v>
      </c>
      <c r="AJ273" s="3">
        <v>45.141931200000002</v>
      </c>
      <c r="AK273" s="3">
        <v>8.6101463999999996</v>
      </c>
      <c r="AL273" s="3">
        <v>43.6098517</v>
      </c>
      <c r="AM273" s="3">
        <v>0.18876149999999825</v>
      </c>
      <c r="AN273" s="4">
        <v>1889225</v>
      </c>
      <c r="AO273" s="3">
        <v>3.0777171000000001</v>
      </c>
    </row>
    <row r="274" spans="1:41" x14ac:dyDescent="0.15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2091</v>
      </c>
      <c r="G274" s="201" t="s">
        <v>2092</v>
      </c>
      <c r="H274" s="2" t="s">
        <v>1830</v>
      </c>
      <c r="I274" s="2" t="s">
        <v>1574</v>
      </c>
      <c r="J274" s="4">
        <v>0</v>
      </c>
      <c r="K274" s="4">
        <v>619600</v>
      </c>
      <c r="L274" s="4">
        <v>29181</v>
      </c>
      <c r="M274" s="4">
        <v>648781</v>
      </c>
      <c r="N274" s="4">
        <v>0</v>
      </c>
      <c r="O274" s="4">
        <v>0</v>
      </c>
      <c r="P274" s="4">
        <v>281213</v>
      </c>
      <c r="Q274" s="4">
        <v>2944</v>
      </c>
      <c r="R274" s="4">
        <v>284157</v>
      </c>
      <c r="S274" s="4">
        <v>0</v>
      </c>
      <c r="T274" s="4">
        <v>0</v>
      </c>
      <c r="U274" s="4">
        <v>0</v>
      </c>
      <c r="V274" s="4">
        <v>0</v>
      </c>
      <c r="W274" s="3">
        <v>45.386216900000001</v>
      </c>
      <c r="X274" s="3">
        <v>10.088756399999999</v>
      </c>
      <c r="Y274" s="3">
        <v>43.798600799999996</v>
      </c>
      <c r="Z274" s="3">
        <v>45.141616800000001</v>
      </c>
      <c r="AA274" s="3">
        <v>8.6114101000000005</v>
      </c>
      <c r="AB274" s="3">
        <v>43.609614299999997</v>
      </c>
      <c r="AC274" s="3">
        <v>0.18898649999999861</v>
      </c>
      <c r="AD274" s="4">
        <v>289809</v>
      </c>
      <c r="AE274" s="3">
        <v>-1.9502499999999998</v>
      </c>
      <c r="AF274" s="3">
        <v>45.386216900000001</v>
      </c>
      <c r="AG274" s="3">
        <v>10.088756399999999</v>
      </c>
      <c r="AH274" s="3">
        <v>43.798600799999996</v>
      </c>
      <c r="AI274" s="4">
        <v>284157</v>
      </c>
      <c r="AJ274" s="3">
        <v>45.141616800000001</v>
      </c>
      <c r="AK274" s="3">
        <v>8.6114101000000005</v>
      </c>
      <c r="AL274" s="3">
        <v>43.609614299999997</v>
      </c>
      <c r="AM274" s="3">
        <v>0.18898649999999861</v>
      </c>
      <c r="AN274" s="4">
        <v>289809</v>
      </c>
      <c r="AO274" s="3">
        <v>-1.9502499999999998</v>
      </c>
    </row>
    <row r="275" spans="1:41" x14ac:dyDescent="0.15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2091</v>
      </c>
      <c r="G275" s="201" t="s">
        <v>2092</v>
      </c>
      <c r="H275" s="2" t="s">
        <v>1830</v>
      </c>
      <c r="I275" s="2" t="s">
        <v>1575</v>
      </c>
      <c r="J275" s="4">
        <v>0</v>
      </c>
      <c r="K275" s="4">
        <v>155887</v>
      </c>
      <c r="L275" s="4">
        <v>0</v>
      </c>
      <c r="M275" s="4">
        <v>155887</v>
      </c>
      <c r="N275" s="4">
        <v>0</v>
      </c>
      <c r="O275" s="4">
        <v>0</v>
      </c>
      <c r="P275" s="4">
        <v>155887</v>
      </c>
      <c r="Q275" s="4">
        <v>0</v>
      </c>
      <c r="R275" s="4">
        <v>155887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156347</v>
      </c>
      <c r="AE275" s="3">
        <v>-0.29421730000000001</v>
      </c>
      <c r="AF275" s="3">
        <v>100</v>
      </c>
      <c r="AG275" s="3">
        <v>0</v>
      </c>
      <c r="AH275" s="3">
        <v>100</v>
      </c>
      <c r="AI275" s="4">
        <v>155887</v>
      </c>
      <c r="AJ275" s="3">
        <v>100</v>
      </c>
      <c r="AK275" s="3">
        <v>0</v>
      </c>
      <c r="AL275" s="3">
        <v>100</v>
      </c>
      <c r="AM275" s="3">
        <v>0</v>
      </c>
      <c r="AN275" s="4">
        <v>156347</v>
      </c>
      <c r="AO275" s="3">
        <v>-0.29421730000000001</v>
      </c>
    </row>
    <row r="276" spans="1:41" x14ac:dyDescent="0.15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2091</v>
      </c>
      <c r="G276" s="201" t="s">
        <v>2092</v>
      </c>
      <c r="H276" s="2" t="s">
        <v>1830</v>
      </c>
      <c r="I276" s="2" t="s">
        <v>1576</v>
      </c>
      <c r="J276" s="4">
        <v>0</v>
      </c>
      <c r="K276" s="4">
        <v>532932</v>
      </c>
      <c r="L276" s="4">
        <v>43138</v>
      </c>
      <c r="M276" s="4">
        <v>576070</v>
      </c>
      <c r="N276" s="4">
        <v>0</v>
      </c>
      <c r="O276" s="4">
        <v>0</v>
      </c>
      <c r="P276" s="4">
        <v>491258</v>
      </c>
      <c r="Q276" s="4">
        <v>2645</v>
      </c>
      <c r="R276" s="4">
        <v>493903</v>
      </c>
      <c r="S276" s="4">
        <v>0</v>
      </c>
      <c r="T276" s="4">
        <v>0</v>
      </c>
      <c r="U276" s="4">
        <v>0</v>
      </c>
      <c r="V276" s="4">
        <v>0</v>
      </c>
      <c r="W276" s="3">
        <v>92.180240599999991</v>
      </c>
      <c r="X276" s="3">
        <v>6.1314849999999996</v>
      </c>
      <c r="Y276" s="3">
        <v>85.73662920000001</v>
      </c>
      <c r="Z276" s="3">
        <v>92.38418630000001</v>
      </c>
      <c r="AA276" s="3">
        <v>5.6126243000000002</v>
      </c>
      <c r="AB276" s="3">
        <v>85.743404800000008</v>
      </c>
      <c r="AC276" s="3">
        <v>-6.7755999999974392E-3</v>
      </c>
      <c r="AD276" s="4">
        <v>482070</v>
      </c>
      <c r="AE276" s="3">
        <v>2.4546228000000001</v>
      </c>
      <c r="AF276" s="3">
        <v>92.180240599999991</v>
      </c>
      <c r="AG276" s="3">
        <v>6.1314849999999996</v>
      </c>
      <c r="AH276" s="3">
        <v>85.73662920000001</v>
      </c>
      <c r="AI276" s="4">
        <v>493903</v>
      </c>
      <c r="AJ276" s="3">
        <v>92.38418630000001</v>
      </c>
      <c r="AK276" s="3">
        <v>5.6126243000000002</v>
      </c>
      <c r="AL276" s="3">
        <v>85.743404800000008</v>
      </c>
      <c r="AM276" s="3">
        <v>-6.7755999999974392E-3</v>
      </c>
      <c r="AN276" s="4">
        <v>482070</v>
      </c>
      <c r="AO276" s="3">
        <v>2.4546228000000001</v>
      </c>
    </row>
    <row r="277" spans="1:41" x14ac:dyDescent="0.15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2091</v>
      </c>
      <c r="G277" s="201" t="s">
        <v>2092</v>
      </c>
      <c r="H277" s="2" t="s">
        <v>1830</v>
      </c>
      <c r="I277" s="2" t="s">
        <v>1999</v>
      </c>
      <c r="J277" s="4">
        <v>0</v>
      </c>
      <c r="K277" s="4">
        <v>5334</v>
      </c>
      <c r="L277" s="4">
        <v>0</v>
      </c>
      <c r="M277" s="4">
        <v>5334</v>
      </c>
      <c r="N277" s="4">
        <v>0</v>
      </c>
      <c r="O277" s="4">
        <v>0</v>
      </c>
      <c r="P277" s="4">
        <v>4106</v>
      </c>
      <c r="Q277" s="4">
        <v>0</v>
      </c>
      <c r="R277" s="4">
        <v>4106</v>
      </c>
      <c r="S277" s="4">
        <v>0</v>
      </c>
      <c r="T277" s="4">
        <v>0</v>
      </c>
      <c r="U277" s="4">
        <v>0</v>
      </c>
      <c r="V277" s="4">
        <v>0</v>
      </c>
      <c r="W277" s="3">
        <v>76.977877800000002</v>
      </c>
      <c r="X277" s="3">
        <v>0</v>
      </c>
      <c r="Y277" s="3">
        <v>76.977877800000002</v>
      </c>
      <c r="Z277" s="3">
        <v>76.826608500000006</v>
      </c>
      <c r="AA277" s="3">
        <v>0</v>
      </c>
      <c r="AB277" s="3">
        <v>76.826608500000006</v>
      </c>
      <c r="AC277" s="3">
        <v>0.15126929999999561</v>
      </c>
      <c r="AD277" s="4">
        <v>2818</v>
      </c>
      <c r="AE277" s="3">
        <v>45.706174599999997</v>
      </c>
      <c r="AF277" s="3">
        <v>76.977877800000002</v>
      </c>
      <c r="AG277" s="3">
        <v>0</v>
      </c>
      <c r="AH277" s="3">
        <v>76.977877800000002</v>
      </c>
      <c r="AI277" s="4">
        <v>4106</v>
      </c>
      <c r="AJ277" s="3">
        <v>76.826608500000006</v>
      </c>
      <c r="AK277" s="3">
        <v>0</v>
      </c>
      <c r="AL277" s="3">
        <v>76.826608500000006</v>
      </c>
      <c r="AM277" s="3">
        <v>0.15126929999999561</v>
      </c>
      <c r="AN277" s="4">
        <v>2818</v>
      </c>
      <c r="AO277" s="3">
        <v>45.706174599999997</v>
      </c>
    </row>
    <row r="278" spans="1:41" x14ac:dyDescent="0.15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2091</v>
      </c>
      <c r="G278" s="201" t="s">
        <v>2092</v>
      </c>
      <c r="H278" s="2" t="s">
        <v>1830</v>
      </c>
      <c r="I278" s="2" t="s">
        <v>2000</v>
      </c>
      <c r="J278" s="4">
        <v>0</v>
      </c>
      <c r="K278" s="4">
        <v>527598</v>
      </c>
      <c r="L278" s="4">
        <v>43138</v>
      </c>
      <c r="M278" s="4">
        <v>570736</v>
      </c>
      <c r="N278" s="4">
        <v>0</v>
      </c>
      <c r="O278" s="4">
        <v>0</v>
      </c>
      <c r="P278" s="4">
        <v>487152</v>
      </c>
      <c r="Q278" s="4">
        <v>2645</v>
      </c>
      <c r="R278" s="4">
        <v>489797</v>
      </c>
      <c r="S278" s="4">
        <v>0</v>
      </c>
      <c r="T278" s="4">
        <v>0</v>
      </c>
      <c r="U278" s="4">
        <v>0</v>
      </c>
      <c r="V278" s="4">
        <v>0</v>
      </c>
      <c r="W278" s="3">
        <v>92.333936100000003</v>
      </c>
      <c r="X278" s="3">
        <v>6.1314849999999996</v>
      </c>
      <c r="Y278" s="3">
        <v>85.818487000000005</v>
      </c>
      <c r="Z278" s="3">
        <v>92.494878999999997</v>
      </c>
      <c r="AA278" s="3">
        <v>5.6126243000000002</v>
      </c>
      <c r="AB278" s="3">
        <v>85.801960800000003</v>
      </c>
      <c r="AC278" s="3">
        <v>1.6526200000001268E-2</v>
      </c>
      <c r="AD278" s="4">
        <v>479252</v>
      </c>
      <c r="AE278" s="3">
        <v>2.2003037999999999</v>
      </c>
      <c r="AF278" s="3">
        <v>92.333936100000003</v>
      </c>
      <c r="AG278" s="3">
        <v>6.1314849999999996</v>
      </c>
      <c r="AH278" s="3">
        <v>85.818487000000005</v>
      </c>
      <c r="AI278" s="4">
        <v>489797</v>
      </c>
      <c r="AJ278" s="3">
        <v>92.494878999999997</v>
      </c>
      <c r="AK278" s="3">
        <v>5.6126243000000002</v>
      </c>
      <c r="AL278" s="3">
        <v>85.801960800000003</v>
      </c>
      <c r="AM278" s="3">
        <v>1.6526200000001268E-2</v>
      </c>
      <c r="AN278" s="4">
        <v>479252</v>
      </c>
      <c r="AO278" s="3">
        <v>2.2003037999999999</v>
      </c>
    </row>
    <row r="279" spans="1:41" x14ac:dyDescent="0.15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2091</v>
      </c>
      <c r="G279" s="201" t="s">
        <v>2092</v>
      </c>
      <c r="H279" s="2" t="s">
        <v>1830</v>
      </c>
      <c r="I279" s="2" t="s">
        <v>1961</v>
      </c>
      <c r="J279" s="4">
        <v>0</v>
      </c>
      <c r="K279" s="4">
        <v>203290</v>
      </c>
      <c r="L279" s="4">
        <v>0</v>
      </c>
      <c r="M279" s="4">
        <v>203290</v>
      </c>
      <c r="N279" s="4">
        <v>0</v>
      </c>
      <c r="O279" s="4">
        <v>0</v>
      </c>
      <c r="P279" s="4">
        <v>156659</v>
      </c>
      <c r="Q279" s="4">
        <v>0</v>
      </c>
      <c r="R279" s="4">
        <v>156659</v>
      </c>
      <c r="S279" s="4">
        <v>0</v>
      </c>
      <c r="T279" s="4">
        <v>0</v>
      </c>
      <c r="U279" s="4">
        <v>0</v>
      </c>
      <c r="V279" s="4">
        <v>0</v>
      </c>
      <c r="W279" s="3">
        <v>77.061832799999991</v>
      </c>
      <c r="X279" s="3">
        <v>0</v>
      </c>
      <c r="Y279" s="3">
        <v>77.061832799999991</v>
      </c>
      <c r="Z279" s="3">
        <v>99.006109300000006</v>
      </c>
      <c r="AA279" s="3">
        <v>0</v>
      </c>
      <c r="AB279" s="3">
        <v>99.006109300000006</v>
      </c>
      <c r="AC279" s="3">
        <v>-21.944276500000015</v>
      </c>
      <c r="AD279" s="4">
        <v>207597</v>
      </c>
      <c r="AE279" s="3">
        <v>-24.536963400000001</v>
      </c>
      <c r="AF279" s="3">
        <v>77.061832799999991</v>
      </c>
      <c r="AG279" s="3">
        <v>0</v>
      </c>
      <c r="AH279" s="3">
        <v>77.061832799999991</v>
      </c>
      <c r="AI279" s="4">
        <v>156659</v>
      </c>
      <c r="AJ279" s="3">
        <v>99.006109300000006</v>
      </c>
      <c r="AK279" s="3">
        <v>0</v>
      </c>
      <c r="AL279" s="3">
        <v>99.006109300000006</v>
      </c>
      <c r="AM279" s="3">
        <v>-21.944276500000015</v>
      </c>
      <c r="AN279" s="4">
        <v>207597</v>
      </c>
      <c r="AO279" s="3">
        <v>-24.536963400000001</v>
      </c>
    </row>
    <row r="280" spans="1:41" x14ac:dyDescent="0.15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2091</v>
      </c>
      <c r="G280" s="201" t="s">
        <v>2092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2091</v>
      </c>
      <c r="G281" s="201" t="s">
        <v>2092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2091</v>
      </c>
      <c r="G282" s="201" t="s">
        <v>2092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2091</v>
      </c>
      <c r="G283" s="201" t="s">
        <v>2092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2091</v>
      </c>
      <c r="G284" s="201" t="s">
        <v>2092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2091</v>
      </c>
      <c r="G285" s="201" t="s">
        <v>2092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2091</v>
      </c>
      <c r="G286" s="201" t="s">
        <v>2092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2091</v>
      </c>
      <c r="G287" s="201" t="s">
        <v>2092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2091</v>
      </c>
      <c r="G288" s="201" t="s">
        <v>2092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2091</v>
      </c>
      <c r="G289" s="201" t="s">
        <v>2092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2091</v>
      </c>
      <c r="G290" s="201" t="s">
        <v>2092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2091</v>
      </c>
      <c r="G291" s="201" t="s">
        <v>2092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2091</v>
      </c>
      <c r="G292" s="201" t="s">
        <v>2092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2091</v>
      </c>
      <c r="G293" s="201" t="s">
        <v>2092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2091</v>
      </c>
      <c r="G294" s="201" t="s">
        <v>2092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2091</v>
      </c>
      <c r="G295" s="201" t="s">
        <v>2092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2091</v>
      </c>
      <c r="G296" s="201" t="s">
        <v>2092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2091</v>
      </c>
      <c r="G297" s="201" t="s">
        <v>2092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2091</v>
      </c>
      <c r="G298" s="201" t="s">
        <v>2092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2091</v>
      </c>
      <c r="G299" s="201" t="s">
        <v>2092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2091</v>
      </c>
      <c r="G300" s="201" t="s">
        <v>2092</v>
      </c>
      <c r="H300" s="2" t="s">
        <v>1830</v>
      </c>
      <c r="I300" s="2" t="s">
        <v>1981</v>
      </c>
      <c r="J300" s="4">
        <v>0</v>
      </c>
      <c r="K300" s="4">
        <v>16245308</v>
      </c>
      <c r="L300" s="4">
        <v>893455</v>
      </c>
      <c r="M300" s="4">
        <v>17138763</v>
      </c>
      <c r="N300" s="4">
        <v>0</v>
      </c>
      <c r="O300" s="4">
        <v>0</v>
      </c>
      <c r="P300" s="4">
        <v>6764282</v>
      </c>
      <c r="Q300" s="4">
        <v>77441</v>
      </c>
      <c r="R300" s="4">
        <v>6841723</v>
      </c>
      <c r="S300" s="4">
        <v>0</v>
      </c>
      <c r="T300" s="4">
        <v>0</v>
      </c>
      <c r="U300" s="4">
        <v>0</v>
      </c>
      <c r="V300" s="4">
        <v>0</v>
      </c>
      <c r="W300" s="3">
        <v>41.638373399999999</v>
      </c>
      <c r="X300" s="3">
        <v>8.6675881999999991</v>
      </c>
      <c r="Y300" s="3">
        <v>39.9195846</v>
      </c>
      <c r="Z300" s="3">
        <v>42.679292500000003</v>
      </c>
      <c r="AA300" s="3">
        <v>7.0436388000000001</v>
      </c>
      <c r="AB300" s="3">
        <v>40.889031599999996</v>
      </c>
      <c r="AC300" s="3">
        <v>-0.96944699999999528</v>
      </c>
      <c r="AD300" s="4">
        <v>6926429</v>
      </c>
      <c r="AE300" s="3">
        <v>-1.222939</v>
      </c>
      <c r="AF300" s="3">
        <v>41.638373399999999</v>
      </c>
      <c r="AG300" s="3">
        <v>8.6675881999999991</v>
      </c>
      <c r="AH300" s="3">
        <v>39.9195846</v>
      </c>
      <c r="AI300" s="4">
        <v>6841723</v>
      </c>
      <c r="AJ300" s="3">
        <v>42.679292500000003</v>
      </c>
      <c r="AK300" s="3">
        <v>7.0436388000000001</v>
      </c>
      <c r="AL300" s="3">
        <v>40.889031599999996</v>
      </c>
      <c r="AM300" s="3">
        <v>-0.96944699999999528</v>
      </c>
      <c r="AN300" s="4">
        <v>6926429</v>
      </c>
      <c r="AO300" s="3">
        <v>-1.222939</v>
      </c>
    </row>
    <row r="301" spans="1:41" x14ac:dyDescent="0.15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2091</v>
      </c>
      <c r="G301" s="201" t="s">
        <v>2092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2091</v>
      </c>
      <c r="G302" s="201" t="s">
        <v>2092</v>
      </c>
      <c r="H302" s="2" t="s">
        <v>1830</v>
      </c>
      <c r="I302" s="2" t="s">
        <v>1983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15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2091</v>
      </c>
      <c r="G303" s="201" t="s">
        <v>2092</v>
      </c>
      <c r="H303" s="2" t="s">
        <v>1355</v>
      </c>
      <c r="I303" s="2" t="s">
        <v>1988</v>
      </c>
      <c r="J303" s="4">
        <v>0</v>
      </c>
      <c r="K303" s="4">
        <v>7385278</v>
      </c>
      <c r="L303" s="4">
        <v>179450</v>
      </c>
      <c r="M303" s="4">
        <v>7564728</v>
      </c>
      <c r="N303" s="4">
        <v>0</v>
      </c>
      <c r="O303" s="4">
        <v>0</v>
      </c>
      <c r="P303" s="4">
        <v>3361314</v>
      </c>
      <c r="Q303" s="4">
        <v>18636</v>
      </c>
      <c r="R303" s="4">
        <v>3379950</v>
      </c>
      <c r="S303" s="4">
        <v>0</v>
      </c>
      <c r="T303" s="4">
        <v>0</v>
      </c>
      <c r="U303" s="4">
        <v>0</v>
      </c>
      <c r="V303" s="4">
        <v>0</v>
      </c>
      <c r="W303" s="3">
        <v>45.513709800000001</v>
      </c>
      <c r="X303" s="3">
        <v>10.3850655</v>
      </c>
      <c r="Y303" s="3">
        <v>44.6803904</v>
      </c>
      <c r="Z303" s="3">
        <v>47.327542099999995</v>
      </c>
      <c r="AA303" s="3">
        <v>14.612015</v>
      </c>
      <c r="AB303" s="3">
        <v>46.561378599999998</v>
      </c>
      <c r="AC303" s="3">
        <v>-1.8809881999999973</v>
      </c>
      <c r="AD303" s="4">
        <v>3494844</v>
      </c>
      <c r="AE303" s="3">
        <v>-3.2875287000000002</v>
      </c>
      <c r="AF303" s="3">
        <v>45.513709800000001</v>
      </c>
      <c r="AG303" s="3">
        <v>10.3850655</v>
      </c>
      <c r="AH303" s="3">
        <v>44.6803904</v>
      </c>
      <c r="AI303" s="4">
        <v>3379950</v>
      </c>
      <c r="AJ303" s="3">
        <v>47.327542099999995</v>
      </c>
      <c r="AK303" s="3">
        <v>14.612015</v>
      </c>
      <c r="AL303" s="3">
        <v>46.561378599999998</v>
      </c>
      <c r="AM303" s="3">
        <v>-1.8809881999999973</v>
      </c>
      <c r="AN303" s="4">
        <v>3494844</v>
      </c>
      <c r="AO303" s="3">
        <v>-3.2875287000000002</v>
      </c>
    </row>
    <row r="304" spans="1:41" x14ac:dyDescent="0.15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2091</v>
      </c>
      <c r="G304" s="201" t="s">
        <v>2092</v>
      </c>
      <c r="H304" s="2" t="s">
        <v>1355</v>
      </c>
      <c r="I304" s="2" t="s">
        <v>1989</v>
      </c>
      <c r="J304" s="4">
        <v>0</v>
      </c>
      <c r="K304" s="4">
        <v>7385278</v>
      </c>
      <c r="L304" s="4">
        <v>179450</v>
      </c>
      <c r="M304" s="4">
        <v>7564728</v>
      </c>
      <c r="N304" s="4">
        <v>0</v>
      </c>
      <c r="O304" s="4">
        <v>0</v>
      </c>
      <c r="P304" s="4">
        <v>3361314</v>
      </c>
      <c r="Q304" s="4">
        <v>18636</v>
      </c>
      <c r="R304" s="4">
        <v>3379950</v>
      </c>
      <c r="S304" s="4">
        <v>0</v>
      </c>
      <c r="T304" s="4">
        <v>0</v>
      </c>
      <c r="U304" s="4">
        <v>0</v>
      </c>
      <c r="V304" s="4">
        <v>0</v>
      </c>
      <c r="W304" s="3">
        <v>45.513709800000001</v>
      </c>
      <c r="X304" s="3">
        <v>10.3850655</v>
      </c>
      <c r="Y304" s="3">
        <v>44.6803904</v>
      </c>
      <c r="Z304" s="3">
        <v>47.327542099999995</v>
      </c>
      <c r="AA304" s="3">
        <v>14.612015</v>
      </c>
      <c r="AB304" s="3">
        <v>46.561378599999998</v>
      </c>
      <c r="AC304" s="3">
        <v>-1.8809881999999973</v>
      </c>
      <c r="AD304" s="4">
        <v>3494844</v>
      </c>
      <c r="AE304" s="3">
        <v>-3.2875287000000002</v>
      </c>
      <c r="AF304" s="3">
        <v>45.513709800000001</v>
      </c>
      <c r="AG304" s="3">
        <v>10.3850655</v>
      </c>
      <c r="AH304" s="3">
        <v>44.6803904</v>
      </c>
      <c r="AI304" s="4">
        <v>3379950</v>
      </c>
      <c r="AJ304" s="3">
        <v>47.327542099999995</v>
      </c>
      <c r="AK304" s="3">
        <v>14.612015</v>
      </c>
      <c r="AL304" s="3">
        <v>46.561378599999998</v>
      </c>
      <c r="AM304" s="3">
        <v>-1.8809881999999973</v>
      </c>
      <c r="AN304" s="4">
        <v>3494844</v>
      </c>
      <c r="AO304" s="3">
        <v>-3.2875287000000002</v>
      </c>
    </row>
    <row r="305" spans="1:41" x14ac:dyDescent="0.15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2091</v>
      </c>
      <c r="G305" s="201" t="s">
        <v>2092</v>
      </c>
      <c r="H305" s="2" t="s">
        <v>1355</v>
      </c>
      <c r="I305" s="2" t="s">
        <v>1990</v>
      </c>
      <c r="J305" s="4">
        <v>0</v>
      </c>
      <c r="K305" s="4">
        <v>3029199</v>
      </c>
      <c r="L305" s="4">
        <v>90568</v>
      </c>
      <c r="M305" s="4">
        <v>3119767</v>
      </c>
      <c r="N305" s="4">
        <v>0</v>
      </c>
      <c r="O305" s="4">
        <v>0</v>
      </c>
      <c r="P305" s="4">
        <v>909385</v>
      </c>
      <c r="Q305" s="4">
        <v>8651</v>
      </c>
      <c r="R305" s="4">
        <v>918036</v>
      </c>
      <c r="S305" s="4">
        <v>0</v>
      </c>
      <c r="T305" s="4">
        <v>0</v>
      </c>
      <c r="U305" s="4">
        <v>0</v>
      </c>
      <c r="V305" s="4">
        <v>0</v>
      </c>
      <c r="W305" s="3">
        <v>30.020642400000003</v>
      </c>
      <c r="X305" s="3">
        <v>9.5519388999999997</v>
      </c>
      <c r="Y305" s="3">
        <v>29.426428300000001</v>
      </c>
      <c r="Z305" s="3">
        <v>34.7207127</v>
      </c>
      <c r="AA305" s="3">
        <v>13.390493899999999</v>
      </c>
      <c r="AB305" s="3">
        <v>34.192559199999998</v>
      </c>
      <c r="AC305" s="3">
        <v>-4.7661308999999967</v>
      </c>
      <c r="AD305" s="4">
        <v>1111291</v>
      </c>
      <c r="AE305" s="3">
        <v>-17.390134500000002</v>
      </c>
      <c r="AF305" s="3">
        <v>30.020642400000003</v>
      </c>
      <c r="AG305" s="3">
        <v>9.5519388999999997</v>
      </c>
      <c r="AH305" s="3">
        <v>29.426428300000001</v>
      </c>
      <c r="AI305" s="4">
        <v>918036</v>
      </c>
      <c r="AJ305" s="3">
        <v>34.7207127</v>
      </c>
      <c r="AK305" s="3">
        <v>13.390493899999999</v>
      </c>
      <c r="AL305" s="3">
        <v>34.192559199999998</v>
      </c>
      <c r="AM305" s="3">
        <v>-4.7661308999999967</v>
      </c>
      <c r="AN305" s="4">
        <v>1111291</v>
      </c>
      <c r="AO305" s="3">
        <v>-17.390134500000002</v>
      </c>
    </row>
    <row r="306" spans="1:41" x14ac:dyDescent="0.15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2091</v>
      </c>
      <c r="G306" s="201" t="s">
        <v>2092</v>
      </c>
      <c r="H306" s="2" t="s">
        <v>1355</v>
      </c>
      <c r="I306" s="2" t="s">
        <v>1991</v>
      </c>
      <c r="J306" s="4">
        <v>0</v>
      </c>
      <c r="K306" s="4">
        <v>2801882</v>
      </c>
      <c r="L306" s="4">
        <v>84019</v>
      </c>
      <c r="M306" s="4">
        <v>2885901</v>
      </c>
      <c r="N306" s="4">
        <v>0</v>
      </c>
      <c r="O306" s="4">
        <v>0</v>
      </c>
      <c r="P306" s="4">
        <v>698566</v>
      </c>
      <c r="Q306" s="4">
        <v>8475</v>
      </c>
      <c r="R306" s="4">
        <v>707041</v>
      </c>
      <c r="S306" s="4">
        <v>0</v>
      </c>
      <c r="T306" s="4">
        <v>0</v>
      </c>
      <c r="U306" s="4">
        <v>0</v>
      </c>
      <c r="V306" s="4">
        <v>0</v>
      </c>
      <c r="W306" s="3">
        <v>24.9320278</v>
      </c>
      <c r="X306" s="3">
        <v>10.0870041</v>
      </c>
      <c r="Y306" s="3">
        <v>24.499835600000001</v>
      </c>
      <c r="Z306" s="3">
        <v>30.472101800000001</v>
      </c>
      <c r="AA306" s="3">
        <v>14.024803599999998</v>
      </c>
      <c r="AB306" s="3">
        <v>30.064206599999999</v>
      </c>
      <c r="AC306" s="3">
        <v>-5.5643709999999977</v>
      </c>
      <c r="AD306" s="4">
        <v>911995</v>
      </c>
      <c r="AE306" s="3">
        <v>-22.473149500000002</v>
      </c>
      <c r="AF306" s="3">
        <v>24.9320278</v>
      </c>
      <c r="AG306" s="3">
        <v>10.0870041</v>
      </c>
      <c r="AH306" s="3">
        <v>24.499835600000001</v>
      </c>
      <c r="AI306" s="4">
        <v>707041</v>
      </c>
      <c r="AJ306" s="3">
        <v>30.472101800000001</v>
      </c>
      <c r="AK306" s="3">
        <v>14.024803599999998</v>
      </c>
      <c r="AL306" s="3">
        <v>30.064206599999999</v>
      </c>
      <c r="AM306" s="3">
        <v>-5.5643709999999977</v>
      </c>
      <c r="AN306" s="4">
        <v>911995</v>
      </c>
      <c r="AO306" s="3">
        <v>-22.473149500000002</v>
      </c>
    </row>
    <row r="307" spans="1:41" x14ac:dyDescent="0.15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2091</v>
      </c>
      <c r="G307" s="201" t="s">
        <v>2092</v>
      </c>
      <c r="H307" s="2" t="s">
        <v>1355</v>
      </c>
      <c r="I307" s="2" t="s">
        <v>1992</v>
      </c>
      <c r="J307" s="4">
        <v>0</v>
      </c>
      <c r="K307" s="4">
        <v>76967</v>
      </c>
      <c r="L307" s="4">
        <v>2308</v>
      </c>
      <c r="M307" s="4">
        <v>79275</v>
      </c>
      <c r="N307" s="4">
        <v>0</v>
      </c>
      <c r="O307" s="4">
        <v>0</v>
      </c>
      <c r="P307" s="4">
        <v>19189</v>
      </c>
      <c r="Q307" s="4">
        <v>233</v>
      </c>
      <c r="R307" s="4">
        <v>19422</v>
      </c>
      <c r="S307" s="4">
        <v>0</v>
      </c>
      <c r="T307" s="4">
        <v>0</v>
      </c>
      <c r="U307" s="4">
        <v>0</v>
      </c>
      <c r="V307" s="4">
        <v>0</v>
      </c>
      <c r="W307" s="3">
        <v>24.931464099999999</v>
      </c>
      <c r="X307" s="3">
        <v>10.095320600000001</v>
      </c>
      <c r="Y307" s="3">
        <v>24.499527</v>
      </c>
      <c r="Z307" s="3">
        <v>30.471965400000002</v>
      </c>
      <c r="AA307" s="3">
        <v>14.039512400000001</v>
      </c>
      <c r="AB307" s="3">
        <v>30.064426000000001</v>
      </c>
      <c r="AC307" s="3">
        <v>-5.5648990000000005</v>
      </c>
      <c r="AD307" s="4">
        <v>28839</v>
      </c>
      <c r="AE307" s="3">
        <v>-32.6536981</v>
      </c>
      <c r="AF307" s="3">
        <v>24.931464099999999</v>
      </c>
      <c r="AG307" s="3">
        <v>10.095320600000001</v>
      </c>
      <c r="AH307" s="3">
        <v>24.499527</v>
      </c>
      <c r="AI307" s="4">
        <v>19422</v>
      </c>
      <c r="AJ307" s="3">
        <v>30.471965400000002</v>
      </c>
      <c r="AK307" s="3">
        <v>14.039512400000001</v>
      </c>
      <c r="AL307" s="3">
        <v>30.064426000000001</v>
      </c>
      <c r="AM307" s="3">
        <v>-5.5648990000000005</v>
      </c>
      <c r="AN307" s="4">
        <v>28839</v>
      </c>
      <c r="AO307" s="3">
        <v>-32.6536981</v>
      </c>
    </row>
    <row r="308" spans="1:41" x14ac:dyDescent="0.15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2091</v>
      </c>
      <c r="G308" s="201" t="s">
        <v>2092</v>
      </c>
      <c r="H308" s="2" t="s">
        <v>1355</v>
      </c>
      <c r="I308" s="2" t="s">
        <v>1993</v>
      </c>
      <c r="J308" s="4">
        <v>0</v>
      </c>
      <c r="K308" s="4">
        <v>2724915</v>
      </c>
      <c r="L308" s="4">
        <v>81711</v>
      </c>
      <c r="M308" s="4">
        <v>2806626</v>
      </c>
      <c r="N308" s="4">
        <v>0</v>
      </c>
      <c r="O308" s="4">
        <v>0</v>
      </c>
      <c r="P308" s="4">
        <v>679377</v>
      </c>
      <c r="Q308" s="4">
        <v>8242</v>
      </c>
      <c r="R308" s="4">
        <v>687619</v>
      </c>
      <c r="S308" s="4">
        <v>0</v>
      </c>
      <c r="T308" s="4">
        <v>0</v>
      </c>
      <c r="U308" s="4">
        <v>0</v>
      </c>
      <c r="V308" s="4">
        <v>0</v>
      </c>
      <c r="W308" s="3">
        <v>24.932043799999999</v>
      </c>
      <c r="X308" s="3">
        <v>10.086769199999999</v>
      </c>
      <c r="Y308" s="3">
        <v>24.499844299999999</v>
      </c>
      <c r="Z308" s="3">
        <v>30.4721063</v>
      </c>
      <c r="AA308" s="3">
        <v>14.024323299999999</v>
      </c>
      <c r="AB308" s="3">
        <v>30.064199400000003</v>
      </c>
      <c r="AC308" s="3">
        <v>-5.5643551000000038</v>
      </c>
      <c r="AD308" s="4">
        <v>883156</v>
      </c>
      <c r="AE308" s="3">
        <v>-22.140709000000001</v>
      </c>
      <c r="AF308" s="3">
        <v>24.932043799999999</v>
      </c>
      <c r="AG308" s="3">
        <v>10.086769199999999</v>
      </c>
      <c r="AH308" s="3">
        <v>24.499844299999999</v>
      </c>
      <c r="AI308" s="4">
        <v>687619</v>
      </c>
      <c r="AJ308" s="3">
        <v>30.4721063</v>
      </c>
      <c r="AK308" s="3">
        <v>14.024323299999999</v>
      </c>
      <c r="AL308" s="3">
        <v>30.064199400000003</v>
      </c>
      <c r="AM308" s="3">
        <v>-5.5643551000000038</v>
      </c>
      <c r="AN308" s="4">
        <v>883156</v>
      </c>
      <c r="AO308" s="3">
        <v>-22.140709000000001</v>
      </c>
    </row>
    <row r="309" spans="1:41" x14ac:dyDescent="0.15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2091</v>
      </c>
      <c r="G309" s="201" t="s">
        <v>2092</v>
      </c>
      <c r="H309" s="2" t="s">
        <v>1355</v>
      </c>
      <c r="I309" s="2" t="s">
        <v>1994</v>
      </c>
      <c r="J309" s="4">
        <v>0</v>
      </c>
      <c r="K309" s="4">
        <v>8514</v>
      </c>
      <c r="L309" s="4">
        <v>0</v>
      </c>
      <c r="M309" s="4">
        <v>8514</v>
      </c>
      <c r="N309" s="4">
        <v>0</v>
      </c>
      <c r="O309" s="4">
        <v>0</v>
      </c>
      <c r="P309" s="4">
        <v>8514</v>
      </c>
      <c r="Q309" s="4">
        <v>0</v>
      </c>
      <c r="R309" s="4">
        <v>8514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17643</v>
      </c>
      <c r="AE309" s="3">
        <v>-51.742900900000002</v>
      </c>
      <c r="AF309" s="3">
        <v>100</v>
      </c>
      <c r="AG309" s="3">
        <v>0</v>
      </c>
      <c r="AH309" s="3">
        <v>100</v>
      </c>
      <c r="AI309" s="4">
        <v>8514</v>
      </c>
      <c r="AJ309" s="3">
        <v>100</v>
      </c>
      <c r="AK309" s="3">
        <v>0</v>
      </c>
      <c r="AL309" s="3">
        <v>100</v>
      </c>
      <c r="AM309" s="3">
        <v>0</v>
      </c>
      <c r="AN309" s="4">
        <v>17643</v>
      </c>
      <c r="AO309" s="3">
        <v>-51.742900900000002</v>
      </c>
    </row>
    <row r="310" spans="1:41" x14ac:dyDescent="0.15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2091</v>
      </c>
      <c r="G310" s="201" t="s">
        <v>2092</v>
      </c>
      <c r="H310" s="2" t="s">
        <v>1355</v>
      </c>
      <c r="I310" s="2" t="s">
        <v>1995</v>
      </c>
      <c r="J310" s="4">
        <v>0</v>
      </c>
      <c r="K310" s="4">
        <v>227317</v>
      </c>
      <c r="L310" s="4">
        <v>6549</v>
      </c>
      <c r="M310" s="4">
        <v>233866</v>
      </c>
      <c r="N310" s="4">
        <v>0</v>
      </c>
      <c r="O310" s="4">
        <v>0</v>
      </c>
      <c r="P310" s="4">
        <v>210819</v>
      </c>
      <c r="Q310" s="4">
        <v>176</v>
      </c>
      <c r="R310" s="4">
        <v>210995</v>
      </c>
      <c r="S310" s="4">
        <v>0</v>
      </c>
      <c r="T310" s="4">
        <v>0</v>
      </c>
      <c r="U310" s="4">
        <v>0</v>
      </c>
      <c r="V310" s="4">
        <v>0</v>
      </c>
      <c r="W310" s="3">
        <v>92.742293799999999</v>
      </c>
      <c r="X310" s="3">
        <v>2.6874332000000001</v>
      </c>
      <c r="Y310" s="3">
        <v>90.220468099999991</v>
      </c>
      <c r="Z310" s="3">
        <v>94.1853038</v>
      </c>
      <c r="AA310" s="3">
        <v>4.2906178000000006</v>
      </c>
      <c r="AB310" s="3">
        <v>92.008956400000002</v>
      </c>
      <c r="AC310" s="3">
        <v>-1.7884883000000116</v>
      </c>
      <c r="AD310" s="4">
        <v>199296</v>
      </c>
      <c r="AE310" s="3">
        <v>5.8701629999999998</v>
      </c>
      <c r="AF310" s="3">
        <v>92.742293799999999</v>
      </c>
      <c r="AG310" s="3">
        <v>2.6874332000000001</v>
      </c>
      <c r="AH310" s="3">
        <v>90.220468099999991</v>
      </c>
      <c r="AI310" s="4">
        <v>210995</v>
      </c>
      <c r="AJ310" s="3">
        <v>94.1853038</v>
      </c>
      <c r="AK310" s="3">
        <v>4.2906178000000006</v>
      </c>
      <c r="AL310" s="3">
        <v>92.008956400000002</v>
      </c>
      <c r="AM310" s="3">
        <v>-1.7884883000000116</v>
      </c>
      <c r="AN310" s="4">
        <v>199296</v>
      </c>
      <c r="AO310" s="3">
        <v>5.8701629999999998</v>
      </c>
    </row>
    <row r="311" spans="1:41" x14ac:dyDescent="0.15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2091</v>
      </c>
      <c r="G311" s="201" t="s">
        <v>2092</v>
      </c>
      <c r="H311" s="2" t="s">
        <v>1355</v>
      </c>
      <c r="I311" s="2" t="s">
        <v>1996</v>
      </c>
      <c r="J311" s="4">
        <v>0</v>
      </c>
      <c r="K311" s="4">
        <v>88659</v>
      </c>
      <c r="L311" s="4">
        <v>6196</v>
      </c>
      <c r="M311" s="4">
        <v>94855</v>
      </c>
      <c r="N311" s="4">
        <v>0</v>
      </c>
      <c r="O311" s="4">
        <v>0</v>
      </c>
      <c r="P311" s="4">
        <v>78099</v>
      </c>
      <c r="Q311" s="4">
        <v>176</v>
      </c>
      <c r="R311" s="4">
        <v>78275</v>
      </c>
      <c r="S311" s="4">
        <v>0</v>
      </c>
      <c r="T311" s="4">
        <v>0</v>
      </c>
      <c r="U311" s="4">
        <v>0</v>
      </c>
      <c r="V311" s="4">
        <v>0</v>
      </c>
      <c r="W311" s="3">
        <v>88.089195700000005</v>
      </c>
      <c r="X311" s="3">
        <v>2.8405423000000001</v>
      </c>
      <c r="Y311" s="3">
        <v>82.520689500000003</v>
      </c>
      <c r="Z311" s="3">
        <v>89.315583099999998</v>
      </c>
      <c r="AA311" s="3">
        <v>4.5768918000000003</v>
      </c>
      <c r="AB311" s="3">
        <v>84.664850599999994</v>
      </c>
      <c r="AC311" s="3">
        <v>-2.1441610999999909</v>
      </c>
      <c r="AD311" s="4">
        <v>75836</v>
      </c>
      <c r="AE311" s="3">
        <v>3.2161505999999997</v>
      </c>
      <c r="AF311" s="3">
        <v>88.089195700000005</v>
      </c>
      <c r="AG311" s="3">
        <v>2.8405423000000001</v>
      </c>
      <c r="AH311" s="3">
        <v>82.520689500000003</v>
      </c>
      <c r="AI311" s="4">
        <v>78275</v>
      </c>
      <c r="AJ311" s="3">
        <v>89.315583099999998</v>
      </c>
      <c r="AK311" s="3">
        <v>4.5768918000000003</v>
      </c>
      <c r="AL311" s="3">
        <v>84.664850599999994</v>
      </c>
      <c r="AM311" s="3">
        <v>-2.1441610999999909</v>
      </c>
      <c r="AN311" s="4">
        <v>75836</v>
      </c>
      <c r="AO311" s="3">
        <v>3.2161505999999997</v>
      </c>
    </row>
    <row r="312" spans="1:41" x14ac:dyDescent="0.15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2091</v>
      </c>
      <c r="G312" s="201" t="s">
        <v>2092</v>
      </c>
      <c r="H312" s="2" t="s">
        <v>1355</v>
      </c>
      <c r="I312" s="203" t="s">
        <v>1997</v>
      </c>
      <c r="J312" s="4">
        <v>0</v>
      </c>
      <c r="K312" s="4">
        <v>138658</v>
      </c>
      <c r="L312" s="4">
        <v>353</v>
      </c>
      <c r="M312" s="4">
        <v>139011</v>
      </c>
      <c r="N312" s="4">
        <v>0</v>
      </c>
      <c r="O312" s="4">
        <v>0</v>
      </c>
      <c r="P312" s="4">
        <v>132720</v>
      </c>
      <c r="Q312" s="4">
        <v>0</v>
      </c>
      <c r="R312" s="4">
        <v>132720</v>
      </c>
      <c r="S312" s="4">
        <v>0</v>
      </c>
      <c r="T312" s="4">
        <v>0</v>
      </c>
      <c r="U312" s="4">
        <v>0</v>
      </c>
      <c r="V312" s="4">
        <v>0</v>
      </c>
      <c r="W312" s="3">
        <v>95.717520800000003</v>
      </c>
      <c r="X312" s="3">
        <v>0</v>
      </c>
      <c r="Y312" s="3">
        <v>95.474458900000002</v>
      </c>
      <c r="Z312" s="3">
        <v>97.438933000000006</v>
      </c>
      <c r="AA312" s="3">
        <v>0</v>
      </c>
      <c r="AB312" s="3">
        <v>97.187345000000008</v>
      </c>
      <c r="AC312" s="3">
        <v>-1.7128861000000057</v>
      </c>
      <c r="AD312" s="4">
        <v>123460</v>
      </c>
      <c r="AE312" s="3">
        <v>7.5004050000000007</v>
      </c>
      <c r="AF312" s="3">
        <v>95.717520800000003</v>
      </c>
      <c r="AG312" s="3">
        <v>0</v>
      </c>
      <c r="AH312" s="3">
        <v>95.474458900000002</v>
      </c>
      <c r="AI312" s="4">
        <v>132720</v>
      </c>
      <c r="AJ312" s="3">
        <v>97.438933000000006</v>
      </c>
      <c r="AK312" s="3">
        <v>0</v>
      </c>
      <c r="AL312" s="3">
        <v>97.187345000000008</v>
      </c>
      <c r="AM312" s="3">
        <v>-1.7128861000000057</v>
      </c>
      <c r="AN312" s="4">
        <v>123460</v>
      </c>
      <c r="AO312" s="3">
        <v>7.5004050000000007</v>
      </c>
    </row>
    <row r="313" spans="1:41" x14ac:dyDescent="0.15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2091</v>
      </c>
      <c r="G313" s="201" t="s">
        <v>2092</v>
      </c>
      <c r="H313" s="2" t="s">
        <v>1355</v>
      </c>
      <c r="I313" s="2" t="s">
        <v>1998</v>
      </c>
      <c r="J313" s="4">
        <v>0</v>
      </c>
      <c r="K313" s="4">
        <v>4006051</v>
      </c>
      <c r="L313" s="4">
        <v>79724</v>
      </c>
      <c r="M313" s="4">
        <v>4085775</v>
      </c>
      <c r="N313" s="4">
        <v>0</v>
      </c>
      <c r="O313" s="4">
        <v>0</v>
      </c>
      <c r="P313" s="4">
        <v>2117501</v>
      </c>
      <c r="Q313" s="4">
        <v>9257</v>
      </c>
      <c r="R313" s="4">
        <v>2126758</v>
      </c>
      <c r="S313" s="4">
        <v>0</v>
      </c>
      <c r="T313" s="4">
        <v>0</v>
      </c>
      <c r="U313" s="4">
        <v>0</v>
      </c>
      <c r="V313" s="4">
        <v>0</v>
      </c>
      <c r="W313" s="3">
        <v>52.857564700000005</v>
      </c>
      <c r="X313" s="3">
        <v>11.611309</v>
      </c>
      <c r="Y313" s="3">
        <v>52.052743999999997</v>
      </c>
      <c r="Z313" s="3">
        <v>53.244883399999999</v>
      </c>
      <c r="AA313" s="3">
        <v>16.328223999999999</v>
      </c>
      <c r="AB313" s="3">
        <v>52.420987100000005</v>
      </c>
      <c r="AC313" s="3">
        <v>-0.36824310000000793</v>
      </c>
      <c r="AD313" s="4">
        <v>2038096</v>
      </c>
      <c r="AE313" s="3">
        <v>4.3502367</v>
      </c>
      <c r="AF313" s="3">
        <v>52.857564700000005</v>
      </c>
      <c r="AG313" s="3">
        <v>11.611309</v>
      </c>
      <c r="AH313" s="3">
        <v>52.052743999999997</v>
      </c>
      <c r="AI313" s="4">
        <v>2126758</v>
      </c>
      <c r="AJ313" s="3">
        <v>53.244883399999999</v>
      </c>
      <c r="AK313" s="3">
        <v>16.328223999999999</v>
      </c>
      <c r="AL313" s="3">
        <v>52.420987100000005</v>
      </c>
      <c r="AM313" s="3">
        <v>-0.36824310000000793</v>
      </c>
      <c r="AN313" s="4">
        <v>2038096</v>
      </c>
      <c r="AO313" s="3">
        <v>4.3502367</v>
      </c>
    </row>
    <row r="314" spans="1:41" x14ac:dyDescent="0.15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2091</v>
      </c>
      <c r="G314" s="201" t="s">
        <v>2092</v>
      </c>
      <c r="H314" s="2" t="s">
        <v>1355</v>
      </c>
      <c r="I314" s="2" t="s">
        <v>1571</v>
      </c>
      <c r="J314" s="4">
        <v>0</v>
      </c>
      <c r="K314" s="4">
        <v>3888298</v>
      </c>
      <c r="L314" s="4">
        <v>79724</v>
      </c>
      <c r="M314" s="4">
        <v>3968022</v>
      </c>
      <c r="N314" s="4">
        <v>0</v>
      </c>
      <c r="O314" s="4">
        <v>0</v>
      </c>
      <c r="P314" s="4">
        <v>1999748</v>
      </c>
      <c r="Q314" s="4">
        <v>9257</v>
      </c>
      <c r="R314" s="4">
        <v>2009005</v>
      </c>
      <c r="S314" s="4">
        <v>0</v>
      </c>
      <c r="T314" s="4">
        <v>0</v>
      </c>
      <c r="U314" s="4">
        <v>0</v>
      </c>
      <c r="V314" s="4">
        <v>0</v>
      </c>
      <c r="W314" s="3">
        <v>51.4299058</v>
      </c>
      <c r="X314" s="3">
        <v>11.611309</v>
      </c>
      <c r="Y314" s="3">
        <v>50.629885600000001</v>
      </c>
      <c r="Z314" s="3">
        <v>51.739124599999997</v>
      </c>
      <c r="AA314" s="3">
        <v>16.328223999999999</v>
      </c>
      <c r="AB314" s="3">
        <v>50.923967900000001</v>
      </c>
      <c r="AC314" s="3">
        <v>-0.29408229999999946</v>
      </c>
      <c r="AD314" s="4">
        <v>1919498</v>
      </c>
      <c r="AE314" s="3">
        <v>4.6630421000000002</v>
      </c>
      <c r="AF314" s="3">
        <v>51.4299058</v>
      </c>
      <c r="AG314" s="3">
        <v>11.611309</v>
      </c>
      <c r="AH314" s="3">
        <v>50.629885600000001</v>
      </c>
      <c r="AI314" s="4">
        <v>2009005</v>
      </c>
      <c r="AJ314" s="3">
        <v>51.739124599999997</v>
      </c>
      <c r="AK314" s="3">
        <v>16.328223999999999</v>
      </c>
      <c r="AL314" s="3">
        <v>50.923967900000001</v>
      </c>
      <c r="AM314" s="3">
        <v>-0.29408229999999946</v>
      </c>
      <c r="AN314" s="4">
        <v>1919498</v>
      </c>
      <c r="AO314" s="3">
        <v>4.6630421000000002</v>
      </c>
    </row>
    <row r="315" spans="1:41" x14ac:dyDescent="0.15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2091</v>
      </c>
      <c r="G315" s="201" t="s">
        <v>2092</v>
      </c>
      <c r="H315" s="2" t="s">
        <v>1355</v>
      </c>
      <c r="I315" s="2" t="s">
        <v>1572</v>
      </c>
      <c r="J315" s="4">
        <v>0</v>
      </c>
      <c r="K315" s="4">
        <v>1450483</v>
      </c>
      <c r="L315" s="4">
        <v>29740</v>
      </c>
      <c r="M315" s="4">
        <v>1480223</v>
      </c>
      <c r="N315" s="4">
        <v>0</v>
      </c>
      <c r="O315" s="4">
        <v>0</v>
      </c>
      <c r="P315" s="4">
        <v>745982</v>
      </c>
      <c r="Q315" s="4">
        <v>3453</v>
      </c>
      <c r="R315" s="4">
        <v>749435</v>
      </c>
      <c r="S315" s="4">
        <v>0</v>
      </c>
      <c r="T315" s="4">
        <v>0</v>
      </c>
      <c r="U315" s="4">
        <v>0</v>
      </c>
      <c r="V315" s="4">
        <v>0</v>
      </c>
      <c r="W315" s="3">
        <v>51.429902999999996</v>
      </c>
      <c r="X315" s="3">
        <v>11.6106254</v>
      </c>
      <c r="Y315" s="3">
        <v>50.629871299999998</v>
      </c>
      <c r="Z315" s="3">
        <v>51.739152400000002</v>
      </c>
      <c r="AA315" s="3">
        <v>16.326795300000001</v>
      </c>
      <c r="AB315" s="3">
        <v>50.923965500000001</v>
      </c>
      <c r="AC315" s="3">
        <v>-0.29409420000000353</v>
      </c>
      <c r="AD315" s="4">
        <v>682346</v>
      </c>
      <c r="AE315" s="3">
        <v>9.8321085999999998</v>
      </c>
      <c r="AF315" s="3">
        <v>51.429902999999996</v>
      </c>
      <c r="AG315" s="3">
        <v>11.6106254</v>
      </c>
      <c r="AH315" s="3">
        <v>50.629871299999998</v>
      </c>
      <c r="AI315" s="4">
        <v>749435</v>
      </c>
      <c r="AJ315" s="3">
        <v>51.739152400000002</v>
      </c>
      <c r="AK315" s="3">
        <v>16.326795300000001</v>
      </c>
      <c r="AL315" s="3">
        <v>50.923965500000001</v>
      </c>
      <c r="AM315" s="3">
        <v>-0.29409420000000353</v>
      </c>
      <c r="AN315" s="4">
        <v>682346</v>
      </c>
      <c r="AO315" s="3">
        <v>9.8321085999999998</v>
      </c>
    </row>
    <row r="316" spans="1:41" x14ac:dyDescent="0.15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2091</v>
      </c>
      <c r="G316" s="201" t="s">
        <v>2092</v>
      </c>
      <c r="H316" s="2" t="s">
        <v>1355</v>
      </c>
      <c r="I316" s="2" t="s">
        <v>1573</v>
      </c>
      <c r="J316" s="4">
        <v>0</v>
      </c>
      <c r="K316" s="4">
        <v>1989788</v>
      </c>
      <c r="L316" s="4">
        <v>40798</v>
      </c>
      <c r="M316" s="4">
        <v>2030586</v>
      </c>
      <c r="N316" s="4">
        <v>0</v>
      </c>
      <c r="O316" s="4">
        <v>0</v>
      </c>
      <c r="P316" s="4">
        <v>1023346</v>
      </c>
      <c r="Q316" s="4">
        <v>4737</v>
      </c>
      <c r="R316" s="4">
        <v>1028083</v>
      </c>
      <c r="S316" s="4">
        <v>0</v>
      </c>
      <c r="T316" s="4">
        <v>0</v>
      </c>
      <c r="U316" s="4">
        <v>0</v>
      </c>
      <c r="V316" s="4">
        <v>0</v>
      </c>
      <c r="W316" s="3">
        <v>51.429901099999995</v>
      </c>
      <c r="X316" s="3">
        <v>11.6108633</v>
      </c>
      <c r="Y316" s="3">
        <v>50.629867399999995</v>
      </c>
      <c r="Z316" s="3">
        <v>51.739137400000004</v>
      </c>
      <c r="AA316" s="3">
        <v>16.328853500000001</v>
      </c>
      <c r="AB316" s="3">
        <v>50.923986499999998</v>
      </c>
      <c r="AC316" s="3">
        <v>-0.29411910000000319</v>
      </c>
      <c r="AD316" s="4">
        <v>1010641</v>
      </c>
      <c r="AE316" s="3">
        <v>1.7258354</v>
      </c>
      <c r="AF316" s="3">
        <v>51.429901099999995</v>
      </c>
      <c r="AG316" s="3">
        <v>11.6108633</v>
      </c>
      <c r="AH316" s="3">
        <v>50.629867399999995</v>
      </c>
      <c r="AI316" s="4">
        <v>1028083</v>
      </c>
      <c r="AJ316" s="3">
        <v>51.739137400000004</v>
      </c>
      <c r="AK316" s="3">
        <v>16.328853500000001</v>
      </c>
      <c r="AL316" s="3">
        <v>50.923986499999998</v>
      </c>
      <c r="AM316" s="3">
        <v>-0.29411910000000319</v>
      </c>
      <c r="AN316" s="4">
        <v>1010641</v>
      </c>
      <c r="AO316" s="3">
        <v>1.7258354</v>
      </c>
    </row>
    <row r="317" spans="1:41" x14ac:dyDescent="0.15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2091</v>
      </c>
      <c r="G317" s="201" t="s">
        <v>2092</v>
      </c>
      <c r="H317" s="2" t="s">
        <v>1355</v>
      </c>
      <c r="I317" s="2" t="s">
        <v>1574</v>
      </c>
      <c r="J317" s="4">
        <v>0</v>
      </c>
      <c r="K317" s="4">
        <v>448027</v>
      </c>
      <c r="L317" s="4">
        <v>9186</v>
      </c>
      <c r="M317" s="4">
        <v>457213</v>
      </c>
      <c r="N317" s="4">
        <v>0</v>
      </c>
      <c r="O317" s="4">
        <v>0</v>
      </c>
      <c r="P317" s="4">
        <v>230420</v>
      </c>
      <c r="Q317" s="4">
        <v>1067</v>
      </c>
      <c r="R317" s="4">
        <v>231487</v>
      </c>
      <c r="S317" s="4">
        <v>0</v>
      </c>
      <c r="T317" s="4">
        <v>0</v>
      </c>
      <c r="U317" s="4">
        <v>0</v>
      </c>
      <c r="V317" s="4">
        <v>0</v>
      </c>
      <c r="W317" s="3">
        <v>51.429936099999992</v>
      </c>
      <c r="X317" s="3">
        <v>11.6155019</v>
      </c>
      <c r="Y317" s="3">
        <v>50.630012700000002</v>
      </c>
      <c r="Z317" s="3">
        <v>51.7389844</v>
      </c>
      <c r="AA317" s="3">
        <v>16.329719700000002</v>
      </c>
      <c r="AB317" s="3">
        <v>50.923892199999997</v>
      </c>
      <c r="AC317" s="3">
        <v>-0.29387949999999563</v>
      </c>
      <c r="AD317" s="4">
        <v>226511</v>
      </c>
      <c r="AE317" s="3">
        <v>2.1968027999999999</v>
      </c>
      <c r="AF317" s="3">
        <v>51.429936099999992</v>
      </c>
      <c r="AG317" s="3">
        <v>11.6155019</v>
      </c>
      <c r="AH317" s="3">
        <v>50.630012700000002</v>
      </c>
      <c r="AI317" s="4">
        <v>231487</v>
      </c>
      <c r="AJ317" s="3">
        <v>51.7389844</v>
      </c>
      <c r="AK317" s="3">
        <v>16.329719700000002</v>
      </c>
      <c r="AL317" s="3">
        <v>50.923892199999997</v>
      </c>
      <c r="AM317" s="3">
        <v>-0.29387949999999563</v>
      </c>
      <c r="AN317" s="4">
        <v>226511</v>
      </c>
      <c r="AO317" s="3">
        <v>2.1968027999999999</v>
      </c>
    </row>
    <row r="318" spans="1:41" x14ac:dyDescent="0.15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2091</v>
      </c>
      <c r="G318" s="201" t="s">
        <v>2092</v>
      </c>
      <c r="H318" s="2" t="s">
        <v>1355</v>
      </c>
      <c r="I318" s="2" t="s">
        <v>1575</v>
      </c>
      <c r="J318" s="4">
        <v>0</v>
      </c>
      <c r="K318" s="4">
        <v>117753</v>
      </c>
      <c r="L318" s="4">
        <v>0</v>
      </c>
      <c r="M318" s="4">
        <v>117753</v>
      </c>
      <c r="N318" s="4">
        <v>0</v>
      </c>
      <c r="O318" s="4">
        <v>0</v>
      </c>
      <c r="P318" s="4">
        <v>117753</v>
      </c>
      <c r="Q318" s="4">
        <v>0</v>
      </c>
      <c r="R318" s="4">
        <v>117753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118598</v>
      </c>
      <c r="AE318" s="3">
        <v>-0.71249089999999993</v>
      </c>
      <c r="AF318" s="3">
        <v>100</v>
      </c>
      <c r="AG318" s="3">
        <v>0</v>
      </c>
      <c r="AH318" s="3">
        <v>100</v>
      </c>
      <c r="AI318" s="4">
        <v>117753</v>
      </c>
      <c r="AJ318" s="3">
        <v>100</v>
      </c>
      <c r="AK318" s="3">
        <v>0</v>
      </c>
      <c r="AL318" s="3">
        <v>100</v>
      </c>
      <c r="AM318" s="3">
        <v>0</v>
      </c>
      <c r="AN318" s="4">
        <v>118598</v>
      </c>
      <c r="AO318" s="3">
        <v>-0.71249089999999993</v>
      </c>
    </row>
    <row r="319" spans="1:41" x14ac:dyDescent="0.15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2091</v>
      </c>
      <c r="G319" s="201" t="s">
        <v>2092</v>
      </c>
      <c r="H319" s="2" t="s">
        <v>1355</v>
      </c>
      <c r="I319" s="2" t="s">
        <v>1576</v>
      </c>
      <c r="J319" s="4">
        <v>0</v>
      </c>
      <c r="K319" s="4">
        <v>285492</v>
      </c>
      <c r="L319" s="4">
        <v>9158</v>
      </c>
      <c r="M319" s="4">
        <v>294650</v>
      </c>
      <c r="N319" s="4">
        <v>0</v>
      </c>
      <c r="O319" s="4">
        <v>0</v>
      </c>
      <c r="P319" s="4">
        <v>269892</v>
      </c>
      <c r="Q319" s="4">
        <v>728</v>
      </c>
      <c r="R319" s="4">
        <v>270620</v>
      </c>
      <c r="S319" s="4">
        <v>0</v>
      </c>
      <c r="T319" s="4">
        <v>0</v>
      </c>
      <c r="U319" s="4">
        <v>0</v>
      </c>
      <c r="V319" s="4">
        <v>0</v>
      </c>
      <c r="W319" s="3">
        <v>94.535748799999993</v>
      </c>
      <c r="X319" s="3">
        <v>7.9493338999999992</v>
      </c>
      <c r="Y319" s="3">
        <v>91.844561300000009</v>
      </c>
      <c r="Z319" s="3">
        <v>94.65354219999999</v>
      </c>
      <c r="AA319" s="3">
        <v>8.6818980999999997</v>
      </c>
      <c r="AB319" s="3">
        <v>92.047952300000006</v>
      </c>
      <c r="AC319" s="3">
        <v>-0.20339099999999632</v>
      </c>
      <c r="AD319" s="4">
        <v>259219</v>
      </c>
      <c r="AE319" s="3">
        <v>4.3982115999999998</v>
      </c>
      <c r="AF319" s="3">
        <v>94.535748799999993</v>
      </c>
      <c r="AG319" s="3">
        <v>7.9493338999999992</v>
      </c>
      <c r="AH319" s="3">
        <v>91.844561300000009</v>
      </c>
      <c r="AI319" s="4">
        <v>270620</v>
      </c>
      <c r="AJ319" s="3">
        <v>94.65354219999999</v>
      </c>
      <c r="AK319" s="3">
        <v>8.6818980999999997</v>
      </c>
      <c r="AL319" s="3">
        <v>92.047952300000006</v>
      </c>
      <c r="AM319" s="3">
        <v>-0.20339099999999632</v>
      </c>
      <c r="AN319" s="4">
        <v>259219</v>
      </c>
      <c r="AO319" s="3">
        <v>4.3982115999999998</v>
      </c>
    </row>
    <row r="320" spans="1:41" x14ac:dyDescent="0.15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2091</v>
      </c>
      <c r="G320" s="201" t="s">
        <v>2092</v>
      </c>
      <c r="H320" s="2" t="s">
        <v>1355</v>
      </c>
      <c r="I320" s="2" t="s">
        <v>1999</v>
      </c>
      <c r="J320" s="4">
        <v>0</v>
      </c>
      <c r="K320" s="4">
        <v>4830</v>
      </c>
      <c r="L320" s="4">
        <v>0</v>
      </c>
      <c r="M320" s="4">
        <v>4830</v>
      </c>
      <c r="N320" s="4">
        <v>0</v>
      </c>
      <c r="O320" s="4">
        <v>0</v>
      </c>
      <c r="P320" s="4">
        <v>3928</v>
      </c>
      <c r="Q320" s="4">
        <v>0</v>
      </c>
      <c r="R320" s="4">
        <v>3928</v>
      </c>
      <c r="S320" s="4">
        <v>0</v>
      </c>
      <c r="T320" s="4">
        <v>0</v>
      </c>
      <c r="U320" s="4">
        <v>0</v>
      </c>
      <c r="V320" s="4">
        <v>0</v>
      </c>
      <c r="W320" s="3">
        <v>81.325051799999997</v>
      </c>
      <c r="X320" s="3">
        <v>0</v>
      </c>
      <c r="Y320" s="3">
        <v>81.325051799999997</v>
      </c>
      <c r="Z320" s="3">
        <v>65.071452300000004</v>
      </c>
      <c r="AA320" s="3">
        <v>0</v>
      </c>
      <c r="AB320" s="3">
        <v>65.071452300000004</v>
      </c>
      <c r="AC320" s="3">
        <v>16.253599499999993</v>
      </c>
      <c r="AD320" s="4">
        <v>1958</v>
      </c>
      <c r="AE320" s="3">
        <v>100.6128703</v>
      </c>
      <c r="AF320" s="3">
        <v>81.325051799999997</v>
      </c>
      <c r="AG320" s="3">
        <v>0</v>
      </c>
      <c r="AH320" s="3">
        <v>81.325051799999997</v>
      </c>
      <c r="AI320" s="4">
        <v>3928</v>
      </c>
      <c r="AJ320" s="3">
        <v>65.071452300000004</v>
      </c>
      <c r="AK320" s="3">
        <v>0</v>
      </c>
      <c r="AL320" s="3">
        <v>65.071452300000004</v>
      </c>
      <c r="AM320" s="3">
        <v>16.253599499999993</v>
      </c>
      <c r="AN320" s="4">
        <v>1958</v>
      </c>
      <c r="AO320" s="3">
        <v>100.6128703</v>
      </c>
    </row>
    <row r="321" spans="1:41" x14ac:dyDescent="0.15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2091</v>
      </c>
      <c r="G321" s="201" t="s">
        <v>2092</v>
      </c>
      <c r="H321" s="2" t="s">
        <v>1355</v>
      </c>
      <c r="I321" s="2" t="s">
        <v>2000</v>
      </c>
      <c r="J321" s="4">
        <v>0</v>
      </c>
      <c r="K321" s="4">
        <v>280662</v>
      </c>
      <c r="L321" s="4">
        <v>9158</v>
      </c>
      <c r="M321" s="4">
        <v>289820</v>
      </c>
      <c r="N321" s="4">
        <v>0</v>
      </c>
      <c r="O321" s="4">
        <v>0</v>
      </c>
      <c r="P321" s="4">
        <v>265964</v>
      </c>
      <c r="Q321" s="4">
        <v>728</v>
      </c>
      <c r="R321" s="4">
        <v>266692</v>
      </c>
      <c r="S321" s="4">
        <v>0</v>
      </c>
      <c r="T321" s="4">
        <v>0</v>
      </c>
      <c r="U321" s="4">
        <v>0</v>
      </c>
      <c r="V321" s="4">
        <v>0</v>
      </c>
      <c r="W321" s="3">
        <v>94.763095800000002</v>
      </c>
      <c r="X321" s="3">
        <v>7.9493338999999992</v>
      </c>
      <c r="Y321" s="3">
        <v>92.019874400000006</v>
      </c>
      <c r="Z321" s="3">
        <v>94.983133899999999</v>
      </c>
      <c r="AA321" s="3">
        <v>8.6818980999999997</v>
      </c>
      <c r="AB321" s="3">
        <v>92.339305999999993</v>
      </c>
      <c r="AC321" s="3">
        <v>-0.31943159999998727</v>
      </c>
      <c r="AD321" s="4">
        <v>257261</v>
      </c>
      <c r="AE321" s="3">
        <v>3.6659268000000003</v>
      </c>
      <c r="AF321" s="3">
        <v>94.763095800000002</v>
      </c>
      <c r="AG321" s="3">
        <v>7.9493338999999992</v>
      </c>
      <c r="AH321" s="3">
        <v>92.019874400000006</v>
      </c>
      <c r="AI321" s="4">
        <v>266692</v>
      </c>
      <c r="AJ321" s="3">
        <v>94.983133899999999</v>
      </c>
      <c r="AK321" s="3">
        <v>8.6818980999999997</v>
      </c>
      <c r="AL321" s="3">
        <v>92.339305999999993</v>
      </c>
      <c r="AM321" s="3">
        <v>-0.31943159999998727</v>
      </c>
      <c r="AN321" s="4">
        <v>257261</v>
      </c>
      <c r="AO321" s="3">
        <v>3.6659268000000003</v>
      </c>
    </row>
    <row r="322" spans="1:41" x14ac:dyDescent="0.15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2091</v>
      </c>
      <c r="G322" s="201" t="s">
        <v>2092</v>
      </c>
      <c r="H322" s="2" t="s">
        <v>1355</v>
      </c>
      <c r="I322" s="2" t="s">
        <v>1961</v>
      </c>
      <c r="J322" s="4">
        <v>0</v>
      </c>
      <c r="K322" s="4">
        <v>64536</v>
      </c>
      <c r="L322" s="4">
        <v>0</v>
      </c>
      <c r="M322" s="4">
        <v>64536</v>
      </c>
      <c r="N322" s="4">
        <v>0</v>
      </c>
      <c r="O322" s="4">
        <v>0</v>
      </c>
      <c r="P322" s="4">
        <v>64536</v>
      </c>
      <c r="Q322" s="4">
        <v>0</v>
      </c>
      <c r="R322" s="4">
        <v>64536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86238</v>
      </c>
      <c r="AE322" s="3">
        <v>-25.165240399999998</v>
      </c>
      <c r="AF322" s="3">
        <v>100</v>
      </c>
      <c r="AG322" s="3">
        <v>0</v>
      </c>
      <c r="AH322" s="3">
        <v>100</v>
      </c>
      <c r="AI322" s="4">
        <v>64536</v>
      </c>
      <c r="AJ322" s="3">
        <v>100</v>
      </c>
      <c r="AK322" s="3">
        <v>0</v>
      </c>
      <c r="AL322" s="3">
        <v>100</v>
      </c>
      <c r="AM322" s="3">
        <v>0</v>
      </c>
      <c r="AN322" s="4">
        <v>86238</v>
      </c>
      <c r="AO322" s="3">
        <v>-25.165240399999998</v>
      </c>
    </row>
    <row r="323" spans="1:41" x14ac:dyDescent="0.15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2091</v>
      </c>
      <c r="G323" s="201" t="s">
        <v>2092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2091</v>
      </c>
      <c r="G324" s="201" t="s">
        <v>2092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2091</v>
      </c>
      <c r="G325" s="201" t="s">
        <v>2092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2091</v>
      </c>
      <c r="G326" s="201" t="s">
        <v>2092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2091</v>
      </c>
      <c r="G327" s="201" t="s">
        <v>2092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2091</v>
      </c>
      <c r="G328" s="201" t="s">
        <v>2092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2091</v>
      </c>
      <c r="G329" s="201" t="s">
        <v>2092</v>
      </c>
      <c r="H329" s="2" t="s">
        <v>1355</v>
      </c>
      <c r="I329" s="2" t="s">
        <v>1967</v>
      </c>
      <c r="J329" s="4">
        <v>0</v>
      </c>
      <c r="K329" s="4">
        <v>10760</v>
      </c>
      <c r="L329" s="4">
        <v>0</v>
      </c>
      <c r="M329" s="4">
        <v>10760</v>
      </c>
      <c r="N329" s="4">
        <v>0</v>
      </c>
      <c r="O329" s="4">
        <v>0</v>
      </c>
      <c r="P329" s="4">
        <v>10760</v>
      </c>
      <c r="Q329" s="4">
        <v>0</v>
      </c>
      <c r="R329" s="4">
        <v>10760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0</v>
      </c>
      <c r="AB329" s="3">
        <v>100</v>
      </c>
      <c r="AC329" s="3">
        <v>0</v>
      </c>
      <c r="AD329" s="4">
        <v>10875</v>
      </c>
      <c r="AE329" s="3">
        <v>-1.0574713</v>
      </c>
      <c r="AF329" s="3">
        <v>100</v>
      </c>
      <c r="AG329" s="3">
        <v>0</v>
      </c>
      <c r="AH329" s="3">
        <v>100</v>
      </c>
      <c r="AI329" s="4">
        <v>10760</v>
      </c>
      <c r="AJ329" s="3">
        <v>100</v>
      </c>
      <c r="AK329" s="3">
        <v>0</v>
      </c>
      <c r="AL329" s="3">
        <v>100</v>
      </c>
      <c r="AM329" s="3">
        <v>0</v>
      </c>
      <c r="AN329" s="4">
        <v>10875</v>
      </c>
      <c r="AO329" s="3">
        <v>-1.0574713</v>
      </c>
    </row>
    <row r="330" spans="1:41" x14ac:dyDescent="0.15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2091</v>
      </c>
      <c r="G330" s="201" t="s">
        <v>2092</v>
      </c>
      <c r="H330" s="2" t="s">
        <v>1355</v>
      </c>
      <c r="I330" s="2" t="s">
        <v>1968</v>
      </c>
      <c r="J330" s="4">
        <v>0</v>
      </c>
      <c r="K330" s="4">
        <v>10760</v>
      </c>
      <c r="L330" s="4">
        <v>0</v>
      </c>
      <c r="M330" s="4">
        <v>10760</v>
      </c>
      <c r="N330" s="4">
        <v>0</v>
      </c>
      <c r="O330" s="4">
        <v>0</v>
      </c>
      <c r="P330" s="4">
        <v>10760</v>
      </c>
      <c r="Q330" s="4">
        <v>0</v>
      </c>
      <c r="R330" s="4">
        <v>10760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0</v>
      </c>
      <c r="AB330" s="3">
        <v>100</v>
      </c>
      <c r="AC330" s="3">
        <v>0</v>
      </c>
      <c r="AD330" s="4">
        <v>10875</v>
      </c>
      <c r="AE330" s="3">
        <v>-1.0574713</v>
      </c>
      <c r="AF330" s="3">
        <v>100</v>
      </c>
      <c r="AG330" s="3">
        <v>0</v>
      </c>
      <c r="AH330" s="3">
        <v>100</v>
      </c>
      <c r="AI330" s="4">
        <v>10760</v>
      </c>
      <c r="AJ330" s="3">
        <v>100</v>
      </c>
      <c r="AK330" s="3">
        <v>0</v>
      </c>
      <c r="AL330" s="3">
        <v>100</v>
      </c>
      <c r="AM330" s="3">
        <v>0</v>
      </c>
      <c r="AN330" s="4">
        <v>10875</v>
      </c>
      <c r="AO330" s="3">
        <v>-1.0574713</v>
      </c>
    </row>
    <row r="331" spans="1:41" x14ac:dyDescent="0.15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2091</v>
      </c>
      <c r="G331" s="201" t="s">
        <v>2092</v>
      </c>
      <c r="H331" s="2" t="s">
        <v>1355</v>
      </c>
      <c r="I331" s="2" t="s">
        <v>1969</v>
      </c>
      <c r="J331" s="4">
        <v>0</v>
      </c>
      <c r="K331" s="4">
        <v>10760</v>
      </c>
      <c r="L331" s="4">
        <v>0</v>
      </c>
      <c r="M331" s="4">
        <v>10760</v>
      </c>
      <c r="N331" s="4">
        <v>0</v>
      </c>
      <c r="O331" s="4">
        <v>0</v>
      </c>
      <c r="P331" s="4">
        <v>10760</v>
      </c>
      <c r="Q331" s="4">
        <v>0</v>
      </c>
      <c r="R331" s="4">
        <v>10760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0</v>
      </c>
      <c r="AB331" s="3">
        <v>100</v>
      </c>
      <c r="AC331" s="3">
        <v>0</v>
      </c>
      <c r="AD331" s="4">
        <v>10875</v>
      </c>
      <c r="AE331" s="3">
        <v>-1.0574713</v>
      </c>
      <c r="AF331" s="3">
        <v>100</v>
      </c>
      <c r="AG331" s="3">
        <v>0</v>
      </c>
      <c r="AH331" s="3">
        <v>100</v>
      </c>
      <c r="AI331" s="4">
        <v>10760</v>
      </c>
      <c r="AJ331" s="3">
        <v>100</v>
      </c>
      <c r="AK331" s="3">
        <v>0</v>
      </c>
      <c r="AL331" s="3">
        <v>100</v>
      </c>
      <c r="AM331" s="3">
        <v>0</v>
      </c>
      <c r="AN331" s="4">
        <v>10875</v>
      </c>
      <c r="AO331" s="3">
        <v>-1.0574713</v>
      </c>
    </row>
    <row r="332" spans="1:41" x14ac:dyDescent="0.15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2091</v>
      </c>
      <c r="G332" s="201" t="s">
        <v>2092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2091</v>
      </c>
      <c r="G333" s="201" t="s">
        <v>2092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2091</v>
      </c>
      <c r="G334" s="201" t="s">
        <v>2092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2091</v>
      </c>
      <c r="G335" s="201" t="s">
        <v>2092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2091</v>
      </c>
      <c r="G336" s="201" t="s">
        <v>2092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2091</v>
      </c>
      <c r="G337" s="201" t="s">
        <v>2092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2091</v>
      </c>
      <c r="G338" s="201" t="s">
        <v>2092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2091</v>
      </c>
      <c r="G339" s="201" t="s">
        <v>2092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2091</v>
      </c>
      <c r="G340" s="201" t="s">
        <v>2092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2091</v>
      </c>
      <c r="G341" s="201" t="s">
        <v>2092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2091</v>
      </c>
      <c r="G342" s="201" t="s">
        <v>2092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2091</v>
      </c>
      <c r="G343" s="201" t="s">
        <v>2092</v>
      </c>
      <c r="H343" s="2" t="s">
        <v>1355</v>
      </c>
      <c r="I343" s="2" t="s">
        <v>1981</v>
      </c>
      <c r="J343" s="4">
        <v>0</v>
      </c>
      <c r="K343" s="4">
        <v>7396038</v>
      </c>
      <c r="L343" s="4">
        <v>179450</v>
      </c>
      <c r="M343" s="4">
        <v>7575488</v>
      </c>
      <c r="N343" s="4">
        <v>0</v>
      </c>
      <c r="O343" s="4">
        <v>0</v>
      </c>
      <c r="P343" s="4">
        <v>3372074</v>
      </c>
      <c r="Q343" s="4">
        <v>18636</v>
      </c>
      <c r="R343" s="4">
        <v>3390710</v>
      </c>
      <c r="S343" s="4">
        <v>0</v>
      </c>
      <c r="T343" s="4">
        <v>0</v>
      </c>
      <c r="U343" s="4">
        <v>0</v>
      </c>
      <c r="V343" s="4">
        <v>0</v>
      </c>
      <c r="W343" s="3">
        <v>45.592978299999999</v>
      </c>
      <c r="X343" s="3">
        <v>10.3850655</v>
      </c>
      <c r="Y343" s="3">
        <v>44.7589647</v>
      </c>
      <c r="Z343" s="3">
        <v>47.405571500000001</v>
      </c>
      <c r="AA343" s="3">
        <v>14.612015</v>
      </c>
      <c r="AB343" s="3">
        <v>46.638691899999998</v>
      </c>
      <c r="AC343" s="3">
        <v>-1.8797271999999978</v>
      </c>
      <c r="AD343" s="4">
        <v>3505719</v>
      </c>
      <c r="AE343" s="3">
        <v>-3.2806109000000001</v>
      </c>
      <c r="AF343" s="3">
        <v>45.592978299999999</v>
      </c>
      <c r="AG343" s="3">
        <v>10.3850655</v>
      </c>
      <c r="AH343" s="3">
        <v>44.7589647</v>
      </c>
      <c r="AI343" s="4">
        <v>3390710</v>
      </c>
      <c r="AJ343" s="3">
        <v>47.405571500000001</v>
      </c>
      <c r="AK343" s="3">
        <v>14.612015</v>
      </c>
      <c r="AL343" s="3">
        <v>46.638691899999998</v>
      </c>
      <c r="AM343" s="3">
        <v>-1.8797271999999978</v>
      </c>
      <c r="AN343" s="4">
        <v>3505719</v>
      </c>
      <c r="AO343" s="3">
        <v>-3.2806109000000001</v>
      </c>
    </row>
    <row r="344" spans="1:41" x14ac:dyDescent="0.15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2091</v>
      </c>
      <c r="G344" s="201" t="s">
        <v>2092</v>
      </c>
      <c r="H344" s="2" t="s">
        <v>1355</v>
      </c>
      <c r="I344" s="2" t="s">
        <v>1982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15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2091</v>
      </c>
      <c r="G345" s="201" t="s">
        <v>2092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2091</v>
      </c>
      <c r="G346" s="201" t="s">
        <v>2092</v>
      </c>
      <c r="H346" s="2" t="s">
        <v>1376</v>
      </c>
      <c r="I346" s="2" t="s">
        <v>1988</v>
      </c>
      <c r="J346" s="4">
        <v>0</v>
      </c>
      <c r="K346" s="4">
        <v>12989056</v>
      </c>
      <c r="L346" s="4">
        <v>357466</v>
      </c>
      <c r="M346" s="4">
        <v>13346522</v>
      </c>
      <c r="N346" s="4">
        <v>0</v>
      </c>
      <c r="O346" s="4">
        <v>0</v>
      </c>
      <c r="P346" s="4">
        <v>5719557</v>
      </c>
      <c r="Q346" s="4">
        <v>70778</v>
      </c>
      <c r="R346" s="4">
        <v>5790335</v>
      </c>
      <c r="S346" s="4">
        <v>0</v>
      </c>
      <c r="T346" s="4">
        <v>0</v>
      </c>
      <c r="U346" s="4">
        <v>0</v>
      </c>
      <c r="V346" s="4">
        <v>0</v>
      </c>
      <c r="W346" s="3">
        <v>44.033661899999998</v>
      </c>
      <c r="X346" s="3">
        <v>19.799924999999998</v>
      </c>
      <c r="Y346" s="3">
        <v>43.384598600000004</v>
      </c>
      <c r="Z346" s="3">
        <v>45.869314899999999</v>
      </c>
      <c r="AA346" s="3">
        <v>14.6102405</v>
      </c>
      <c r="AB346" s="3">
        <v>45.036838299999999</v>
      </c>
      <c r="AC346" s="3">
        <v>-1.6522396999999955</v>
      </c>
      <c r="AD346" s="4">
        <v>5930132</v>
      </c>
      <c r="AE346" s="3">
        <v>-2.3574012</v>
      </c>
      <c r="AF346" s="3">
        <v>44.033661899999998</v>
      </c>
      <c r="AG346" s="3">
        <v>19.799924999999998</v>
      </c>
      <c r="AH346" s="3">
        <v>43.384598600000004</v>
      </c>
      <c r="AI346" s="4">
        <v>5790335</v>
      </c>
      <c r="AJ346" s="3">
        <v>45.869314899999999</v>
      </c>
      <c r="AK346" s="3">
        <v>14.6102405</v>
      </c>
      <c r="AL346" s="3">
        <v>45.036838299999999</v>
      </c>
      <c r="AM346" s="3">
        <v>-1.6522396999999955</v>
      </c>
      <c r="AN346" s="4">
        <v>5930132</v>
      </c>
      <c r="AO346" s="3">
        <v>-2.3574012</v>
      </c>
    </row>
    <row r="347" spans="1:41" x14ac:dyDescent="0.15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2091</v>
      </c>
      <c r="G347" s="201" t="s">
        <v>2092</v>
      </c>
      <c r="H347" s="2" t="s">
        <v>1376</v>
      </c>
      <c r="I347" s="2" t="s">
        <v>1989</v>
      </c>
      <c r="J347" s="4">
        <v>0</v>
      </c>
      <c r="K347" s="4">
        <v>12989056</v>
      </c>
      <c r="L347" s="4">
        <v>357466</v>
      </c>
      <c r="M347" s="4">
        <v>13346522</v>
      </c>
      <c r="N347" s="4">
        <v>0</v>
      </c>
      <c r="O347" s="4">
        <v>0</v>
      </c>
      <c r="P347" s="4">
        <v>5719557</v>
      </c>
      <c r="Q347" s="4">
        <v>70778</v>
      </c>
      <c r="R347" s="4">
        <v>5790335</v>
      </c>
      <c r="S347" s="4">
        <v>0</v>
      </c>
      <c r="T347" s="4">
        <v>0</v>
      </c>
      <c r="U347" s="4">
        <v>0</v>
      </c>
      <c r="V347" s="4">
        <v>0</v>
      </c>
      <c r="W347" s="3">
        <v>44.033661899999998</v>
      </c>
      <c r="X347" s="3">
        <v>19.799924999999998</v>
      </c>
      <c r="Y347" s="3">
        <v>43.384598600000004</v>
      </c>
      <c r="Z347" s="3">
        <v>45.869314899999999</v>
      </c>
      <c r="AA347" s="3">
        <v>14.6102405</v>
      </c>
      <c r="AB347" s="3">
        <v>45.036838299999999</v>
      </c>
      <c r="AC347" s="3">
        <v>-1.6522396999999955</v>
      </c>
      <c r="AD347" s="4">
        <v>5930132</v>
      </c>
      <c r="AE347" s="3">
        <v>-2.3574012</v>
      </c>
      <c r="AF347" s="3">
        <v>44.033661899999998</v>
      </c>
      <c r="AG347" s="3">
        <v>19.799924999999998</v>
      </c>
      <c r="AH347" s="3">
        <v>43.384598600000004</v>
      </c>
      <c r="AI347" s="4">
        <v>5790335</v>
      </c>
      <c r="AJ347" s="3">
        <v>45.869314899999999</v>
      </c>
      <c r="AK347" s="3">
        <v>14.6102405</v>
      </c>
      <c r="AL347" s="3">
        <v>45.036838299999999</v>
      </c>
      <c r="AM347" s="3">
        <v>-1.6522396999999955</v>
      </c>
      <c r="AN347" s="4">
        <v>5930132</v>
      </c>
      <c r="AO347" s="3">
        <v>-2.3574012</v>
      </c>
    </row>
    <row r="348" spans="1:41" x14ac:dyDescent="0.15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2091</v>
      </c>
      <c r="G348" s="201" t="s">
        <v>2092</v>
      </c>
      <c r="H348" s="2" t="s">
        <v>1376</v>
      </c>
      <c r="I348" s="2" t="s">
        <v>1990</v>
      </c>
      <c r="J348" s="4">
        <v>0</v>
      </c>
      <c r="K348" s="4">
        <v>4429056</v>
      </c>
      <c r="L348" s="4">
        <v>186399</v>
      </c>
      <c r="M348" s="4">
        <v>4615455</v>
      </c>
      <c r="N348" s="4">
        <v>0</v>
      </c>
      <c r="O348" s="4">
        <v>0</v>
      </c>
      <c r="P348" s="4">
        <v>1248600</v>
      </c>
      <c r="Q348" s="4">
        <v>27336</v>
      </c>
      <c r="R348" s="4">
        <v>1275936</v>
      </c>
      <c r="S348" s="4">
        <v>0</v>
      </c>
      <c r="T348" s="4">
        <v>0</v>
      </c>
      <c r="U348" s="4">
        <v>0</v>
      </c>
      <c r="V348" s="4">
        <v>0</v>
      </c>
      <c r="W348" s="3">
        <v>28.1911089</v>
      </c>
      <c r="X348" s="3">
        <v>14.665314700000001</v>
      </c>
      <c r="Y348" s="3">
        <v>27.6448584</v>
      </c>
      <c r="Z348" s="3">
        <v>32.594251200000002</v>
      </c>
      <c r="AA348" s="3">
        <v>13.707784100000001</v>
      </c>
      <c r="AB348" s="3">
        <v>31.877563199999997</v>
      </c>
      <c r="AC348" s="3">
        <v>-4.2327047999999969</v>
      </c>
      <c r="AD348" s="4">
        <v>1513562</v>
      </c>
      <c r="AE348" s="3">
        <v>-15.6997863</v>
      </c>
      <c r="AF348" s="3">
        <v>28.1911089</v>
      </c>
      <c r="AG348" s="3">
        <v>14.665314700000001</v>
      </c>
      <c r="AH348" s="3">
        <v>27.6448584</v>
      </c>
      <c r="AI348" s="4">
        <v>1275936</v>
      </c>
      <c r="AJ348" s="3">
        <v>32.594251200000002</v>
      </c>
      <c r="AK348" s="3">
        <v>13.707784100000001</v>
      </c>
      <c r="AL348" s="3">
        <v>31.877563199999997</v>
      </c>
      <c r="AM348" s="3">
        <v>-4.2327047999999969</v>
      </c>
      <c r="AN348" s="4">
        <v>1513562</v>
      </c>
      <c r="AO348" s="3">
        <v>-15.6997863</v>
      </c>
    </row>
    <row r="349" spans="1:41" x14ac:dyDescent="0.15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2091</v>
      </c>
      <c r="G349" s="201" t="s">
        <v>2092</v>
      </c>
      <c r="H349" s="2" t="s">
        <v>1376</v>
      </c>
      <c r="I349" s="2" t="s">
        <v>1991</v>
      </c>
      <c r="J349" s="4">
        <v>0</v>
      </c>
      <c r="K349" s="4">
        <v>4151201</v>
      </c>
      <c r="L349" s="4">
        <v>185449</v>
      </c>
      <c r="M349" s="4">
        <v>4336650</v>
      </c>
      <c r="N349" s="4">
        <v>0</v>
      </c>
      <c r="O349" s="4">
        <v>0</v>
      </c>
      <c r="P349" s="4">
        <v>977835</v>
      </c>
      <c r="Q349" s="4">
        <v>27045</v>
      </c>
      <c r="R349" s="4">
        <v>1004880</v>
      </c>
      <c r="S349" s="4">
        <v>0</v>
      </c>
      <c r="T349" s="4">
        <v>0</v>
      </c>
      <c r="U349" s="4">
        <v>0</v>
      </c>
      <c r="V349" s="4">
        <v>0</v>
      </c>
      <c r="W349" s="3">
        <v>23.555472299999998</v>
      </c>
      <c r="X349" s="3">
        <v>14.583524300000001</v>
      </c>
      <c r="Y349" s="3">
        <v>23.171803099999998</v>
      </c>
      <c r="Z349" s="3">
        <v>29.080653000000002</v>
      </c>
      <c r="AA349" s="3">
        <v>14.298530600000001</v>
      </c>
      <c r="AB349" s="3">
        <v>28.5211881</v>
      </c>
      <c r="AC349" s="3">
        <v>-5.3493850000000016</v>
      </c>
      <c r="AD349" s="4">
        <v>1285177</v>
      </c>
      <c r="AE349" s="3">
        <v>-21.8099919</v>
      </c>
      <c r="AF349" s="3">
        <v>23.555472299999998</v>
      </c>
      <c r="AG349" s="3">
        <v>14.583524300000001</v>
      </c>
      <c r="AH349" s="3">
        <v>23.171803099999998</v>
      </c>
      <c r="AI349" s="4">
        <v>1004880</v>
      </c>
      <c r="AJ349" s="3">
        <v>29.080653000000002</v>
      </c>
      <c r="AK349" s="3">
        <v>14.298530600000001</v>
      </c>
      <c r="AL349" s="3">
        <v>28.5211881</v>
      </c>
      <c r="AM349" s="3">
        <v>-5.3493850000000016</v>
      </c>
      <c r="AN349" s="4">
        <v>1285177</v>
      </c>
      <c r="AO349" s="3">
        <v>-21.8099919</v>
      </c>
    </row>
    <row r="350" spans="1:41" x14ac:dyDescent="0.15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2091</v>
      </c>
      <c r="G350" s="201" t="s">
        <v>2092</v>
      </c>
      <c r="H350" s="2" t="s">
        <v>1376</v>
      </c>
      <c r="I350" s="2" t="s">
        <v>1992</v>
      </c>
      <c r="J350" s="4">
        <v>0</v>
      </c>
      <c r="K350" s="4">
        <v>166048</v>
      </c>
      <c r="L350" s="4">
        <v>7418</v>
      </c>
      <c r="M350" s="4">
        <v>173466</v>
      </c>
      <c r="N350" s="4">
        <v>0</v>
      </c>
      <c r="O350" s="4">
        <v>0</v>
      </c>
      <c r="P350" s="4">
        <v>39113</v>
      </c>
      <c r="Q350" s="4">
        <v>1082</v>
      </c>
      <c r="R350" s="4">
        <v>40195</v>
      </c>
      <c r="S350" s="4">
        <v>0</v>
      </c>
      <c r="T350" s="4">
        <v>0</v>
      </c>
      <c r="U350" s="4">
        <v>0</v>
      </c>
      <c r="V350" s="4">
        <v>0</v>
      </c>
      <c r="W350" s="3">
        <v>23.555237000000002</v>
      </c>
      <c r="X350" s="3">
        <v>14.5861418</v>
      </c>
      <c r="Y350" s="3">
        <v>23.171687799999997</v>
      </c>
      <c r="Z350" s="3">
        <v>29.080844200000001</v>
      </c>
      <c r="AA350" s="3">
        <v>14.291996500000002</v>
      </c>
      <c r="AB350" s="3">
        <v>28.521099400000001</v>
      </c>
      <c r="AC350" s="3">
        <v>-5.3494116000000034</v>
      </c>
      <c r="AD350" s="4">
        <v>51407</v>
      </c>
      <c r="AE350" s="3">
        <v>-21.810259300000002</v>
      </c>
      <c r="AF350" s="3">
        <v>23.555237000000002</v>
      </c>
      <c r="AG350" s="3">
        <v>14.5861418</v>
      </c>
      <c r="AH350" s="3">
        <v>23.171687799999997</v>
      </c>
      <c r="AI350" s="4">
        <v>40195</v>
      </c>
      <c r="AJ350" s="3">
        <v>29.080844200000001</v>
      </c>
      <c r="AK350" s="3">
        <v>14.291996500000002</v>
      </c>
      <c r="AL350" s="3">
        <v>28.521099400000001</v>
      </c>
      <c r="AM350" s="3">
        <v>-5.3494116000000034</v>
      </c>
      <c r="AN350" s="4">
        <v>51407</v>
      </c>
      <c r="AO350" s="3">
        <v>-21.810259300000002</v>
      </c>
    </row>
    <row r="351" spans="1:41" x14ac:dyDescent="0.15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2091</v>
      </c>
      <c r="G351" s="201" t="s">
        <v>2092</v>
      </c>
      <c r="H351" s="2" t="s">
        <v>1376</v>
      </c>
      <c r="I351" s="2" t="s">
        <v>1993</v>
      </c>
      <c r="J351" s="4">
        <v>0</v>
      </c>
      <c r="K351" s="4">
        <v>3985153</v>
      </c>
      <c r="L351" s="4">
        <v>178031</v>
      </c>
      <c r="M351" s="4">
        <v>4163184</v>
      </c>
      <c r="N351" s="4">
        <v>0</v>
      </c>
      <c r="O351" s="4">
        <v>0</v>
      </c>
      <c r="P351" s="4">
        <v>938722</v>
      </c>
      <c r="Q351" s="4">
        <v>25963</v>
      </c>
      <c r="R351" s="4">
        <v>964685</v>
      </c>
      <c r="S351" s="4">
        <v>0</v>
      </c>
      <c r="T351" s="4">
        <v>0</v>
      </c>
      <c r="U351" s="4">
        <v>0</v>
      </c>
      <c r="V351" s="4">
        <v>0</v>
      </c>
      <c r="W351" s="3">
        <v>23.555482099999999</v>
      </c>
      <c r="X351" s="3">
        <v>14.583415199999999</v>
      </c>
      <c r="Y351" s="3">
        <v>23.171807900000001</v>
      </c>
      <c r="Z351" s="3">
        <v>29.080645000000001</v>
      </c>
      <c r="AA351" s="3">
        <v>14.298802799999999</v>
      </c>
      <c r="AB351" s="3">
        <v>28.5211918</v>
      </c>
      <c r="AC351" s="3">
        <v>-5.3493838999999994</v>
      </c>
      <c r="AD351" s="4">
        <v>1233770</v>
      </c>
      <c r="AE351" s="3">
        <v>-21.809980800000002</v>
      </c>
      <c r="AF351" s="3">
        <v>23.555482099999999</v>
      </c>
      <c r="AG351" s="3">
        <v>14.583415199999999</v>
      </c>
      <c r="AH351" s="3">
        <v>23.171807900000001</v>
      </c>
      <c r="AI351" s="4">
        <v>964685</v>
      </c>
      <c r="AJ351" s="3">
        <v>29.080645000000001</v>
      </c>
      <c r="AK351" s="3">
        <v>14.298802799999999</v>
      </c>
      <c r="AL351" s="3">
        <v>28.5211918</v>
      </c>
      <c r="AM351" s="3">
        <v>-5.3493838999999994</v>
      </c>
      <c r="AN351" s="4">
        <v>1233770</v>
      </c>
      <c r="AO351" s="3">
        <v>-21.809980800000002</v>
      </c>
    </row>
    <row r="352" spans="1:41" x14ac:dyDescent="0.15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2091</v>
      </c>
      <c r="G352" s="201" t="s">
        <v>2092</v>
      </c>
      <c r="H352" s="2" t="s">
        <v>1376</v>
      </c>
      <c r="I352" s="2" t="s">
        <v>1994</v>
      </c>
      <c r="J352" s="4">
        <v>0</v>
      </c>
      <c r="K352" s="4">
        <v>7704</v>
      </c>
      <c r="L352" s="4">
        <v>0</v>
      </c>
      <c r="M352" s="4">
        <v>7704</v>
      </c>
      <c r="N352" s="4">
        <v>0</v>
      </c>
      <c r="O352" s="4">
        <v>0</v>
      </c>
      <c r="P352" s="4">
        <v>7704</v>
      </c>
      <c r="Q352" s="4">
        <v>0</v>
      </c>
      <c r="R352" s="4">
        <v>7704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8744</v>
      </c>
      <c r="AE352" s="3">
        <v>-11.893870099999999</v>
      </c>
      <c r="AF352" s="3">
        <v>100</v>
      </c>
      <c r="AG352" s="3">
        <v>0</v>
      </c>
      <c r="AH352" s="3">
        <v>100</v>
      </c>
      <c r="AI352" s="4">
        <v>7704</v>
      </c>
      <c r="AJ352" s="3">
        <v>100</v>
      </c>
      <c r="AK352" s="3">
        <v>0</v>
      </c>
      <c r="AL352" s="3">
        <v>100</v>
      </c>
      <c r="AM352" s="3">
        <v>0</v>
      </c>
      <c r="AN352" s="4">
        <v>8744</v>
      </c>
      <c r="AO352" s="3">
        <v>-11.893870099999999</v>
      </c>
    </row>
    <row r="353" spans="1:41" x14ac:dyDescent="0.15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2091</v>
      </c>
      <c r="G353" s="201" t="s">
        <v>2092</v>
      </c>
      <c r="H353" s="2" t="s">
        <v>1376</v>
      </c>
      <c r="I353" s="203" t="s">
        <v>1995</v>
      </c>
      <c r="J353" s="4">
        <v>0</v>
      </c>
      <c r="K353" s="4">
        <v>277855</v>
      </c>
      <c r="L353" s="4">
        <v>950</v>
      </c>
      <c r="M353" s="4">
        <v>278805</v>
      </c>
      <c r="N353" s="4">
        <v>0</v>
      </c>
      <c r="O353" s="4">
        <v>0</v>
      </c>
      <c r="P353" s="4">
        <v>270765</v>
      </c>
      <c r="Q353" s="4">
        <v>291</v>
      </c>
      <c r="R353" s="4">
        <v>271056</v>
      </c>
      <c r="S353" s="4">
        <v>0</v>
      </c>
      <c r="T353" s="4">
        <v>0</v>
      </c>
      <c r="U353" s="4">
        <v>0</v>
      </c>
      <c r="V353" s="4">
        <v>0</v>
      </c>
      <c r="W353" s="3">
        <v>97.448309399999999</v>
      </c>
      <c r="X353" s="3">
        <v>30.631578900000001</v>
      </c>
      <c r="Y353" s="3">
        <v>97.220638100000002</v>
      </c>
      <c r="Z353" s="3">
        <v>98.149518900000004</v>
      </c>
      <c r="AA353" s="3">
        <v>3.2492474000000002</v>
      </c>
      <c r="AB353" s="3">
        <v>94.372017100000008</v>
      </c>
      <c r="AC353" s="3">
        <v>2.8486209999999943</v>
      </c>
      <c r="AD353" s="4">
        <v>228385</v>
      </c>
      <c r="AE353" s="3">
        <v>18.683801500000001</v>
      </c>
      <c r="AF353" s="3">
        <v>97.448309399999999</v>
      </c>
      <c r="AG353" s="3">
        <v>30.631578900000001</v>
      </c>
      <c r="AH353" s="3">
        <v>97.220638100000002</v>
      </c>
      <c r="AI353" s="4">
        <v>271056</v>
      </c>
      <c r="AJ353" s="3">
        <v>98.149518900000004</v>
      </c>
      <c r="AK353" s="3">
        <v>3.2492474000000002</v>
      </c>
      <c r="AL353" s="3">
        <v>94.372017100000008</v>
      </c>
      <c r="AM353" s="3">
        <v>2.8486209999999943</v>
      </c>
      <c r="AN353" s="4">
        <v>228385</v>
      </c>
      <c r="AO353" s="3">
        <v>18.683801500000001</v>
      </c>
    </row>
    <row r="354" spans="1:41" x14ac:dyDescent="0.15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2091</v>
      </c>
      <c r="G354" s="201" t="s">
        <v>2092</v>
      </c>
      <c r="H354" s="2" t="s">
        <v>1376</v>
      </c>
      <c r="I354" s="2" t="s">
        <v>1996</v>
      </c>
      <c r="J354" s="4">
        <v>0</v>
      </c>
      <c r="K354" s="4">
        <v>107282</v>
      </c>
      <c r="L354" s="4">
        <v>415</v>
      </c>
      <c r="M354" s="4">
        <v>107697</v>
      </c>
      <c r="N354" s="4">
        <v>0</v>
      </c>
      <c r="O354" s="4">
        <v>0</v>
      </c>
      <c r="P354" s="4">
        <v>104515</v>
      </c>
      <c r="Q354" s="4">
        <v>127</v>
      </c>
      <c r="R354" s="4">
        <v>104642</v>
      </c>
      <c r="S354" s="4">
        <v>0</v>
      </c>
      <c r="T354" s="4">
        <v>0</v>
      </c>
      <c r="U354" s="4">
        <v>0</v>
      </c>
      <c r="V354" s="4">
        <v>0</v>
      </c>
      <c r="W354" s="3">
        <v>97.420816200000004</v>
      </c>
      <c r="X354" s="3">
        <v>30.602409600000001</v>
      </c>
      <c r="Y354" s="3">
        <v>97.163337900000002</v>
      </c>
      <c r="Z354" s="3">
        <v>98.073663699999997</v>
      </c>
      <c r="AA354" s="3">
        <v>3.2457081999999997</v>
      </c>
      <c r="AB354" s="3">
        <v>94.769164599999996</v>
      </c>
      <c r="AC354" s="3">
        <v>2.3941733000000056</v>
      </c>
      <c r="AD354" s="4">
        <v>101385</v>
      </c>
      <c r="AE354" s="3">
        <v>3.2125067999999999</v>
      </c>
      <c r="AF354" s="3">
        <v>97.420816200000004</v>
      </c>
      <c r="AG354" s="3">
        <v>30.602409600000001</v>
      </c>
      <c r="AH354" s="3">
        <v>97.163337900000002</v>
      </c>
      <c r="AI354" s="4">
        <v>104642</v>
      </c>
      <c r="AJ354" s="3">
        <v>98.073663699999997</v>
      </c>
      <c r="AK354" s="3">
        <v>3.2457081999999997</v>
      </c>
      <c r="AL354" s="3">
        <v>94.769164599999996</v>
      </c>
      <c r="AM354" s="3">
        <v>2.3941733000000056</v>
      </c>
      <c r="AN354" s="4">
        <v>101385</v>
      </c>
      <c r="AO354" s="3">
        <v>3.2125067999999999</v>
      </c>
    </row>
    <row r="355" spans="1:41" x14ac:dyDescent="0.15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2091</v>
      </c>
      <c r="G355" s="201" t="s">
        <v>2092</v>
      </c>
      <c r="H355" s="2" t="s">
        <v>1376</v>
      </c>
      <c r="I355" s="2" t="s">
        <v>1997</v>
      </c>
      <c r="J355" s="4">
        <v>0</v>
      </c>
      <c r="K355" s="4">
        <v>170573</v>
      </c>
      <c r="L355" s="4">
        <v>535</v>
      </c>
      <c r="M355" s="4">
        <v>171108</v>
      </c>
      <c r="N355" s="4">
        <v>0</v>
      </c>
      <c r="O355" s="4">
        <v>0</v>
      </c>
      <c r="P355" s="4">
        <v>166250</v>
      </c>
      <c r="Q355" s="4">
        <v>164</v>
      </c>
      <c r="R355" s="4">
        <v>166414</v>
      </c>
      <c r="S355" s="4">
        <v>0</v>
      </c>
      <c r="T355" s="4">
        <v>0</v>
      </c>
      <c r="U355" s="4">
        <v>0</v>
      </c>
      <c r="V355" s="4">
        <v>0</v>
      </c>
      <c r="W355" s="3">
        <v>97.465601199999995</v>
      </c>
      <c r="X355" s="3">
        <v>30.654205600000001</v>
      </c>
      <c r="Y355" s="3">
        <v>97.256703400000006</v>
      </c>
      <c r="Z355" s="3">
        <v>98.210178200000001</v>
      </c>
      <c r="AA355" s="3">
        <v>3.2514818000000001</v>
      </c>
      <c r="AB355" s="3">
        <v>94.057352800000004</v>
      </c>
      <c r="AC355" s="3">
        <v>3.1993506000000025</v>
      </c>
      <c r="AD355" s="4">
        <v>127000</v>
      </c>
      <c r="AE355" s="3">
        <v>31.034645700000002</v>
      </c>
      <c r="AF355" s="3">
        <v>97.465601199999995</v>
      </c>
      <c r="AG355" s="3">
        <v>30.654205600000001</v>
      </c>
      <c r="AH355" s="3">
        <v>97.256703400000006</v>
      </c>
      <c r="AI355" s="4">
        <v>166414</v>
      </c>
      <c r="AJ355" s="3">
        <v>98.210178200000001</v>
      </c>
      <c r="AK355" s="3">
        <v>3.2514818000000001</v>
      </c>
      <c r="AL355" s="3">
        <v>94.057352800000004</v>
      </c>
      <c r="AM355" s="3">
        <v>3.1993506000000025</v>
      </c>
      <c r="AN355" s="4">
        <v>127000</v>
      </c>
      <c r="AO355" s="3">
        <v>31.034645700000002</v>
      </c>
    </row>
    <row r="356" spans="1:41" x14ac:dyDescent="0.15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2091</v>
      </c>
      <c r="G356" s="201" t="s">
        <v>2092</v>
      </c>
      <c r="H356" s="2" t="s">
        <v>1376</v>
      </c>
      <c r="I356" s="2" t="s">
        <v>1998</v>
      </c>
      <c r="J356" s="4">
        <v>0</v>
      </c>
      <c r="K356" s="4">
        <v>7848305</v>
      </c>
      <c r="L356" s="4">
        <v>137492</v>
      </c>
      <c r="M356" s="4">
        <v>7985797</v>
      </c>
      <c r="N356" s="4">
        <v>0</v>
      </c>
      <c r="O356" s="4">
        <v>0</v>
      </c>
      <c r="P356" s="4">
        <v>3841000</v>
      </c>
      <c r="Q356" s="4">
        <v>40116</v>
      </c>
      <c r="R356" s="4">
        <v>3881116</v>
      </c>
      <c r="S356" s="4">
        <v>0</v>
      </c>
      <c r="T356" s="4">
        <v>0</v>
      </c>
      <c r="U356" s="4">
        <v>0</v>
      </c>
      <c r="V356" s="4">
        <v>0</v>
      </c>
      <c r="W356" s="3">
        <v>48.940503700000001</v>
      </c>
      <c r="X356" s="3">
        <v>29.176970300000001</v>
      </c>
      <c r="Y356" s="3">
        <v>48.600233599999996</v>
      </c>
      <c r="Z356" s="3">
        <v>49.415414699999999</v>
      </c>
      <c r="AA356" s="3">
        <v>17.1059035</v>
      </c>
      <c r="AB356" s="3">
        <v>48.845076800000001</v>
      </c>
      <c r="AC356" s="3">
        <v>-0.24484320000000537</v>
      </c>
      <c r="AD356" s="4">
        <v>3752524</v>
      </c>
      <c r="AE356" s="3">
        <v>3.4268134999999997</v>
      </c>
      <c r="AF356" s="3">
        <v>48.940503700000001</v>
      </c>
      <c r="AG356" s="3">
        <v>29.176970300000001</v>
      </c>
      <c r="AH356" s="3">
        <v>48.600233599999996</v>
      </c>
      <c r="AI356" s="4">
        <v>3881116</v>
      </c>
      <c r="AJ356" s="3">
        <v>49.415414699999999</v>
      </c>
      <c r="AK356" s="3">
        <v>17.1059035</v>
      </c>
      <c r="AL356" s="3">
        <v>48.845076800000001</v>
      </c>
      <c r="AM356" s="3">
        <v>-0.24484320000000537</v>
      </c>
      <c r="AN356" s="4">
        <v>3752524</v>
      </c>
      <c r="AO356" s="3">
        <v>3.4268134999999997</v>
      </c>
    </row>
    <row r="357" spans="1:41" x14ac:dyDescent="0.15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2091</v>
      </c>
      <c r="G357" s="201" t="s">
        <v>2092</v>
      </c>
      <c r="H357" s="2" t="s">
        <v>1376</v>
      </c>
      <c r="I357" s="2" t="s">
        <v>1571</v>
      </c>
      <c r="J357" s="4">
        <v>0</v>
      </c>
      <c r="K357" s="4">
        <v>7551007</v>
      </c>
      <c r="L357" s="4">
        <v>137492</v>
      </c>
      <c r="M357" s="4">
        <v>7688499</v>
      </c>
      <c r="N357" s="4">
        <v>0</v>
      </c>
      <c r="O357" s="4">
        <v>0</v>
      </c>
      <c r="P357" s="4">
        <v>3543702</v>
      </c>
      <c r="Q357" s="4">
        <v>40116</v>
      </c>
      <c r="R357" s="4">
        <v>3583818</v>
      </c>
      <c r="S357" s="4">
        <v>0</v>
      </c>
      <c r="T357" s="4">
        <v>0</v>
      </c>
      <c r="U357" s="4">
        <v>0</v>
      </c>
      <c r="V357" s="4">
        <v>0</v>
      </c>
      <c r="W357" s="3">
        <v>46.930190899999999</v>
      </c>
      <c r="X357" s="3">
        <v>29.176970300000001</v>
      </c>
      <c r="Y357" s="3">
        <v>46.612713399999997</v>
      </c>
      <c r="Z357" s="3">
        <v>47.420622299999998</v>
      </c>
      <c r="AA357" s="3">
        <v>17.1059035</v>
      </c>
      <c r="AB357" s="3">
        <v>46.864781499999999</v>
      </c>
      <c r="AC357" s="3">
        <v>-0.25206810000000246</v>
      </c>
      <c r="AD357" s="4">
        <v>3466205</v>
      </c>
      <c r="AE357" s="3">
        <v>3.3931346000000002</v>
      </c>
      <c r="AF357" s="3">
        <v>46.930190899999999</v>
      </c>
      <c r="AG357" s="3">
        <v>29.176970300000001</v>
      </c>
      <c r="AH357" s="3">
        <v>46.612713399999997</v>
      </c>
      <c r="AI357" s="4">
        <v>3583818</v>
      </c>
      <c r="AJ357" s="3">
        <v>47.420622299999998</v>
      </c>
      <c r="AK357" s="3">
        <v>17.1059035</v>
      </c>
      <c r="AL357" s="3">
        <v>46.864781499999999</v>
      </c>
      <c r="AM357" s="3">
        <v>-0.25206810000000246</v>
      </c>
      <c r="AN357" s="4">
        <v>3466205</v>
      </c>
      <c r="AO357" s="3">
        <v>3.3931346000000002</v>
      </c>
    </row>
    <row r="358" spans="1:41" x14ac:dyDescent="0.15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2091</v>
      </c>
      <c r="G358" s="201" t="s">
        <v>2092</v>
      </c>
      <c r="H358" s="2" t="s">
        <v>1376</v>
      </c>
      <c r="I358" s="2" t="s">
        <v>1572</v>
      </c>
      <c r="J358" s="4">
        <v>0</v>
      </c>
      <c r="K358" s="4">
        <v>2501292</v>
      </c>
      <c r="L358" s="4">
        <v>44822</v>
      </c>
      <c r="M358" s="4">
        <v>2546114</v>
      </c>
      <c r="N358" s="4">
        <v>0</v>
      </c>
      <c r="O358" s="4">
        <v>0</v>
      </c>
      <c r="P358" s="4">
        <v>1172965</v>
      </c>
      <c r="Q358" s="4">
        <v>13078</v>
      </c>
      <c r="R358" s="4">
        <v>1186043</v>
      </c>
      <c r="S358" s="4">
        <v>0</v>
      </c>
      <c r="T358" s="4">
        <v>0</v>
      </c>
      <c r="U358" s="4">
        <v>0</v>
      </c>
      <c r="V358" s="4">
        <v>0</v>
      </c>
      <c r="W358" s="3">
        <v>46.894365000000001</v>
      </c>
      <c r="X358" s="3">
        <v>29.177636</v>
      </c>
      <c r="Y358" s="3">
        <v>46.582478199999997</v>
      </c>
      <c r="Z358" s="3">
        <v>47.402502499999997</v>
      </c>
      <c r="AA358" s="3">
        <v>17.106390699999999</v>
      </c>
      <c r="AB358" s="3">
        <v>46.8472084</v>
      </c>
      <c r="AC358" s="3">
        <v>-0.26473020000000247</v>
      </c>
      <c r="AD358" s="4">
        <v>1133449</v>
      </c>
      <c r="AE358" s="3">
        <v>4.6401734999999995</v>
      </c>
      <c r="AF358" s="3">
        <v>46.894365000000001</v>
      </c>
      <c r="AG358" s="3">
        <v>29.177636</v>
      </c>
      <c r="AH358" s="3">
        <v>46.582478199999997</v>
      </c>
      <c r="AI358" s="4">
        <v>1186043</v>
      </c>
      <c r="AJ358" s="3">
        <v>47.402502499999997</v>
      </c>
      <c r="AK358" s="3">
        <v>17.106390699999999</v>
      </c>
      <c r="AL358" s="3">
        <v>46.8472084</v>
      </c>
      <c r="AM358" s="3">
        <v>-0.26473020000000247</v>
      </c>
      <c r="AN358" s="4">
        <v>1133449</v>
      </c>
      <c r="AO358" s="3">
        <v>4.6401734999999995</v>
      </c>
    </row>
    <row r="359" spans="1:41" x14ac:dyDescent="0.15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2091</v>
      </c>
      <c r="G359" s="201" t="s">
        <v>2092</v>
      </c>
      <c r="H359" s="2" t="s">
        <v>1376</v>
      </c>
      <c r="I359" s="2" t="s">
        <v>1573</v>
      </c>
      <c r="J359" s="4">
        <v>0</v>
      </c>
      <c r="K359" s="4">
        <v>3645381</v>
      </c>
      <c r="L359" s="4">
        <v>67096</v>
      </c>
      <c r="M359" s="4">
        <v>3712477</v>
      </c>
      <c r="N359" s="4">
        <v>0</v>
      </c>
      <c r="O359" s="4">
        <v>0</v>
      </c>
      <c r="P359" s="4">
        <v>1711608</v>
      </c>
      <c r="Q359" s="4">
        <v>19576</v>
      </c>
      <c r="R359" s="4">
        <v>1731184</v>
      </c>
      <c r="S359" s="4">
        <v>0</v>
      </c>
      <c r="T359" s="4">
        <v>0</v>
      </c>
      <c r="U359" s="4">
        <v>0</v>
      </c>
      <c r="V359" s="4">
        <v>0</v>
      </c>
      <c r="W359" s="3">
        <v>46.952787700000002</v>
      </c>
      <c r="X359" s="3">
        <v>29.1761059</v>
      </c>
      <c r="Y359" s="3">
        <v>46.631507800000001</v>
      </c>
      <c r="Z359" s="3">
        <v>47.435548500000003</v>
      </c>
      <c r="AA359" s="3">
        <v>17.105697899999999</v>
      </c>
      <c r="AB359" s="3">
        <v>46.875905799999998</v>
      </c>
      <c r="AC359" s="3">
        <v>-0.24439799999999678</v>
      </c>
      <c r="AD359" s="4">
        <v>1691578</v>
      </c>
      <c r="AE359" s="3">
        <v>2.3413640999999998</v>
      </c>
      <c r="AF359" s="3">
        <v>46.952787700000002</v>
      </c>
      <c r="AG359" s="3">
        <v>29.1761059</v>
      </c>
      <c r="AH359" s="3">
        <v>46.631507800000001</v>
      </c>
      <c r="AI359" s="4">
        <v>1731184</v>
      </c>
      <c r="AJ359" s="3">
        <v>47.435548500000003</v>
      </c>
      <c r="AK359" s="3">
        <v>17.105697899999999</v>
      </c>
      <c r="AL359" s="3">
        <v>46.875905799999998</v>
      </c>
      <c r="AM359" s="3">
        <v>-0.24439799999999678</v>
      </c>
      <c r="AN359" s="4">
        <v>1691578</v>
      </c>
      <c r="AO359" s="3">
        <v>2.3413640999999998</v>
      </c>
    </row>
    <row r="360" spans="1:41" x14ac:dyDescent="0.15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2091</v>
      </c>
      <c r="G360" s="201" t="s">
        <v>2092</v>
      </c>
      <c r="H360" s="2" t="s">
        <v>1376</v>
      </c>
      <c r="I360" s="2" t="s">
        <v>1574</v>
      </c>
      <c r="J360" s="4">
        <v>0</v>
      </c>
      <c r="K360" s="4">
        <v>1404334</v>
      </c>
      <c r="L360" s="4">
        <v>25574</v>
      </c>
      <c r="M360" s="4">
        <v>1429908</v>
      </c>
      <c r="N360" s="4">
        <v>0</v>
      </c>
      <c r="O360" s="4">
        <v>0</v>
      </c>
      <c r="P360" s="4">
        <v>659129</v>
      </c>
      <c r="Q360" s="4">
        <v>7462</v>
      </c>
      <c r="R360" s="4">
        <v>666591</v>
      </c>
      <c r="S360" s="4">
        <v>0</v>
      </c>
      <c r="T360" s="4">
        <v>0</v>
      </c>
      <c r="U360" s="4">
        <v>0</v>
      </c>
      <c r="V360" s="4">
        <v>0</v>
      </c>
      <c r="W360" s="3">
        <v>46.935344399999998</v>
      </c>
      <c r="X360" s="3">
        <v>29.178071500000001</v>
      </c>
      <c r="Y360" s="3">
        <v>46.617754400000003</v>
      </c>
      <c r="Z360" s="3">
        <v>47.413302800000004</v>
      </c>
      <c r="AA360" s="3">
        <v>17.105582999999999</v>
      </c>
      <c r="AB360" s="3">
        <v>46.866516500000003</v>
      </c>
      <c r="AC360" s="3">
        <v>-0.24876210000000043</v>
      </c>
      <c r="AD360" s="4">
        <v>641178</v>
      </c>
      <c r="AE360" s="3">
        <v>3.9634860000000001</v>
      </c>
      <c r="AF360" s="3">
        <v>46.935344399999998</v>
      </c>
      <c r="AG360" s="3">
        <v>29.178071500000001</v>
      </c>
      <c r="AH360" s="3">
        <v>46.617754400000003</v>
      </c>
      <c r="AI360" s="4">
        <v>666591</v>
      </c>
      <c r="AJ360" s="3">
        <v>47.413302800000004</v>
      </c>
      <c r="AK360" s="3">
        <v>17.105582999999999</v>
      </c>
      <c r="AL360" s="3">
        <v>46.866516500000003</v>
      </c>
      <c r="AM360" s="3">
        <v>-0.24876210000000043</v>
      </c>
      <c r="AN360" s="4">
        <v>641178</v>
      </c>
      <c r="AO360" s="3">
        <v>3.9634860000000001</v>
      </c>
    </row>
    <row r="361" spans="1:41" x14ac:dyDescent="0.15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2091</v>
      </c>
      <c r="G361" s="201" t="s">
        <v>2092</v>
      </c>
      <c r="H361" s="2" t="s">
        <v>1376</v>
      </c>
      <c r="I361" s="2" t="s">
        <v>1575</v>
      </c>
      <c r="J361" s="4">
        <v>0</v>
      </c>
      <c r="K361" s="4">
        <v>297298</v>
      </c>
      <c r="L361" s="4">
        <v>0</v>
      </c>
      <c r="M361" s="4">
        <v>297298</v>
      </c>
      <c r="N361" s="4">
        <v>0</v>
      </c>
      <c r="O361" s="4">
        <v>0</v>
      </c>
      <c r="P361" s="4">
        <v>297298</v>
      </c>
      <c r="Q361" s="4">
        <v>0</v>
      </c>
      <c r="R361" s="4">
        <v>297298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286319</v>
      </c>
      <c r="AE361" s="3">
        <v>3.8345341999999998</v>
      </c>
      <c r="AF361" s="3">
        <v>100</v>
      </c>
      <c r="AG361" s="3">
        <v>0</v>
      </c>
      <c r="AH361" s="3">
        <v>100</v>
      </c>
      <c r="AI361" s="4">
        <v>297298</v>
      </c>
      <c r="AJ361" s="3">
        <v>100</v>
      </c>
      <c r="AK361" s="3">
        <v>0</v>
      </c>
      <c r="AL361" s="3">
        <v>100</v>
      </c>
      <c r="AM361" s="3">
        <v>0</v>
      </c>
      <c r="AN361" s="4">
        <v>286319</v>
      </c>
      <c r="AO361" s="3">
        <v>3.8345341999999998</v>
      </c>
    </row>
    <row r="362" spans="1:41" x14ac:dyDescent="0.15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2091</v>
      </c>
      <c r="G362" s="201" t="s">
        <v>2092</v>
      </c>
      <c r="H362" s="2" t="s">
        <v>1376</v>
      </c>
      <c r="I362" s="2" t="s">
        <v>1576</v>
      </c>
      <c r="J362" s="4">
        <v>0</v>
      </c>
      <c r="K362" s="4">
        <v>536304</v>
      </c>
      <c r="L362" s="4">
        <v>33575</v>
      </c>
      <c r="M362" s="4">
        <v>569879</v>
      </c>
      <c r="N362" s="4">
        <v>0</v>
      </c>
      <c r="O362" s="4">
        <v>0</v>
      </c>
      <c r="P362" s="4">
        <v>494993</v>
      </c>
      <c r="Q362" s="4">
        <v>3326</v>
      </c>
      <c r="R362" s="4">
        <v>498319</v>
      </c>
      <c r="S362" s="4">
        <v>0</v>
      </c>
      <c r="T362" s="4">
        <v>0</v>
      </c>
      <c r="U362" s="4">
        <v>0</v>
      </c>
      <c r="V362" s="4">
        <v>0</v>
      </c>
      <c r="W362" s="3">
        <v>92.297092700000007</v>
      </c>
      <c r="X362" s="3">
        <v>9.9061801999999997</v>
      </c>
      <c r="Y362" s="3">
        <v>87.442948399999992</v>
      </c>
      <c r="Z362" s="3">
        <v>92.313892799999991</v>
      </c>
      <c r="AA362" s="3">
        <v>9.5681843999999998</v>
      </c>
      <c r="AB362" s="3">
        <v>87.111220099999997</v>
      </c>
      <c r="AC362" s="3">
        <v>0.33172829999999465</v>
      </c>
      <c r="AD362" s="4">
        <v>483192</v>
      </c>
      <c r="AE362" s="3">
        <v>3.1306395999999999</v>
      </c>
      <c r="AF362" s="3">
        <v>92.297092700000007</v>
      </c>
      <c r="AG362" s="3">
        <v>9.9061801999999997</v>
      </c>
      <c r="AH362" s="3">
        <v>87.442948399999992</v>
      </c>
      <c r="AI362" s="4">
        <v>498319</v>
      </c>
      <c r="AJ362" s="3">
        <v>92.313892799999991</v>
      </c>
      <c r="AK362" s="3">
        <v>9.5681843999999998</v>
      </c>
      <c r="AL362" s="3">
        <v>87.111220099999997</v>
      </c>
      <c r="AM362" s="3">
        <v>0.33172829999999465</v>
      </c>
      <c r="AN362" s="4">
        <v>483192</v>
      </c>
      <c r="AO362" s="3">
        <v>3.1306395999999999</v>
      </c>
    </row>
    <row r="363" spans="1:41" x14ac:dyDescent="0.15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2091</v>
      </c>
      <c r="G363" s="201" t="s">
        <v>2092</v>
      </c>
      <c r="H363" s="2" t="s">
        <v>1376</v>
      </c>
      <c r="I363" s="2" t="s">
        <v>1999</v>
      </c>
      <c r="J363" s="4">
        <v>0</v>
      </c>
      <c r="K363" s="4">
        <v>3941</v>
      </c>
      <c r="L363" s="4">
        <v>0</v>
      </c>
      <c r="M363" s="4">
        <v>3941</v>
      </c>
      <c r="N363" s="4">
        <v>0</v>
      </c>
      <c r="O363" s="4">
        <v>0</v>
      </c>
      <c r="P363" s="4">
        <v>2279</v>
      </c>
      <c r="Q363" s="4">
        <v>0</v>
      </c>
      <c r="R363" s="4">
        <v>2279</v>
      </c>
      <c r="S363" s="4">
        <v>0</v>
      </c>
      <c r="T363" s="4">
        <v>0</v>
      </c>
      <c r="U363" s="4">
        <v>0</v>
      </c>
      <c r="V363" s="4">
        <v>0</v>
      </c>
      <c r="W363" s="3">
        <v>57.827962399999997</v>
      </c>
      <c r="X363" s="3">
        <v>0</v>
      </c>
      <c r="Y363" s="3">
        <v>57.827962399999997</v>
      </c>
      <c r="Z363" s="3">
        <v>100</v>
      </c>
      <c r="AA363" s="3">
        <v>0</v>
      </c>
      <c r="AB363" s="3">
        <v>100</v>
      </c>
      <c r="AC363" s="3">
        <v>-42.172037600000003</v>
      </c>
      <c r="AD363" s="4">
        <v>1601</v>
      </c>
      <c r="AE363" s="3">
        <v>42.348532200000001</v>
      </c>
      <c r="AF363" s="3">
        <v>57.827962399999997</v>
      </c>
      <c r="AG363" s="3">
        <v>0</v>
      </c>
      <c r="AH363" s="3">
        <v>57.827962399999997</v>
      </c>
      <c r="AI363" s="4">
        <v>2279</v>
      </c>
      <c r="AJ363" s="3">
        <v>100</v>
      </c>
      <c r="AK363" s="3">
        <v>0</v>
      </c>
      <c r="AL363" s="3">
        <v>100</v>
      </c>
      <c r="AM363" s="3">
        <v>-42.172037600000003</v>
      </c>
      <c r="AN363" s="4">
        <v>1601</v>
      </c>
      <c r="AO363" s="3">
        <v>42.348532200000001</v>
      </c>
    </row>
    <row r="364" spans="1:41" x14ac:dyDescent="0.15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2091</v>
      </c>
      <c r="G364" s="201" t="s">
        <v>2092</v>
      </c>
      <c r="H364" s="2" t="s">
        <v>1376</v>
      </c>
      <c r="I364" s="2" t="s">
        <v>2000</v>
      </c>
      <c r="J364" s="4">
        <v>0</v>
      </c>
      <c r="K364" s="4">
        <v>532363</v>
      </c>
      <c r="L364" s="4">
        <v>33575</v>
      </c>
      <c r="M364" s="4">
        <v>565938</v>
      </c>
      <c r="N364" s="4">
        <v>0</v>
      </c>
      <c r="O364" s="4">
        <v>0</v>
      </c>
      <c r="P364" s="4">
        <v>492714</v>
      </c>
      <c r="Q364" s="4">
        <v>3326</v>
      </c>
      <c r="R364" s="4">
        <v>496040</v>
      </c>
      <c r="S364" s="4">
        <v>0</v>
      </c>
      <c r="T364" s="4">
        <v>0</v>
      </c>
      <c r="U364" s="4">
        <v>0</v>
      </c>
      <c r="V364" s="4">
        <v>0</v>
      </c>
      <c r="W364" s="3">
        <v>92.552262299999995</v>
      </c>
      <c r="X364" s="3">
        <v>9.9061801999999997</v>
      </c>
      <c r="Y364" s="3">
        <v>87.649177100000003</v>
      </c>
      <c r="Z364" s="3">
        <v>92.2901466</v>
      </c>
      <c r="AA364" s="3">
        <v>9.5681843999999998</v>
      </c>
      <c r="AB364" s="3">
        <v>87.073911100000004</v>
      </c>
      <c r="AC364" s="3">
        <v>0.57526599999999917</v>
      </c>
      <c r="AD364" s="4">
        <v>481591</v>
      </c>
      <c r="AE364" s="3">
        <v>3.0002636999999996</v>
      </c>
      <c r="AF364" s="3">
        <v>92.552262299999995</v>
      </c>
      <c r="AG364" s="3">
        <v>9.9061801999999997</v>
      </c>
      <c r="AH364" s="3">
        <v>87.649177100000003</v>
      </c>
      <c r="AI364" s="4">
        <v>496040</v>
      </c>
      <c r="AJ364" s="3">
        <v>92.2901466</v>
      </c>
      <c r="AK364" s="3">
        <v>9.5681843999999998</v>
      </c>
      <c r="AL364" s="3">
        <v>87.073911100000004</v>
      </c>
      <c r="AM364" s="3">
        <v>0.57526599999999917</v>
      </c>
      <c r="AN364" s="4">
        <v>481591</v>
      </c>
      <c r="AO364" s="3">
        <v>3.0002636999999996</v>
      </c>
    </row>
    <row r="365" spans="1:41" x14ac:dyDescent="0.15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2091</v>
      </c>
      <c r="G365" s="201" t="s">
        <v>2092</v>
      </c>
      <c r="H365" s="2" t="s">
        <v>1376</v>
      </c>
      <c r="I365" s="2" t="s">
        <v>1961</v>
      </c>
      <c r="J365" s="4">
        <v>0</v>
      </c>
      <c r="K365" s="4">
        <v>175391</v>
      </c>
      <c r="L365" s="4">
        <v>0</v>
      </c>
      <c r="M365" s="4">
        <v>175391</v>
      </c>
      <c r="N365" s="4">
        <v>0</v>
      </c>
      <c r="O365" s="4">
        <v>0</v>
      </c>
      <c r="P365" s="4">
        <v>134964</v>
      </c>
      <c r="Q365" s="4">
        <v>0</v>
      </c>
      <c r="R365" s="4">
        <v>134964</v>
      </c>
      <c r="S365" s="4">
        <v>0</v>
      </c>
      <c r="T365" s="4">
        <v>0</v>
      </c>
      <c r="U365" s="4">
        <v>0</v>
      </c>
      <c r="V365" s="4">
        <v>0</v>
      </c>
      <c r="W365" s="3">
        <v>76.950356600000006</v>
      </c>
      <c r="X365" s="3">
        <v>0</v>
      </c>
      <c r="Y365" s="3">
        <v>76.950356600000006</v>
      </c>
      <c r="Z365" s="3">
        <v>99.338672299999999</v>
      </c>
      <c r="AA365" s="3">
        <v>0</v>
      </c>
      <c r="AB365" s="3">
        <v>99.338672299999999</v>
      </c>
      <c r="AC365" s="3">
        <v>-22.388315699999993</v>
      </c>
      <c r="AD365" s="4">
        <v>180854</v>
      </c>
      <c r="AE365" s="3">
        <v>-25.374058599999998</v>
      </c>
      <c r="AF365" s="3">
        <v>76.950356600000006</v>
      </c>
      <c r="AG365" s="3">
        <v>0</v>
      </c>
      <c r="AH365" s="3">
        <v>76.950356600000006</v>
      </c>
      <c r="AI365" s="4">
        <v>134964</v>
      </c>
      <c r="AJ365" s="3">
        <v>99.338672299999999</v>
      </c>
      <c r="AK365" s="3">
        <v>0</v>
      </c>
      <c r="AL365" s="3">
        <v>99.338672299999999</v>
      </c>
      <c r="AM365" s="3">
        <v>-22.388315699999993</v>
      </c>
      <c r="AN365" s="4">
        <v>180854</v>
      </c>
      <c r="AO365" s="3">
        <v>-25.374058599999998</v>
      </c>
    </row>
    <row r="366" spans="1:41" x14ac:dyDescent="0.15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2091</v>
      </c>
      <c r="G366" s="201" t="s">
        <v>2092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2091</v>
      </c>
      <c r="G367" s="201" t="s">
        <v>2092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2091</v>
      </c>
      <c r="G368" s="201" t="s">
        <v>2092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2091</v>
      </c>
      <c r="G369" s="201" t="s">
        <v>2092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2091</v>
      </c>
      <c r="G370" s="201" t="s">
        <v>2092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2091</v>
      </c>
      <c r="G371" s="201" t="s">
        <v>2092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2091</v>
      </c>
      <c r="G372" s="201" t="s">
        <v>2092</v>
      </c>
      <c r="H372" s="2" t="s">
        <v>1376</v>
      </c>
      <c r="I372" s="2" t="s">
        <v>1967</v>
      </c>
      <c r="J372" s="4">
        <v>0</v>
      </c>
      <c r="K372" s="4">
        <v>619</v>
      </c>
      <c r="L372" s="4">
        <v>0</v>
      </c>
      <c r="M372" s="4">
        <v>619</v>
      </c>
      <c r="N372" s="4">
        <v>0</v>
      </c>
      <c r="O372" s="4">
        <v>0</v>
      </c>
      <c r="P372" s="4">
        <v>619</v>
      </c>
      <c r="Q372" s="4">
        <v>0</v>
      </c>
      <c r="R372" s="4">
        <v>619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803</v>
      </c>
      <c r="AE372" s="3">
        <v>-22.9140722</v>
      </c>
      <c r="AF372" s="3">
        <v>100</v>
      </c>
      <c r="AG372" s="3">
        <v>0</v>
      </c>
      <c r="AH372" s="3">
        <v>100</v>
      </c>
      <c r="AI372" s="4">
        <v>619</v>
      </c>
      <c r="AJ372" s="3">
        <v>100</v>
      </c>
      <c r="AK372" s="3">
        <v>0</v>
      </c>
      <c r="AL372" s="3">
        <v>100</v>
      </c>
      <c r="AM372" s="3">
        <v>0</v>
      </c>
      <c r="AN372" s="4">
        <v>803</v>
      </c>
      <c r="AO372" s="3">
        <v>-22.9140722</v>
      </c>
    </row>
    <row r="373" spans="1:41" x14ac:dyDescent="0.15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2091</v>
      </c>
      <c r="G373" s="201" t="s">
        <v>2092</v>
      </c>
      <c r="H373" s="2" t="s">
        <v>1376</v>
      </c>
      <c r="I373" s="2" t="s">
        <v>1968</v>
      </c>
      <c r="J373" s="4">
        <v>0</v>
      </c>
      <c r="K373" s="4">
        <v>619</v>
      </c>
      <c r="L373" s="4">
        <v>0</v>
      </c>
      <c r="M373" s="4">
        <v>619</v>
      </c>
      <c r="N373" s="4">
        <v>0</v>
      </c>
      <c r="O373" s="4">
        <v>0</v>
      </c>
      <c r="P373" s="4">
        <v>619</v>
      </c>
      <c r="Q373" s="4">
        <v>0</v>
      </c>
      <c r="R373" s="4">
        <v>619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803</v>
      </c>
      <c r="AE373" s="3">
        <v>-22.9140722</v>
      </c>
      <c r="AF373" s="3">
        <v>100</v>
      </c>
      <c r="AG373" s="3">
        <v>0</v>
      </c>
      <c r="AH373" s="3">
        <v>100</v>
      </c>
      <c r="AI373" s="4">
        <v>619</v>
      </c>
      <c r="AJ373" s="3">
        <v>100</v>
      </c>
      <c r="AK373" s="3">
        <v>0</v>
      </c>
      <c r="AL373" s="3">
        <v>100</v>
      </c>
      <c r="AM373" s="3">
        <v>0</v>
      </c>
      <c r="AN373" s="4">
        <v>803</v>
      </c>
      <c r="AO373" s="3">
        <v>-22.9140722</v>
      </c>
    </row>
    <row r="374" spans="1:41" x14ac:dyDescent="0.15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2091</v>
      </c>
      <c r="G374" s="201" t="s">
        <v>2092</v>
      </c>
      <c r="H374" s="2" t="s">
        <v>1376</v>
      </c>
      <c r="I374" s="2" t="s">
        <v>1969</v>
      </c>
      <c r="J374" s="4">
        <v>0</v>
      </c>
      <c r="K374" s="4">
        <v>619</v>
      </c>
      <c r="L374" s="4">
        <v>0</v>
      </c>
      <c r="M374" s="4">
        <v>619</v>
      </c>
      <c r="N374" s="4">
        <v>0</v>
      </c>
      <c r="O374" s="4">
        <v>0</v>
      </c>
      <c r="P374" s="4">
        <v>619</v>
      </c>
      <c r="Q374" s="4">
        <v>0</v>
      </c>
      <c r="R374" s="4">
        <v>619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803</v>
      </c>
      <c r="AE374" s="3">
        <v>-22.9140722</v>
      </c>
      <c r="AF374" s="3">
        <v>100</v>
      </c>
      <c r="AG374" s="3">
        <v>0</v>
      </c>
      <c r="AH374" s="3">
        <v>100</v>
      </c>
      <c r="AI374" s="4">
        <v>619</v>
      </c>
      <c r="AJ374" s="3">
        <v>100</v>
      </c>
      <c r="AK374" s="3">
        <v>0</v>
      </c>
      <c r="AL374" s="3">
        <v>100</v>
      </c>
      <c r="AM374" s="3">
        <v>0</v>
      </c>
      <c r="AN374" s="4">
        <v>803</v>
      </c>
      <c r="AO374" s="3">
        <v>-22.9140722</v>
      </c>
    </row>
    <row r="375" spans="1:41" x14ac:dyDescent="0.15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2091</v>
      </c>
      <c r="G375" s="201" t="s">
        <v>2092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2091</v>
      </c>
      <c r="G376" s="201" t="s">
        <v>2092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2091</v>
      </c>
      <c r="G377" s="201" t="s">
        <v>2092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2091</v>
      </c>
      <c r="G378" s="201" t="s">
        <v>2092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2091</v>
      </c>
      <c r="G379" s="201" t="s">
        <v>2092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2091</v>
      </c>
      <c r="G380" s="201" t="s">
        <v>2092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2091</v>
      </c>
      <c r="G381" s="201" t="s">
        <v>2092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2091</v>
      </c>
      <c r="G382" s="201" t="s">
        <v>2092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2091</v>
      </c>
      <c r="G383" s="201" t="s">
        <v>2092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2091</v>
      </c>
      <c r="G384" s="201" t="s">
        <v>2092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2091</v>
      </c>
      <c r="G385" s="201" t="s">
        <v>2092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2091</v>
      </c>
      <c r="G386" s="201" t="s">
        <v>2092</v>
      </c>
      <c r="H386" s="2" t="s">
        <v>1376</v>
      </c>
      <c r="I386" s="2" t="s">
        <v>1981</v>
      </c>
      <c r="J386" s="4">
        <v>0</v>
      </c>
      <c r="K386" s="4">
        <v>12989675</v>
      </c>
      <c r="L386" s="4">
        <v>357466</v>
      </c>
      <c r="M386" s="4">
        <v>13347141</v>
      </c>
      <c r="N386" s="4">
        <v>0</v>
      </c>
      <c r="O386" s="4">
        <v>0</v>
      </c>
      <c r="P386" s="4">
        <v>5720176</v>
      </c>
      <c r="Q386" s="4">
        <v>70778</v>
      </c>
      <c r="R386" s="4">
        <v>5790954</v>
      </c>
      <c r="S386" s="4">
        <v>0</v>
      </c>
      <c r="T386" s="4">
        <v>0</v>
      </c>
      <c r="U386" s="4">
        <v>0</v>
      </c>
      <c r="V386" s="4">
        <v>0</v>
      </c>
      <c r="W386" s="3">
        <v>44.036328900000001</v>
      </c>
      <c r="X386" s="3">
        <v>19.799924999999998</v>
      </c>
      <c r="Y386" s="3">
        <v>43.3872243</v>
      </c>
      <c r="Z386" s="3">
        <v>45.872706200000003</v>
      </c>
      <c r="AA386" s="3">
        <v>14.6102405</v>
      </c>
      <c r="AB386" s="3">
        <v>45.040189900000001</v>
      </c>
      <c r="AC386" s="3">
        <v>-1.6529656000000017</v>
      </c>
      <c r="AD386" s="4">
        <v>5930935</v>
      </c>
      <c r="AE386" s="3">
        <v>-2.3601844000000001</v>
      </c>
      <c r="AF386" s="3">
        <v>44.036328900000001</v>
      </c>
      <c r="AG386" s="3">
        <v>19.799924999999998</v>
      </c>
      <c r="AH386" s="3">
        <v>43.3872243</v>
      </c>
      <c r="AI386" s="4">
        <v>5790954</v>
      </c>
      <c r="AJ386" s="3">
        <v>45.872706200000003</v>
      </c>
      <c r="AK386" s="3">
        <v>14.6102405</v>
      </c>
      <c r="AL386" s="3">
        <v>45.040189900000001</v>
      </c>
      <c r="AM386" s="3">
        <v>-1.6529656000000017</v>
      </c>
      <c r="AN386" s="4">
        <v>5930935</v>
      </c>
      <c r="AO386" s="3">
        <v>-2.3601844000000001</v>
      </c>
    </row>
    <row r="387" spans="1:41" x14ac:dyDescent="0.15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2091</v>
      </c>
      <c r="G387" s="201" t="s">
        <v>2092</v>
      </c>
      <c r="H387" s="2" t="s">
        <v>1376</v>
      </c>
      <c r="I387" s="2" t="s">
        <v>1982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15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2091</v>
      </c>
      <c r="G388" s="201" t="s">
        <v>2092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2091</v>
      </c>
      <c r="G389" s="201" t="s">
        <v>2092</v>
      </c>
      <c r="H389" s="2" t="s">
        <v>1397</v>
      </c>
      <c r="I389" s="2" t="s">
        <v>1988</v>
      </c>
      <c r="J389" s="4">
        <v>0</v>
      </c>
      <c r="K389" s="4">
        <v>6766721</v>
      </c>
      <c r="L389" s="4">
        <v>142424</v>
      </c>
      <c r="M389" s="4">
        <v>6909145</v>
      </c>
      <c r="N389" s="4">
        <v>0</v>
      </c>
      <c r="O389" s="4">
        <v>0</v>
      </c>
      <c r="P389" s="4">
        <v>3326026</v>
      </c>
      <c r="Q389" s="4">
        <v>11075</v>
      </c>
      <c r="R389" s="4">
        <v>3337101</v>
      </c>
      <c r="S389" s="4">
        <v>0</v>
      </c>
      <c r="T389" s="4">
        <v>0</v>
      </c>
      <c r="U389" s="4">
        <v>0</v>
      </c>
      <c r="V389" s="4">
        <v>0</v>
      </c>
      <c r="W389" s="3">
        <v>49.152698900000004</v>
      </c>
      <c r="X389" s="3">
        <v>7.7760771000000002</v>
      </c>
      <c r="Y389" s="3">
        <v>48.299767899999999</v>
      </c>
      <c r="Z389" s="3">
        <v>50.532106600000006</v>
      </c>
      <c r="AA389" s="3">
        <v>15.764674000000001</v>
      </c>
      <c r="AB389" s="3">
        <v>49.8958674</v>
      </c>
      <c r="AC389" s="3">
        <v>-1.5960995000000011</v>
      </c>
      <c r="AD389" s="4">
        <v>3217299</v>
      </c>
      <c r="AE389" s="3">
        <v>3.7236825000000002</v>
      </c>
      <c r="AF389" s="3">
        <v>49.152698900000004</v>
      </c>
      <c r="AG389" s="3">
        <v>7.7760771000000002</v>
      </c>
      <c r="AH389" s="3">
        <v>48.299767899999999</v>
      </c>
      <c r="AI389" s="4">
        <v>3337101</v>
      </c>
      <c r="AJ389" s="3">
        <v>50.532106600000006</v>
      </c>
      <c r="AK389" s="3">
        <v>15.764674000000001</v>
      </c>
      <c r="AL389" s="3">
        <v>49.8958674</v>
      </c>
      <c r="AM389" s="3">
        <v>-1.5960995000000011</v>
      </c>
      <c r="AN389" s="4">
        <v>3217299</v>
      </c>
      <c r="AO389" s="3">
        <v>3.7236825000000002</v>
      </c>
    </row>
    <row r="390" spans="1:41" x14ac:dyDescent="0.15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2091</v>
      </c>
      <c r="G390" s="201" t="s">
        <v>2092</v>
      </c>
      <c r="H390" s="2" t="s">
        <v>1397</v>
      </c>
      <c r="I390" s="2" t="s">
        <v>1989</v>
      </c>
      <c r="J390" s="4">
        <v>0</v>
      </c>
      <c r="K390" s="4">
        <v>6766721</v>
      </c>
      <c r="L390" s="4">
        <v>142424</v>
      </c>
      <c r="M390" s="4">
        <v>6909145</v>
      </c>
      <c r="N390" s="4">
        <v>0</v>
      </c>
      <c r="O390" s="4">
        <v>0</v>
      </c>
      <c r="P390" s="4">
        <v>3326026</v>
      </c>
      <c r="Q390" s="4">
        <v>11075</v>
      </c>
      <c r="R390" s="4">
        <v>3337101</v>
      </c>
      <c r="S390" s="4">
        <v>0</v>
      </c>
      <c r="T390" s="4">
        <v>0</v>
      </c>
      <c r="U390" s="4">
        <v>0</v>
      </c>
      <c r="V390" s="4">
        <v>0</v>
      </c>
      <c r="W390" s="3">
        <v>49.152698900000004</v>
      </c>
      <c r="X390" s="3">
        <v>7.7760771000000002</v>
      </c>
      <c r="Y390" s="3">
        <v>48.299767899999999</v>
      </c>
      <c r="Z390" s="3">
        <v>50.532106600000006</v>
      </c>
      <c r="AA390" s="3">
        <v>15.764674000000001</v>
      </c>
      <c r="AB390" s="3">
        <v>49.8958674</v>
      </c>
      <c r="AC390" s="3">
        <v>-1.5960995000000011</v>
      </c>
      <c r="AD390" s="4">
        <v>3217299</v>
      </c>
      <c r="AE390" s="3">
        <v>3.7236825000000002</v>
      </c>
      <c r="AF390" s="3">
        <v>49.152698900000004</v>
      </c>
      <c r="AG390" s="3">
        <v>7.7760771000000002</v>
      </c>
      <c r="AH390" s="3">
        <v>48.299767899999999</v>
      </c>
      <c r="AI390" s="4">
        <v>3337101</v>
      </c>
      <c r="AJ390" s="3">
        <v>50.532106600000006</v>
      </c>
      <c r="AK390" s="3">
        <v>15.764674000000001</v>
      </c>
      <c r="AL390" s="3">
        <v>49.8958674</v>
      </c>
      <c r="AM390" s="3">
        <v>-1.5960995000000011</v>
      </c>
      <c r="AN390" s="4">
        <v>3217299</v>
      </c>
      <c r="AO390" s="3">
        <v>3.7236825000000002</v>
      </c>
    </row>
    <row r="391" spans="1:41" x14ac:dyDescent="0.15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2091</v>
      </c>
      <c r="G391" s="201" t="s">
        <v>2092</v>
      </c>
      <c r="H391" s="2" t="s">
        <v>1397</v>
      </c>
      <c r="I391" s="2" t="s">
        <v>1990</v>
      </c>
      <c r="J391" s="4">
        <v>0</v>
      </c>
      <c r="K391" s="4">
        <v>2520274</v>
      </c>
      <c r="L391" s="4">
        <v>73667</v>
      </c>
      <c r="M391" s="4">
        <v>2593941</v>
      </c>
      <c r="N391" s="4">
        <v>0</v>
      </c>
      <c r="O391" s="4">
        <v>0</v>
      </c>
      <c r="P391" s="4">
        <v>803666</v>
      </c>
      <c r="Q391" s="4">
        <v>5645</v>
      </c>
      <c r="R391" s="4">
        <v>809311</v>
      </c>
      <c r="S391" s="4">
        <v>0</v>
      </c>
      <c r="T391" s="4">
        <v>0</v>
      </c>
      <c r="U391" s="4">
        <v>0</v>
      </c>
      <c r="V391" s="4">
        <v>0</v>
      </c>
      <c r="W391" s="3">
        <v>31.888040699999998</v>
      </c>
      <c r="X391" s="3">
        <v>7.6628612999999994</v>
      </c>
      <c r="Y391" s="3">
        <v>31.200054300000001</v>
      </c>
      <c r="Z391" s="3">
        <v>34.444522500000005</v>
      </c>
      <c r="AA391" s="3">
        <v>15.0589327</v>
      </c>
      <c r="AB391" s="3">
        <v>34.0222421</v>
      </c>
      <c r="AC391" s="3">
        <v>-2.8221877999999982</v>
      </c>
      <c r="AD391" s="4">
        <v>841450</v>
      </c>
      <c r="AE391" s="3">
        <v>-3.8194783000000001</v>
      </c>
      <c r="AF391" s="3">
        <v>31.888040699999998</v>
      </c>
      <c r="AG391" s="3">
        <v>7.6628612999999994</v>
      </c>
      <c r="AH391" s="3">
        <v>31.200054300000001</v>
      </c>
      <c r="AI391" s="4">
        <v>809311</v>
      </c>
      <c r="AJ391" s="3">
        <v>34.444522500000005</v>
      </c>
      <c r="AK391" s="3">
        <v>15.0589327</v>
      </c>
      <c r="AL391" s="3">
        <v>34.0222421</v>
      </c>
      <c r="AM391" s="3">
        <v>-2.8221877999999982</v>
      </c>
      <c r="AN391" s="4">
        <v>841450</v>
      </c>
      <c r="AO391" s="3">
        <v>-3.8194783000000001</v>
      </c>
    </row>
    <row r="392" spans="1:41" x14ac:dyDescent="0.15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2091</v>
      </c>
      <c r="G392" s="201" t="s">
        <v>2092</v>
      </c>
      <c r="H392" s="2" t="s">
        <v>1397</v>
      </c>
      <c r="I392" s="2" t="s">
        <v>1991</v>
      </c>
      <c r="J392" s="4">
        <v>0</v>
      </c>
      <c r="K392" s="4">
        <v>2289637</v>
      </c>
      <c r="L392" s="4">
        <v>70894</v>
      </c>
      <c r="M392" s="4">
        <v>2360531</v>
      </c>
      <c r="N392" s="4">
        <v>0</v>
      </c>
      <c r="O392" s="4">
        <v>0</v>
      </c>
      <c r="P392" s="4">
        <v>587313</v>
      </c>
      <c r="Q392" s="4">
        <v>5371</v>
      </c>
      <c r="R392" s="4">
        <v>592684</v>
      </c>
      <c r="S392" s="4">
        <v>0</v>
      </c>
      <c r="T392" s="4">
        <v>0</v>
      </c>
      <c r="U392" s="4">
        <v>0</v>
      </c>
      <c r="V392" s="4">
        <v>0</v>
      </c>
      <c r="W392" s="3">
        <v>25.650921999999998</v>
      </c>
      <c r="X392" s="3">
        <v>7.5760994999999998</v>
      </c>
      <c r="Y392" s="3">
        <v>25.108079500000002</v>
      </c>
      <c r="Z392" s="3">
        <v>30.485780999999999</v>
      </c>
      <c r="AA392" s="3">
        <v>14.917940700000001</v>
      </c>
      <c r="AB392" s="3">
        <v>30.137880200000001</v>
      </c>
      <c r="AC392" s="3">
        <v>-5.0298006999999991</v>
      </c>
      <c r="AD392" s="4">
        <v>696003</v>
      </c>
      <c r="AE392" s="3">
        <v>-14.8446199</v>
      </c>
      <c r="AF392" s="3">
        <v>25.650921999999998</v>
      </c>
      <c r="AG392" s="3">
        <v>7.5760994999999998</v>
      </c>
      <c r="AH392" s="3">
        <v>25.108079500000002</v>
      </c>
      <c r="AI392" s="4">
        <v>592684</v>
      </c>
      <c r="AJ392" s="3">
        <v>30.485780999999999</v>
      </c>
      <c r="AK392" s="3">
        <v>14.917940700000001</v>
      </c>
      <c r="AL392" s="3">
        <v>30.137880200000001</v>
      </c>
      <c r="AM392" s="3">
        <v>-5.0298006999999991</v>
      </c>
      <c r="AN392" s="4">
        <v>696003</v>
      </c>
      <c r="AO392" s="3">
        <v>-14.8446199</v>
      </c>
    </row>
    <row r="393" spans="1:41" x14ac:dyDescent="0.15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2091</v>
      </c>
      <c r="G393" s="201" t="s">
        <v>2092</v>
      </c>
      <c r="H393" s="2" t="s">
        <v>1397</v>
      </c>
      <c r="I393" s="2" t="s">
        <v>1992</v>
      </c>
      <c r="J393" s="4">
        <v>0</v>
      </c>
      <c r="K393" s="4">
        <v>78223</v>
      </c>
      <c r="L393" s="4">
        <v>2422</v>
      </c>
      <c r="M393" s="4">
        <v>80645</v>
      </c>
      <c r="N393" s="4">
        <v>0</v>
      </c>
      <c r="O393" s="4">
        <v>0</v>
      </c>
      <c r="P393" s="4">
        <v>20065</v>
      </c>
      <c r="Q393" s="4">
        <v>183</v>
      </c>
      <c r="R393" s="4">
        <v>20248</v>
      </c>
      <c r="S393" s="4">
        <v>0</v>
      </c>
      <c r="T393" s="4">
        <v>0</v>
      </c>
      <c r="U393" s="4">
        <v>0</v>
      </c>
      <c r="V393" s="4">
        <v>0</v>
      </c>
      <c r="W393" s="3">
        <v>25.6510234</v>
      </c>
      <c r="X393" s="3">
        <v>7.5557391000000003</v>
      </c>
      <c r="Y393" s="3">
        <v>25.107570200000001</v>
      </c>
      <c r="Z393" s="3">
        <v>30.485527499999996</v>
      </c>
      <c r="AA393" s="3">
        <v>14.897857500000001</v>
      </c>
      <c r="AB393" s="3">
        <v>30.1372608</v>
      </c>
      <c r="AC393" s="3">
        <v>-5.0296905999999986</v>
      </c>
      <c r="AD393" s="4">
        <v>27072</v>
      </c>
      <c r="AE393" s="3">
        <v>-25.2068558</v>
      </c>
      <c r="AF393" s="3">
        <v>25.6510234</v>
      </c>
      <c r="AG393" s="3">
        <v>7.5557391000000003</v>
      </c>
      <c r="AH393" s="3">
        <v>25.107570200000001</v>
      </c>
      <c r="AI393" s="4">
        <v>20248</v>
      </c>
      <c r="AJ393" s="3">
        <v>30.485527499999996</v>
      </c>
      <c r="AK393" s="3">
        <v>14.897857500000001</v>
      </c>
      <c r="AL393" s="3">
        <v>30.1372608</v>
      </c>
      <c r="AM393" s="3">
        <v>-5.0296905999999986</v>
      </c>
      <c r="AN393" s="4">
        <v>27072</v>
      </c>
      <c r="AO393" s="3">
        <v>-25.2068558</v>
      </c>
    </row>
    <row r="394" spans="1:41" x14ac:dyDescent="0.15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2091</v>
      </c>
      <c r="G394" s="201" t="s">
        <v>2092</v>
      </c>
      <c r="H394" s="2" t="s">
        <v>1397</v>
      </c>
      <c r="I394" s="203" t="s">
        <v>1993</v>
      </c>
      <c r="J394" s="4">
        <v>0</v>
      </c>
      <c r="K394" s="4">
        <v>2211414</v>
      </c>
      <c r="L394" s="4">
        <v>68472</v>
      </c>
      <c r="M394" s="4">
        <v>2279886</v>
      </c>
      <c r="N394" s="4">
        <v>0</v>
      </c>
      <c r="O394" s="4">
        <v>0</v>
      </c>
      <c r="P394" s="4">
        <v>567248</v>
      </c>
      <c r="Q394" s="4">
        <v>5188</v>
      </c>
      <c r="R394" s="4">
        <v>572436</v>
      </c>
      <c r="S394" s="4">
        <v>0</v>
      </c>
      <c r="T394" s="4">
        <v>0</v>
      </c>
      <c r="U394" s="4">
        <v>0</v>
      </c>
      <c r="V394" s="4">
        <v>0</v>
      </c>
      <c r="W394" s="3">
        <v>25.650918400000002</v>
      </c>
      <c r="X394" s="3">
        <v>7.5768196999999997</v>
      </c>
      <c r="Y394" s="3">
        <v>25.1080975</v>
      </c>
      <c r="Z394" s="3">
        <v>30.485791200000001</v>
      </c>
      <c r="AA394" s="3">
        <v>14.918753300000001</v>
      </c>
      <c r="AB394" s="3">
        <v>30.1379053</v>
      </c>
      <c r="AC394" s="3">
        <v>-5.0298078000000004</v>
      </c>
      <c r="AD394" s="4">
        <v>668931</v>
      </c>
      <c r="AE394" s="3">
        <v>-14.425254600000001</v>
      </c>
      <c r="AF394" s="3">
        <v>25.650918400000002</v>
      </c>
      <c r="AG394" s="3">
        <v>7.5768196999999997</v>
      </c>
      <c r="AH394" s="3">
        <v>25.1080975</v>
      </c>
      <c r="AI394" s="4">
        <v>572436</v>
      </c>
      <c r="AJ394" s="3">
        <v>30.485791200000001</v>
      </c>
      <c r="AK394" s="3">
        <v>14.918753300000001</v>
      </c>
      <c r="AL394" s="3">
        <v>30.1379053</v>
      </c>
      <c r="AM394" s="3">
        <v>-5.0298078000000004</v>
      </c>
      <c r="AN394" s="4">
        <v>668931</v>
      </c>
      <c r="AO394" s="3">
        <v>-14.425254600000001</v>
      </c>
    </row>
    <row r="395" spans="1:41" x14ac:dyDescent="0.15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2091</v>
      </c>
      <c r="G395" s="201" t="s">
        <v>2092</v>
      </c>
      <c r="H395" s="2" t="s">
        <v>1397</v>
      </c>
      <c r="I395" s="2" t="s">
        <v>1994</v>
      </c>
      <c r="J395" s="4">
        <v>0</v>
      </c>
      <c r="K395" s="4">
        <v>6586</v>
      </c>
      <c r="L395" s="4">
        <v>0</v>
      </c>
      <c r="M395" s="4">
        <v>6586</v>
      </c>
      <c r="N395" s="4">
        <v>0</v>
      </c>
      <c r="O395" s="4">
        <v>0</v>
      </c>
      <c r="P395" s="4">
        <v>6586</v>
      </c>
      <c r="Q395" s="4">
        <v>0</v>
      </c>
      <c r="R395" s="4">
        <v>6586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12.6567072</v>
      </c>
      <c r="AA395" s="3">
        <v>0</v>
      </c>
      <c r="AB395" s="3">
        <v>12.6567072</v>
      </c>
      <c r="AC395" s="3">
        <v>87.3432928</v>
      </c>
      <c r="AD395" s="4">
        <v>6532</v>
      </c>
      <c r="AE395" s="3">
        <v>0.82669930000000003</v>
      </c>
      <c r="AF395" s="3">
        <v>100</v>
      </c>
      <c r="AG395" s="3">
        <v>0</v>
      </c>
      <c r="AH395" s="3">
        <v>100</v>
      </c>
      <c r="AI395" s="4">
        <v>6586</v>
      </c>
      <c r="AJ395" s="3">
        <v>12.6567072</v>
      </c>
      <c r="AK395" s="3">
        <v>0</v>
      </c>
      <c r="AL395" s="3">
        <v>12.6567072</v>
      </c>
      <c r="AM395" s="3">
        <v>87.3432928</v>
      </c>
      <c r="AN395" s="4">
        <v>6532</v>
      </c>
      <c r="AO395" s="3">
        <v>0.82669930000000003</v>
      </c>
    </row>
    <row r="396" spans="1:41" x14ac:dyDescent="0.15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2091</v>
      </c>
      <c r="G396" s="201" t="s">
        <v>2092</v>
      </c>
      <c r="H396" s="2" t="s">
        <v>1397</v>
      </c>
      <c r="I396" s="2" t="s">
        <v>1995</v>
      </c>
      <c r="J396" s="4">
        <v>0</v>
      </c>
      <c r="K396" s="4">
        <v>230637</v>
      </c>
      <c r="L396" s="4">
        <v>2773</v>
      </c>
      <c r="M396" s="4">
        <v>233410</v>
      </c>
      <c r="N396" s="4">
        <v>0</v>
      </c>
      <c r="O396" s="4">
        <v>0</v>
      </c>
      <c r="P396" s="4">
        <v>216353</v>
      </c>
      <c r="Q396" s="4">
        <v>274</v>
      </c>
      <c r="R396" s="4">
        <v>216627</v>
      </c>
      <c r="S396" s="4">
        <v>0</v>
      </c>
      <c r="T396" s="4">
        <v>0</v>
      </c>
      <c r="U396" s="4">
        <v>0</v>
      </c>
      <c r="V396" s="4">
        <v>0</v>
      </c>
      <c r="W396" s="3">
        <v>93.80671790000001</v>
      </c>
      <c r="X396" s="3">
        <v>9.8809953000000004</v>
      </c>
      <c r="Y396" s="3">
        <v>92.809648300000006</v>
      </c>
      <c r="Z396" s="3">
        <v>89.763141099999999</v>
      </c>
      <c r="AA396" s="3">
        <v>18.2700794</v>
      </c>
      <c r="AB396" s="3">
        <v>88.774345499999995</v>
      </c>
      <c r="AC396" s="3">
        <v>4.0353028000000108</v>
      </c>
      <c r="AD396" s="4">
        <v>145447</v>
      </c>
      <c r="AE396" s="3">
        <v>48.938788700000003</v>
      </c>
      <c r="AF396" s="3">
        <v>93.80671790000001</v>
      </c>
      <c r="AG396" s="3">
        <v>9.8809953000000004</v>
      </c>
      <c r="AH396" s="3">
        <v>92.809648300000006</v>
      </c>
      <c r="AI396" s="4">
        <v>216627</v>
      </c>
      <c r="AJ396" s="3">
        <v>89.763141099999999</v>
      </c>
      <c r="AK396" s="3">
        <v>18.2700794</v>
      </c>
      <c r="AL396" s="3">
        <v>88.774345499999995</v>
      </c>
      <c r="AM396" s="3">
        <v>4.0353028000000108</v>
      </c>
      <c r="AN396" s="4">
        <v>145447</v>
      </c>
      <c r="AO396" s="3">
        <v>48.938788700000003</v>
      </c>
    </row>
    <row r="397" spans="1:41" x14ac:dyDescent="0.15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2091</v>
      </c>
      <c r="G397" s="201" t="s">
        <v>2092</v>
      </c>
      <c r="H397" s="2" t="s">
        <v>1397</v>
      </c>
      <c r="I397" s="2" t="s">
        <v>1996</v>
      </c>
      <c r="J397" s="4">
        <v>0</v>
      </c>
      <c r="K397" s="4">
        <v>89650</v>
      </c>
      <c r="L397" s="4">
        <v>1078</v>
      </c>
      <c r="M397" s="4">
        <v>90728</v>
      </c>
      <c r="N397" s="4">
        <v>0</v>
      </c>
      <c r="O397" s="4">
        <v>0</v>
      </c>
      <c r="P397" s="4">
        <v>84098</v>
      </c>
      <c r="Q397" s="4">
        <v>107</v>
      </c>
      <c r="R397" s="4">
        <v>84205</v>
      </c>
      <c r="S397" s="4">
        <v>0</v>
      </c>
      <c r="T397" s="4">
        <v>0</v>
      </c>
      <c r="U397" s="4">
        <v>0</v>
      </c>
      <c r="V397" s="4">
        <v>0</v>
      </c>
      <c r="W397" s="3">
        <v>93.807027300000001</v>
      </c>
      <c r="X397" s="3">
        <v>9.9257885000000012</v>
      </c>
      <c r="Y397" s="3">
        <v>92.810378299999996</v>
      </c>
      <c r="Z397" s="3">
        <v>91.196557900000002</v>
      </c>
      <c r="AA397" s="3">
        <v>18.5767098</v>
      </c>
      <c r="AB397" s="3">
        <v>90.192344599999998</v>
      </c>
      <c r="AC397" s="3">
        <v>2.618033699999998</v>
      </c>
      <c r="AD397" s="4">
        <v>70571</v>
      </c>
      <c r="AE397" s="3">
        <v>19.319550499999998</v>
      </c>
      <c r="AF397" s="3">
        <v>93.807027300000001</v>
      </c>
      <c r="AG397" s="3">
        <v>9.9257885000000012</v>
      </c>
      <c r="AH397" s="3">
        <v>92.810378299999996</v>
      </c>
      <c r="AI397" s="4">
        <v>84205</v>
      </c>
      <c r="AJ397" s="3">
        <v>91.196557900000002</v>
      </c>
      <c r="AK397" s="3">
        <v>18.5767098</v>
      </c>
      <c r="AL397" s="3">
        <v>90.192344599999998</v>
      </c>
      <c r="AM397" s="3">
        <v>2.618033699999998</v>
      </c>
      <c r="AN397" s="4">
        <v>70571</v>
      </c>
      <c r="AO397" s="3">
        <v>19.319550499999998</v>
      </c>
    </row>
    <row r="398" spans="1:41" x14ac:dyDescent="0.15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2091</v>
      </c>
      <c r="G398" s="201" t="s">
        <v>2092</v>
      </c>
      <c r="H398" s="2" t="s">
        <v>1397</v>
      </c>
      <c r="I398" s="2" t="s">
        <v>1997</v>
      </c>
      <c r="J398" s="4">
        <v>0</v>
      </c>
      <c r="K398" s="4">
        <v>140987</v>
      </c>
      <c r="L398" s="4">
        <v>1695</v>
      </c>
      <c r="M398" s="4">
        <v>142682</v>
      </c>
      <c r="N398" s="4">
        <v>0</v>
      </c>
      <c r="O398" s="4">
        <v>0</v>
      </c>
      <c r="P398" s="4">
        <v>132255</v>
      </c>
      <c r="Q398" s="4">
        <v>167</v>
      </c>
      <c r="R398" s="4">
        <v>132422</v>
      </c>
      <c r="S398" s="4">
        <v>0</v>
      </c>
      <c r="T398" s="4">
        <v>0</v>
      </c>
      <c r="U398" s="4">
        <v>0</v>
      </c>
      <c r="V398" s="4">
        <v>0</v>
      </c>
      <c r="W398" s="3">
        <v>93.806521200000006</v>
      </c>
      <c r="X398" s="3">
        <v>9.8525074000000004</v>
      </c>
      <c r="Y398" s="3">
        <v>92.809184099999996</v>
      </c>
      <c r="Z398" s="3">
        <v>88.452790000000007</v>
      </c>
      <c r="AA398" s="3">
        <v>17.989864900000001</v>
      </c>
      <c r="AB398" s="3">
        <v>87.478094299999995</v>
      </c>
      <c r="AC398" s="3">
        <v>5.3310898000000009</v>
      </c>
      <c r="AD398" s="4">
        <v>74876</v>
      </c>
      <c r="AE398" s="3">
        <v>76.855067000000005</v>
      </c>
      <c r="AF398" s="3">
        <v>93.806521200000006</v>
      </c>
      <c r="AG398" s="3">
        <v>9.8525074000000004</v>
      </c>
      <c r="AH398" s="3">
        <v>92.809184099999996</v>
      </c>
      <c r="AI398" s="4">
        <v>132422</v>
      </c>
      <c r="AJ398" s="3">
        <v>88.452790000000007</v>
      </c>
      <c r="AK398" s="3">
        <v>17.989864900000001</v>
      </c>
      <c r="AL398" s="3">
        <v>87.478094299999995</v>
      </c>
      <c r="AM398" s="3">
        <v>5.3310898000000009</v>
      </c>
      <c r="AN398" s="4">
        <v>74876</v>
      </c>
      <c r="AO398" s="3">
        <v>76.855067000000005</v>
      </c>
    </row>
    <row r="399" spans="1:41" x14ac:dyDescent="0.15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2091</v>
      </c>
      <c r="G399" s="201" t="s">
        <v>2092</v>
      </c>
      <c r="H399" s="2" t="s">
        <v>1397</v>
      </c>
      <c r="I399" s="2" t="s">
        <v>1998</v>
      </c>
      <c r="J399" s="4">
        <v>0</v>
      </c>
      <c r="K399" s="4">
        <v>3765354</v>
      </c>
      <c r="L399" s="4">
        <v>54200</v>
      </c>
      <c r="M399" s="4">
        <v>3819554</v>
      </c>
      <c r="N399" s="4">
        <v>0</v>
      </c>
      <c r="O399" s="4">
        <v>0</v>
      </c>
      <c r="P399" s="4">
        <v>2099945</v>
      </c>
      <c r="Q399" s="4">
        <v>4581</v>
      </c>
      <c r="R399" s="4">
        <v>2104526</v>
      </c>
      <c r="S399" s="4">
        <v>0</v>
      </c>
      <c r="T399" s="4">
        <v>0</v>
      </c>
      <c r="U399" s="4">
        <v>0</v>
      </c>
      <c r="V399" s="4">
        <v>0</v>
      </c>
      <c r="W399" s="3">
        <v>55.770187900000003</v>
      </c>
      <c r="X399" s="3">
        <v>8.4520295000000001</v>
      </c>
      <c r="Y399" s="3">
        <v>55.098736699999996</v>
      </c>
      <c r="Z399" s="3">
        <v>55.998678900000002</v>
      </c>
      <c r="AA399" s="3">
        <v>18.950855199999999</v>
      </c>
      <c r="AB399" s="3">
        <v>55.449426999999993</v>
      </c>
      <c r="AC399" s="3">
        <v>-0.35069029999999657</v>
      </c>
      <c r="AD399" s="4">
        <v>1930774</v>
      </c>
      <c r="AE399" s="3">
        <v>8.9990852999999991</v>
      </c>
      <c r="AF399" s="3">
        <v>55.770187900000003</v>
      </c>
      <c r="AG399" s="3">
        <v>8.4520295000000001</v>
      </c>
      <c r="AH399" s="3">
        <v>55.098736699999996</v>
      </c>
      <c r="AI399" s="4">
        <v>2104526</v>
      </c>
      <c r="AJ399" s="3">
        <v>55.998678900000002</v>
      </c>
      <c r="AK399" s="3">
        <v>18.950855199999999</v>
      </c>
      <c r="AL399" s="3">
        <v>55.449426999999993</v>
      </c>
      <c r="AM399" s="3">
        <v>-0.35069029999999657</v>
      </c>
      <c r="AN399" s="4">
        <v>1930774</v>
      </c>
      <c r="AO399" s="3">
        <v>8.9990852999999991</v>
      </c>
    </row>
    <row r="400" spans="1:41" x14ac:dyDescent="0.15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2091</v>
      </c>
      <c r="G400" s="201" t="s">
        <v>2092</v>
      </c>
      <c r="H400" s="2" t="s">
        <v>1397</v>
      </c>
      <c r="I400" s="2" t="s">
        <v>1571</v>
      </c>
      <c r="J400" s="4">
        <v>0</v>
      </c>
      <c r="K400" s="4">
        <v>3626315</v>
      </c>
      <c r="L400" s="4">
        <v>54200</v>
      </c>
      <c r="M400" s="4">
        <v>3680515</v>
      </c>
      <c r="N400" s="4">
        <v>0</v>
      </c>
      <c r="O400" s="4">
        <v>0</v>
      </c>
      <c r="P400" s="4">
        <v>1960906</v>
      </c>
      <c r="Q400" s="4">
        <v>4581</v>
      </c>
      <c r="R400" s="4">
        <v>1965487</v>
      </c>
      <c r="S400" s="4">
        <v>0</v>
      </c>
      <c r="T400" s="4">
        <v>0</v>
      </c>
      <c r="U400" s="4">
        <v>0</v>
      </c>
      <c r="V400" s="4">
        <v>0</v>
      </c>
      <c r="W400" s="3">
        <v>54.074342700000003</v>
      </c>
      <c r="X400" s="3">
        <v>8.4520295000000001</v>
      </c>
      <c r="Y400" s="3">
        <v>53.402499400000004</v>
      </c>
      <c r="Z400" s="3">
        <v>54.266748399999997</v>
      </c>
      <c r="AA400" s="3">
        <v>18.950855199999999</v>
      </c>
      <c r="AB400" s="3">
        <v>53.722882200000001</v>
      </c>
      <c r="AC400" s="3">
        <v>-0.3203827999999973</v>
      </c>
      <c r="AD400" s="4">
        <v>1800863</v>
      </c>
      <c r="AE400" s="3">
        <v>9.1413949999999993</v>
      </c>
      <c r="AF400" s="3">
        <v>54.074342700000003</v>
      </c>
      <c r="AG400" s="3">
        <v>8.4520295000000001</v>
      </c>
      <c r="AH400" s="3">
        <v>53.402499400000004</v>
      </c>
      <c r="AI400" s="4">
        <v>1965487</v>
      </c>
      <c r="AJ400" s="3">
        <v>54.266748399999997</v>
      </c>
      <c r="AK400" s="3">
        <v>18.950855199999999</v>
      </c>
      <c r="AL400" s="3">
        <v>53.722882200000001</v>
      </c>
      <c r="AM400" s="3">
        <v>-0.3203827999999973</v>
      </c>
      <c r="AN400" s="4">
        <v>1800863</v>
      </c>
      <c r="AO400" s="3">
        <v>9.1413949999999993</v>
      </c>
    </row>
    <row r="401" spans="1:41" x14ac:dyDescent="0.15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2091</v>
      </c>
      <c r="G401" s="201" t="s">
        <v>2092</v>
      </c>
      <c r="H401" s="2" t="s">
        <v>1397</v>
      </c>
      <c r="I401" s="2" t="s">
        <v>1572</v>
      </c>
      <c r="J401" s="4">
        <v>0</v>
      </c>
      <c r="K401" s="4">
        <v>785741</v>
      </c>
      <c r="L401" s="4">
        <v>11744</v>
      </c>
      <c r="M401" s="4">
        <v>797485</v>
      </c>
      <c r="N401" s="4">
        <v>0</v>
      </c>
      <c r="O401" s="4">
        <v>0</v>
      </c>
      <c r="P401" s="4">
        <v>424884</v>
      </c>
      <c r="Q401" s="4">
        <v>993</v>
      </c>
      <c r="R401" s="4">
        <v>425877</v>
      </c>
      <c r="S401" s="4">
        <v>0</v>
      </c>
      <c r="T401" s="4">
        <v>0</v>
      </c>
      <c r="U401" s="4">
        <v>0</v>
      </c>
      <c r="V401" s="4">
        <v>0</v>
      </c>
      <c r="W401" s="3">
        <v>54.074306900000003</v>
      </c>
      <c r="X401" s="3">
        <v>8.4553814999999997</v>
      </c>
      <c r="Y401" s="3">
        <v>53.402509099999996</v>
      </c>
      <c r="Z401" s="3">
        <v>54.2668119</v>
      </c>
      <c r="AA401" s="3">
        <v>18.947466800000001</v>
      </c>
      <c r="AB401" s="3">
        <v>53.722884299999997</v>
      </c>
      <c r="AC401" s="3">
        <v>-0.32037520000000086</v>
      </c>
      <c r="AD401" s="4">
        <v>373193</v>
      </c>
      <c r="AE401" s="3">
        <v>14.1170922</v>
      </c>
      <c r="AF401" s="3">
        <v>54.074306900000003</v>
      </c>
      <c r="AG401" s="3">
        <v>8.4553814999999997</v>
      </c>
      <c r="AH401" s="3">
        <v>53.402509099999996</v>
      </c>
      <c r="AI401" s="4">
        <v>425877</v>
      </c>
      <c r="AJ401" s="3">
        <v>54.2668119</v>
      </c>
      <c r="AK401" s="3">
        <v>18.947466800000001</v>
      </c>
      <c r="AL401" s="3">
        <v>53.722884299999997</v>
      </c>
      <c r="AM401" s="3">
        <v>-0.32037520000000086</v>
      </c>
      <c r="AN401" s="4">
        <v>373193</v>
      </c>
      <c r="AO401" s="3">
        <v>14.1170922</v>
      </c>
    </row>
    <row r="402" spans="1:41" x14ac:dyDescent="0.15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2091</v>
      </c>
      <c r="G402" s="201" t="s">
        <v>2092</v>
      </c>
      <c r="H402" s="2" t="s">
        <v>1397</v>
      </c>
      <c r="I402" s="2" t="s">
        <v>1573</v>
      </c>
      <c r="J402" s="4">
        <v>0</v>
      </c>
      <c r="K402" s="4">
        <v>1914235</v>
      </c>
      <c r="L402" s="4">
        <v>28611</v>
      </c>
      <c r="M402" s="4">
        <v>1942846</v>
      </c>
      <c r="N402" s="4">
        <v>0</v>
      </c>
      <c r="O402" s="4">
        <v>0</v>
      </c>
      <c r="P402" s="4">
        <v>1035110</v>
      </c>
      <c r="Q402" s="4">
        <v>2418</v>
      </c>
      <c r="R402" s="4">
        <v>1037528</v>
      </c>
      <c r="S402" s="4">
        <v>0</v>
      </c>
      <c r="T402" s="4">
        <v>0</v>
      </c>
      <c r="U402" s="4">
        <v>0</v>
      </c>
      <c r="V402" s="4">
        <v>0</v>
      </c>
      <c r="W402" s="3">
        <v>54.074342999999999</v>
      </c>
      <c r="X402" s="3">
        <v>8.451295</v>
      </c>
      <c r="Y402" s="3">
        <v>53.4024827</v>
      </c>
      <c r="Z402" s="3">
        <v>54.2667292</v>
      </c>
      <c r="AA402" s="3">
        <v>18.9519892</v>
      </c>
      <c r="AB402" s="3">
        <v>53.722886099999997</v>
      </c>
      <c r="AC402" s="3">
        <v>-0.32040339999999645</v>
      </c>
      <c r="AD402" s="4">
        <v>1009265</v>
      </c>
      <c r="AE402" s="3">
        <v>2.8003547000000002</v>
      </c>
      <c r="AF402" s="3">
        <v>54.074342999999999</v>
      </c>
      <c r="AG402" s="3">
        <v>8.451295</v>
      </c>
      <c r="AH402" s="3">
        <v>53.4024827</v>
      </c>
      <c r="AI402" s="4">
        <v>1037528</v>
      </c>
      <c r="AJ402" s="3">
        <v>54.2667292</v>
      </c>
      <c r="AK402" s="3">
        <v>18.9519892</v>
      </c>
      <c r="AL402" s="3">
        <v>53.722886099999997</v>
      </c>
      <c r="AM402" s="3">
        <v>-0.32040339999999645</v>
      </c>
      <c r="AN402" s="4">
        <v>1009265</v>
      </c>
      <c r="AO402" s="3">
        <v>2.8003547000000002</v>
      </c>
    </row>
    <row r="403" spans="1:41" x14ac:dyDescent="0.15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2091</v>
      </c>
      <c r="G403" s="201" t="s">
        <v>2092</v>
      </c>
      <c r="H403" s="2" t="s">
        <v>1397</v>
      </c>
      <c r="I403" s="2" t="s">
        <v>1574</v>
      </c>
      <c r="J403" s="4">
        <v>0</v>
      </c>
      <c r="K403" s="4">
        <v>926339</v>
      </c>
      <c r="L403" s="4">
        <v>13845</v>
      </c>
      <c r="M403" s="4">
        <v>940184</v>
      </c>
      <c r="N403" s="4">
        <v>0</v>
      </c>
      <c r="O403" s="4">
        <v>0</v>
      </c>
      <c r="P403" s="4">
        <v>500912</v>
      </c>
      <c r="Q403" s="4">
        <v>1170</v>
      </c>
      <c r="R403" s="4">
        <v>502082</v>
      </c>
      <c r="S403" s="4">
        <v>0</v>
      </c>
      <c r="T403" s="4">
        <v>0</v>
      </c>
      <c r="U403" s="4">
        <v>0</v>
      </c>
      <c r="V403" s="4">
        <v>0</v>
      </c>
      <c r="W403" s="3">
        <v>54.074372299999993</v>
      </c>
      <c r="X403" s="3">
        <v>8.4507042000000006</v>
      </c>
      <c r="Y403" s="3">
        <v>53.402525499999996</v>
      </c>
      <c r="Z403" s="3">
        <v>54.266738099999998</v>
      </c>
      <c r="AA403" s="3">
        <v>18.9511422</v>
      </c>
      <c r="AB403" s="3">
        <v>53.722870899999997</v>
      </c>
      <c r="AC403" s="3">
        <v>-0.32034540000000078</v>
      </c>
      <c r="AD403" s="4">
        <v>418405</v>
      </c>
      <c r="AE403" s="3">
        <v>19.999043999999998</v>
      </c>
      <c r="AF403" s="3">
        <v>54.074372299999993</v>
      </c>
      <c r="AG403" s="3">
        <v>8.4507042000000006</v>
      </c>
      <c r="AH403" s="3">
        <v>53.402525499999996</v>
      </c>
      <c r="AI403" s="4">
        <v>502082</v>
      </c>
      <c r="AJ403" s="3">
        <v>54.266738099999998</v>
      </c>
      <c r="AK403" s="3">
        <v>18.9511422</v>
      </c>
      <c r="AL403" s="3">
        <v>53.722870899999997</v>
      </c>
      <c r="AM403" s="3">
        <v>-0.32034540000000078</v>
      </c>
      <c r="AN403" s="4">
        <v>418405</v>
      </c>
      <c r="AO403" s="3">
        <v>19.999043999999998</v>
      </c>
    </row>
    <row r="404" spans="1:41" x14ac:dyDescent="0.15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2091</v>
      </c>
      <c r="G404" s="201" t="s">
        <v>2092</v>
      </c>
      <c r="H404" s="2" t="s">
        <v>1397</v>
      </c>
      <c r="I404" s="2" t="s">
        <v>1575</v>
      </c>
      <c r="J404" s="4">
        <v>0</v>
      </c>
      <c r="K404" s="4">
        <v>139039</v>
      </c>
      <c r="L404" s="4">
        <v>0</v>
      </c>
      <c r="M404" s="4">
        <v>139039</v>
      </c>
      <c r="N404" s="4">
        <v>0</v>
      </c>
      <c r="O404" s="4">
        <v>0</v>
      </c>
      <c r="P404" s="4">
        <v>139039</v>
      </c>
      <c r="Q404" s="4">
        <v>0</v>
      </c>
      <c r="R404" s="4">
        <v>139039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129911</v>
      </c>
      <c r="AE404" s="3">
        <v>7.0263488000000001</v>
      </c>
      <c r="AF404" s="3">
        <v>100</v>
      </c>
      <c r="AG404" s="3">
        <v>0</v>
      </c>
      <c r="AH404" s="3">
        <v>100</v>
      </c>
      <c r="AI404" s="4">
        <v>139039</v>
      </c>
      <c r="AJ404" s="3">
        <v>100</v>
      </c>
      <c r="AK404" s="3">
        <v>0</v>
      </c>
      <c r="AL404" s="3">
        <v>100</v>
      </c>
      <c r="AM404" s="3">
        <v>0</v>
      </c>
      <c r="AN404" s="4">
        <v>129911</v>
      </c>
      <c r="AO404" s="3">
        <v>7.0263488000000001</v>
      </c>
    </row>
    <row r="405" spans="1:41" x14ac:dyDescent="0.15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2091</v>
      </c>
      <c r="G405" s="201" t="s">
        <v>2092</v>
      </c>
      <c r="H405" s="2" t="s">
        <v>1397</v>
      </c>
      <c r="I405" s="2" t="s">
        <v>1576</v>
      </c>
      <c r="J405" s="4">
        <v>0</v>
      </c>
      <c r="K405" s="4">
        <v>305405</v>
      </c>
      <c r="L405" s="4">
        <v>14557</v>
      </c>
      <c r="M405" s="4">
        <v>319962</v>
      </c>
      <c r="N405" s="4">
        <v>0</v>
      </c>
      <c r="O405" s="4">
        <v>0</v>
      </c>
      <c r="P405" s="4">
        <v>290314</v>
      </c>
      <c r="Q405" s="4">
        <v>849</v>
      </c>
      <c r="R405" s="4">
        <v>291163</v>
      </c>
      <c r="S405" s="4">
        <v>0</v>
      </c>
      <c r="T405" s="4">
        <v>0</v>
      </c>
      <c r="U405" s="4">
        <v>0</v>
      </c>
      <c r="V405" s="4">
        <v>0</v>
      </c>
      <c r="W405" s="3">
        <v>95.058692600000001</v>
      </c>
      <c r="X405" s="3">
        <v>5.8322457000000005</v>
      </c>
      <c r="Y405" s="3">
        <v>90.999243699999994</v>
      </c>
      <c r="Z405" s="3">
        <v>94.229377800000009</v>
      </c>
      <c r="AA405" s="3">
        <v>5.6480000000000006</v>
      </c>
      <c r="AB405" s="3">
        <v>90.637549699999994</v>
      </c>
      <c r="AC405" s="3">
        <v>0.36169399999999996</v>
      </c>
      <c r="AD405" s="4">
        <v>279412</v>
      </c>
      <c r="AE405" s="3">
        <v>4.2056174999999998</v>
      </c>
      <c r="AF405" s="3">
        <v>95.058692600000001</v>
      </c>
      <c r="AG405" s="3">
        <v>5.8322457000000005</v>
      </c>
      <c r="AH405" s="3">
        <v>90.999243699999994</v>
      </c>
      <c r="AI405" s="4">
        <v>291163</v>
      </c>
      <c r="AJ405" s="3">
        <v>94.229377800000009</v>
      </c>
      <c r="AK405" s="3">
        <v>5.6480000000000006</v>
      </c>
      <c r="AL405" s="3">
        <v>90.637549699999994</v>
      </c>
      <c r="AM405" s="3">
        <v>0.36169399999999996</v>
      </c>
      <c r="AN405" s="4">
        <v>279412</v>
      </c>
      <c r="AO405" s="3">
        <v>4.2056174999999998</v>
      </c>
    </row>
    <row r="406" spans="1:41" x14ac:dyDescent="0.15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2091</v>
      </c>
      <c r="G406" s="201" t="s">
        <v>2092</v>
      </c>
      <c r="H406" s="2" t="s">
        <v>1397</v>
      </c>
      <c r="I406" s="2" t="s">
        <v>1999</v>
      </c>
      <c r="J406" s="4">
        <v>0</v>
      </c>
      <c r="K406" s="4">
        <v>2075</v>
      </c>
      <c r="L406" s="4">
        <v>0</v>
      </c>
      <c r="M406" s="4">
        <v>2075</v>
      </c>
      <c r="N406" s="4">
        <v>0</v>
      </c>
      <c r="O406" s="4">
        <v>0</v>
      </c>
      <c r="P406" s="4">
        <v>1738</v>
      </c>
      <c r="Q406" s="4">
        <v>0</v>
      </c>
      <c r="R406" s="4">
        <v>1738</v>
      </c>
      <c r="S406" s="4">
        <v>0</v>
      </c>
      <c r="T406" s="4">
        <v>0</v>
      </c>
      <c r="U406" s="4">
        <v>0</v>
      </c>
      <c r="V406" s="4">
        <v>0</v>
      </c>
      <c r="W406" s="3">
        <v>83.759036099999989</v>
      </c>
      <c r="X406" s="3">
        <v>0</v>
      </c>
      <c r="Y406" s="3">
        <v>83.759036099999989</v>
      </c>
      <c r="Z406" s="3">
        <v>77.772600199999999</v>
      </c>
      <c r="AA406" s="3">
        <v>0</v>
      </c>
      <c r="AB406" s="3">
        <v>77.772600199999999</v>
      </c>
      <c r="AC406" s="3">
        <v>5.9864358999999894</v>
      </c>
      <c r="AD406" s="4">
        <v>1669</v>
      </c>
      <c r="AE406" s="3">
        <v>4.1342121000000001</v>
      </c>
      <c r="AF406" s="3">
        <v>83.759036099999989</v>
      </c>
      <c r="AG406" s="3">
        <v>0</v>
      </c>
      <c r="AH406" s="3">
        <v>83.759036099999989</v>
      </c>
      <c r="AI406" s="4">
        <v>1738</v>
      </c>
      <c r="AJ406" s="3">
        <v>77.772600199999999</v>
      </c>
      <c r="AK406" s="3">
        <v>0</v>
      </c>
      <c r="AL406" s="3">
        <v>77.772600199999999</v>
      </c>
      <c r="AM406" s="3">
        <v>5.9864358999999894</v>
      </c>
      <c r="AN406" s="4">
        <v>1669</v>
      </c>
      <c r="AO406" s="3">
        <v>4.1342121000000001</v>
      </c>
    </row>
    <row r="407" spans="1:41" x14ac:dyDescent="0.15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2091</v>
      </c>
      <c r="G407" s="201" t="s">
        <v>2092</v>
      </c>
      <c r="H407" s="2" t="s">
        <v>1397</v>
      </c>
      <c r="I407" s="2" t="s">
        <v>2000</v>
      </c>
      <c r="J407" s="4">
        <v>0</v>
      </c>
      <c r="K407" s="4">
        <v>303330</v>
      </c>
      <c r="L407" s="4">
        <v>14557</v>
      </c>
      <c r="M407" s="4">
        <v>317887</v>
      </c>
      <c r="N407" s="4">
        <v>0</v>
      </c>
      <c r="O407" s="4">
        <v>0</v>
      </c>
      <c r="P407" s="4">
        <v>288576</v>
      </c>
      <c r="Q407" s="4">
        <v>849</v>
      </c>
      <c r="R407" s="4">
        <v>289425</v>
      </c>
      <c r="S407" s="4">
        <v>0</v>
      </c>
      <c r="T407" s="4">
        <v>0</v>
      </c>
      <c r="U407" s="4">
        <v>0</v>
      </c>
      <c r="V407" s="4">
        <v>0</v>
      </c>
      <c r="W407" s="3">
        <v>95.135990500000005</v>
      </c>
      <c r="X407" s="3">
        <v>5.8322457000000005</v>
      </c>
      <c r="Y407" s="3">
        <v>91.046503900000005</v>
      </c>
      <c r="Z407" s="3">
        <v>94.3496533</v>
      </c>
      <c r="AA407" s="3">
        <v>5.6480000000000006</v>
      </c>
      <c r="AB407" s="3">
        <v>90.727734800000007</v>
      </c>
      <c r="AC407" s="3">
        <v>0.31876909999999725</v>
      </c>
      <c r="AD407" s="4">
        <v>277743</v>
      </c>
      <c r="AE407" s="3">
        <v>4.2060465999999996</v>
      </c>
      <c r="AF407" s="3">
        <v>95.135990500000005</v>
      </c>
      <c r="AG407" s="3">
        <v>5.8322457000000005</v>
      </c>
      <c r="AH407" s="3">
        <v>91.046503900000005</v>
      </c>
      <c r="AI407" s="4">
        <v>289425</v>
      </c>
      <c r="AJ407" s="3">
        <v>94.3496533</v>
      </c>
      <c r="AK407" s="3">
        <v>5.6480000000000006</v>
      </c>
      <c r="AL407" s="3">
        <v>90.727734800000007</v>
      </c>
      <c r="AM407" s="3">
        <v>0.31876909999999725</v>
      </c>
      <c r="AN407" s="4">
        <v>277743</v>
      </c>
      <c r="AO407" s="3">
        <v>4.2060465999999996</v>
      </c>
    </row>
    <row r="408" spans="1:41" x14ac:dyDescent="0.15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2091</v>
      </c>
      <c r="G408" s="201" t="s">
        <v>2092</v>
      </c>
      <c r="H408" s="2" t="s">
        <v>1397</v>
      </c>
      <c r="I408" s="2" t="s">
        <v>1961</v>
      </c>
      <c r="J408" s="4">
        <v>0</v>
      </c>
      <c r="K408" s="4">
        <v>175573</v>
      </c>
      <c r="L408" s="4">
        <v>0</v>
      </c>
      <c r="M408" s="4">
        <v>175573</v>
      </c>
      <c r="N408" s="4">
        <v>0</v>
      </c>
      <c r="O408" s="4">
        <v>0</v>
      </c>
      <c r="P408" s="4">
        <v>131986</v>
      </c>
      <c r="Q408" s="4">
        <v>0</v>
      </c>
      <c r="R408" s="4">
        <v>131986</v>
      </c>
      <c r="S408" s="4">
        <v>0</v>
      </c>
      <c r="T408" s="4">
        <v>0</v>
      </c>
      <c r="U408" s="4">
        <v>0</v>
      </c>
      <c r="V408" s="4">
        <v>0</v>
      </c>
      <c r="W408" s="3">
        <v>75.174428899999995</v>
      </c>
      <c r="X408" s="3">
        <v>0</v>
      </c>
      <c r="Y408" s="3">
        <v>75.174428899999995</v>
      </c>
      <c r="Z408" s="3">
        <v>89.799559599999995</v>
      </c>
      <c r="AA408" s="3">
        <v>0</v>
      </c>
      <c r="AB408" s="3">
        <v>89.799559599999995</v>
      </c>
      <c r="AC408" s="3">
        <v>-14.6251307</v>
      </c>
      <c r="AD408" s="4">
        <v>165585</v>
      </c>
      <c r="AE408" s="3">
        <v>-20.291089200000002</v>
      </c>
      <c r="AF408" s="3">
        <v>75.174428899999995</v>
      </c>
      <c r="AG408" s="3">
        <v>0</v>
      </c>
      <c r="AH408" s="3">
        <v>75.174428899999995</v>
      </c>
      <c r="AI408" s="4">
        <v>131986</v>
      </c>
      <c r="AJ408" s="3">
        <v>89.799559599999995</v>
      </c>
      <c r="AK408" s="3">
        <v>0</v>
      </c>
      <c r="AL408" s="3">
        <v>89.799559599999995</v>
      </c>
      <c r="AM408" s="3">
        <v>-14.6251307</v>
      </c>
      <c r="AN408" s="4">
        <v>165585</v>
      </c>
      <c r="AO408" s="3">
        <v>-20.291089200000002</v>
      </c>
    </row>
    <row r="409" spans="1:41" x14ac:dyDescent="0.15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2091</v>
      </c>
      <c r="G409" s="201" t="s">
        <v>2092</v>
      </c>
      <c r="H409" s="2" t="s">
        <v>1397</v>
      </c>
      <c r="I409" s="2" t="s">
        <v>1962</v>
      </c>
      <c r="J409" s="4">
        <v>0</v>
      </c>
      <c r="K409" s="4">
        <v>115</v>
      </c>
      <c r="L409" s="4">
        <v>0</v>
      </c>
      <c r="M409" s="4">
        <v>115</v>
      </c>
      <c r="N409" s="4">
        <v>0</v>
      </c>
      <c r="O409" s="4">
        <v>0</v>
      </c>
      <c r="P409" s="4">
        <v>115</v>
      </c>
      <c r="Q409" s="4">
        <v>0</v>
      </c>
      <c r="R409" s="4">
        <v>115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98.734177199999991</v>
      </c>
      <c r="AA409" s="3">
        <v>0</v>
      </c>
      <c r="AB409" s="3">
        <v>98.734177199999991</v>
      </c>
      <c r="AC409" s="3">
        <v>1.2658228000000094</v>
      </c>
      <c r="AD409" s="4">
        <v>78</v>
      </c>
      <c r="AE409" s="3">
        <v>47.435897400000002</v>
      </c>
      <c r="AF409" s="3">
        <v>100</v>
      </c>
      <c r="AG409" s="3">
        <v>0</v>
      </c>
      <c r="AH409" s="3">
        <v>100</v>
      </c>
      <c r="AI409" s="4">
        <v>115</v>
      </c>
      <c r="AJ409" s="3">
        <v>98.734177199999991</v>
      </c>
      <c r="AK409" s="3">
        <v>0</v>
      </c>
      <c r="AL409" s="3">
        <v>98.734177199999991</v>
      </c>
      <c r="AM409" s="3">
        <v>1.2658228000000094</v>
      </c>
      <c r="AN409" s="4">
        <v>78</v>
      </c>
      <c r="AO409" s="3">
        <v>47.435897400000002</v>
      </c>
    </row>
    <row r="410" spans="1:41" x14ac:dyDescent="0.15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2091</v>
      </c>
      <c r="G410" s="201" t="s">
        <v>2092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2091</v>
      </c>
      <c r="G411" s="201" t="s">
        <v>2092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2091</v>
      </c>
      <c r="G412" s="201" t="s">
        <v>2092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2091</v>
      </c>
      <c r="G413" s="201" t="s">
        <v>2092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2091</v>
      </c>
      <c r="G414" s="201" t="s">
        <v>2092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2091</v>
      </c>
      <c r="G415" s="201" t="s">
        <v>2092</v>
      </c>
      <c r="H415" s="2" t="s">
        <v>1397</v>
      </c>
      <c r="I415" s="2" t="s">
        <v>1967</v>
      </c>
      <c r="J415" s="4">
        <v>0</v>
      </c>
      <c r="K415" s="4">
        <v>4351</v>
      </c>
      <c r="L415" s="4">
        <v>0</v>
      </c>
      <c r="M415" s="4">
        <v>4351</v>
      </c>
      <c r="N415" s="4">
        <v>0</v>
      </c>
      <c r="O415" s="4">
        <v>0</v>
      </c>
      <c r="P415" s="4">
        <v>4351</v>
      </c>
      <c r="Q415" s="4">
        <v>0</v>
      </c>
      <c r="R415" s="4">
        <v>4351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5489</v>
      </c>
      <c r="AE415" s="3">
        <v>-20.732373800000001</v>
      </c>
      <c r="AF415" s="3">
        <v>100</v>
      </c>
      <c r="AG415" s="3">
        <v>0</v>
      </c>
      <c r="AH415" s="3">
        <v>100</v>
      </c>
      <c r="AI415" s="4">
        <v>4351</v>
      </c>
      <c r="AJ415" s="3">
        <v>100</v>
      </c>
      <c r="AK415" s="3">
        <v>0</v>
      </c>
      <c r="AL415" s="3">
        <v>100</v>
      </c>
      <c r="AM415" s="3">
        <v>0</v>
      </c>
      <c r="AN415" s="4">
        <v>5489</v>
      </c>
      <c r="AO415" s="3">
        <v>-20.732373800000001</v>
      </c>
    </row>
    <row r="416" spans="1:41" x14ac:dyDescent="0.15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2091</v>
      </c>
      <c r="G416" s="201" t="s">
        <v>2092</v>
      </c>
      <c r="H416" s="2" t="s">
        <v>1397</v>
      </c>
      <c r="I416" s="2" t="s">
        <v>1968</v>
      </c>
      <c r="J416" s="4">
        <v>0</v>
      </c>
      <c r="K416" s="4">
        <v>4351</v>
      </c>
      <c r="L416" s="4">
        <v>0</v>
      </c>
      <c r="M416" s="4">
        <v>4351</v>
      </c>
      <c r="N416" s="4">
        <v>0</v>
      </c>
      <c r="O416" s="4">
        <v>0</v>
      </c>
      <c r="P416" s="4">
        <v>4351</v>
      </c>
      <c r="Q416" s="4">
        <v>0</v>
      </c>
      <c r="R416" s="4">
        <v>4351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5489</v>
      </c>
      <c r="AE416" s="3">
        <v>-20.732373800000001</v>
      </c>
      <c r="AF416" s="3">
        <v>100</v>
      </c>
      <c r="AG416" s="3">
        <v>0</v>
      </c>
      <c r="AH416" s="3">
        <v>100</v>
      </c>
      <c r="AI416" s="4">
        <v>4351</v>
      </c>
      <c r="AJ416" s="3">
        <v>100</v>
      </c>
      <c r="AK416" s="3">
        <v>0</v>
      </c>
      <c r="AL416" s="3">
        <v>100</v>
      </c>
      <c r="AM416" s="3">
        <v>0</v>
      </c>
      <c r="AN416" s="4">
        <v>5489</v>
      </c>
      <c r="AO416" s="3">
        <v>-20.732373800000001</v>
      </c>
    </row>
    <row r="417" spans="1:41" x14ac:dyDescent="0.15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2091</v>
      </c>
      <c r="G417" s="201" t="s">
        <v>2092</v>
      </c>
      <c r="H417" s="2" t="s">
        <v>1397</v>
      </c>
      <c r="I417" s="2" t="s">
        <v>1969</v>
      </c>
      <c r="J417" s="4">
        <v>0</v>
      </c>
      <c r="K417" s="4">
        <v>4351</v>
      </c>
      <c r="L417" s="4">
        <v>0</v>
      </c>
      <c r="M417" s="4">
        <v>4351</v>
      </c>
      <c r="N417" s="4">
        <v>0</v>
      </c>
      <c r="O417" s="4">
        <v>0</v>
      </c>
      <c r="P417" s="4">
        <v>4351</v>
      </c>
      <c r="Q417" s="4">
        <v>0</v>
      </c>
      <c r="R417" s="4">
        <v>4351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5489</v>
      </c>
      <c r="AE417" s="3">
        <v>-20.732373800000001</v>
      </c>
      <c r="AF417" s="3">
        <v>100</v>
      </c>
      <c r="AG417" s="3">
        <v>0</v>
      </c>
      <c r="AH417" s="3">
        <v>100</v>
      </c>
      <c r="AI417" s="4">
        <v>4351</v>
      </c>
      <c r="AJ417" s="3">
        <v>100</v>
      </c>
      <c r="AK417" s="3">
        <v>0</v>
      </c>
      <c r="AL417" s="3">
        <v>100</v>
      </c>
      <c r="AM417" s="3">
        <v>0</v>
      </c>
      <c r="AN417" s="4">
        <v>5489</v>
      </c>
      <c r="AO417" s="3">
        <v>-20.732373800000001</v>
      </c>
    </row>
    <row r="418" spans="1:41" x14ac:dyDescent="0.15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2091</v>
      </c>
      <c r="G418" s="201" t="s">
        <v>2092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2091</v>
      </c>
      <c r="G419" s="201" t="s">
        <v>2092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2091</v>
      </c>
      <c r="G420" s="201" t="s">
        <v>2092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2091</v>
      </c>
      <c r="G421" s="201" t="s">
        <v>2092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2091</v>
      </c>
      <c r="G422" s="201" t="s">
        <v>2092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2091</v>
      </c>
      <c r="G423" s="201" t="s">
        <v>2092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2091</v>
      </c>
      <c r="G424" s="201" t="s">
        <v>2092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2091</v>
      </c>
      <c r="G425" s="201" t="s">
        <v>2092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2091</v>
      </c>
      <c r="G426" s="201" t="s">
        <v>2092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2091</v>
      </c>
      <c r="G427" s="201" t="s">
        <v>2092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2091</v>
      </c>
      <c r="G428" s="201" t="s">
        <v>2092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2091</v>
      </c>
      <c r="G429" s="201" t="s">
        <v>2092</v>
      </c>
      <c r="H429" s="2" t="s">
        <v>1397</v>
      </c>
      <c r="I429" s="2" t="s">
        <v>1981</v>
      </c>
      <c r="J429" s="4">
        <v>0</v>
      </c>
      <c r="K429" s="4">
        <v>6771072</v>
      </c>
      <c r="L429" s="4">
        <v>142424</v>
      </c>
      <c r="M429" s="4">
        <v>6913496</v>
      </c>
      <c r="N429" s="4">
        <v>0</v>
      </c>
      <c r="O429" s="4">
        <v>0</v>
      </c>
      <c r="P429" s="4">
        <v>3330377</v>
      </c>
      <c r="Q429" s="4">
        <v>11075</v>
      </c>
      <c r="R429" s="4">
        <v>3341452</v>
      </c>
      <c r="S429" s="4">
        <v>0</v>
      </c>
      <c r="T429" s="4">
        <v>0</v>
      </c>
      <c r="U429" s="4">
        <v>0</v>
      </c>
      <c r="V429" s="4">
        <v>0</v>
      </c>
      <c r="W429" s="3">
        <v>49.185372700000002</v>
      </c>
      <c r="X429" s="3">
        <v>7.7760771000000002</v>
      </c>
      <c r="Y429" s="3">
        <v>48.332305399999996</v>
      </c>
      <c r="Z429" s="3">
        <v>50.574964799999997</v>
      </c>
      <c r="AA429" s="3">
        <v>15.764674000000001</v>
      </c>
      <c r="AB429" s="3">
        <v>49.938483099999999</v>
      </c>
      <c r="AC429" s="3">
        <v>-1.6061777000000035</v>
      </c>
      <c r="AD429" s="4">
        <v>3222788</v>
      </c>
      <c r="AE429" s="3">
        <v>3.6820292999999995</v>
      </c>
      <c r="AF429" s="3">
        <v>49.185372700000002</v>
      </c>
      <c r="AG429" s="3">
        <v>7.7760771000000002</v>
      </c>
      <c r="AH429" s="3">
        <v>48.332305399999996</v>
      </c>
      <c r="AI429" s="4">
        <v>3341452</v>
      </c>
      <c r="AJ429" s="3">
        <v>50.574964799999997</v>
      </c>
      <c r="AK429" s="3">
        <v>15.764674000000001</v>
      </c>
      <c r="AL429" s="3">
        <v>49.938483099999999</v>
      </c>
      <c r="AM429" s="3">
        <v>-1.6061777000000035</v>
      </c>
      <c r="AN429" s="4">
        <v>3222788</v>
      </c>
      <c r="AO429" s="3">
        <v>3.6820292999999995</v>
      </c>
    </row>
    <row r="430" spans="1:41" x14ac:dyDescent="0.15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2091</v>
      </c>
      <c r="G430" s="201" t="s">
        <v>2092</v>
      </c>
      <c r="H430" s="2" t="s">
        <v>1397</v>
      </c>
      <c r="I430" s="2" t="s">
        <v>1982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15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2091</v>
      </c>
      <c r="G431" s="201" t="s">
        <v>2092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2091</v>
      </c>
      <c r="G432" s="201" t="s">
        <v>2092</v>
      </c>
      <c r="H432" s="2" t="s">
        <v>1418</v>
      </c>
      <c r="I432" s="2" t="s">
        <v>1988</v>
      </c>
      <c r="J432" s="4">
        <v>0</v>
      </c>
      <c r="K432" s="4">
        <v>3978835</v>
      </c>
      <c r="L432" s="4">
        <v>150775</v>
      </c>
      <c r="M432" s="4">
        <v>4129610</v>
      </c>
      <c r="N432" s="4">
        <v>0</v>
      </c>
      <c r="O432" s="4">
        <v>0</v>
      </c>
      <c r="P432" s="4">
        <v>1871144</v>
      </c>
      <c r="Q432" s="4">
        <v>20653</v>
      </c>
      <c r="R432" s="4">
        <v>1891797</v>
      </c>
      <c r="S432" s="4">
        <v>0</v>
      </c>
      <c r="T432" s="4">
        <v>0</v>
      </c>
      <c r="U432" s="4">
        <v>0</v>
      </c>
      <c r="V432" s="4">
        <v>0</v>
      </c>
      <c r="W432" s="3">
        <v>47.027433899999998</v>
      </c>
      <c r="X432" s="3">
        <v>13.697894199999999</v>
      </c>
      <c r="Y432" s="3">
        <v>45.810548699999998</v>
      </c>
      <c r="Z432" s="3">
        <v>49.240211600000002</v>
      </c>
      <c r="AA432" s="3">
        <v>10.3477602</v>
      </c>
      <c r="AB432" s="3">
        <v>47.8037384</v>
      </c>
      <c r="AC432" s="3">
        <v>-1.9931897000000021</v>
      </c>
      <c r="AD432" s="4">
        <v>1963235</v>
      </c>
      <c r="AE432" s="3">
        <v>-3.6387901</v>
      </c>
      <c r="AF432" s="3">
        <v>47.027433899999998</v>
      </c>
      <c r="AG432" s="3">
        <v>13.697894199999999</v>
      </c>
      <c r="AH432" s="3">
        <v>45.810548699999998</v>
      </c>
      <c r="AI432" s="4">
        <v>1891797</v>
      </c>
      <c r="AJ432" s="3">
        <v>49.240211600000002</v>
      </c>
      <c r="AK432" s="3">
        <v>10.3477602</v>
      </c>
      <c r="AL432" s="3">
        <v>47.8037384</v>
      </c>
      <c r="AM432" s="3">
        <v>-1.9931897000000021</v>
      </c>
      <c r="AN432" s="4">
        <v>1963235</v>
      </c>
      <c r="AO432" s="3">
        <v>-3.6387901</v>
      </c>
    </row>
    <row r="433" spans="1:41" x14ac:dyDescent="0.15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2091</v>
      </c>
      <c r="G433" s="201" t="s">
        <v>2092</v>
      </c>
      <c r="H433" s="2" t="s">
        <v>1418</v>
      </c>
      <c r="I433" s="2" t="s">
        <v>1989</v>
      </c>
      <c r="J433" s="4">
        <v>0</v>
      </c>
      <c r="K433" s="4">
        <v>3978835</v>
      </c>
      <c r="L433" s="4">
        <v>150775</v>
      </c>
      <c r="M433" s="4">
        <v>4129610</v>
      </c>
      <c r="N433" s="4">
        <v>0</v>
      </c>
      <c r="O433" s="4">
        <v>0</v>
      </c>
      <c r="P433" s="4">
        <v>1871144</v>
      </c>
      <c r="Q433" s="4">
        <v>20653</v>
      </c>
      <c r="R433" s="4">
        <v>1891797</v>
      </c>
      <c r="S433" s="4">
        <v>0</v>
      </c>
      <c r="T433" s="4">
        <v>0</v>
      </c>
      <c r="U433" s="4">
        <v>0</v>
      </c>
      <c r="V433" s="4">
        <v>0</v>
      </c>
      <c r="W433" s="3">
        <v>47.027433899999998</v>
      </c>
      <c r="X433" s="3">
        <v>13.697894199999999</v>
      </c>
      <c r="Y433" s="3">
        <v>45.810548699999998</v>
      </c>
      <c r="Z433" s="3">
        <v>49.240211600000002</v>
      </c>
      <c r="AA433" s="3">
        <v>10.3477602</v>
      </c>
      <c r="AB433" s="3">
        <v>47.8037384</v>
      </c>
      <c r="AC433" s="3">
        <v>-1.9931897000000021</v>
      </c>
      <c r="AD433" s="4">
        <v>1963235</v>
      </c>
      <c r="AE433" s="3">
        <v>-3.6387901</v>
      </c>
      <c r="AF433" s="3">
        <v>47.027433899999998</v>
      </c>
      <c r="AG433" s="3">
        <v>13.697894199999999</v>
      </c>
      <c r="AH433" s="3">
        <v>45.810548699999998</v>
      </c>
      <c r="AI433" s="4">
        <v>1891797</v>
      </c>
      <c r="AJ433" s="3">
        <v>49.240211600000002</v>
      </c>
      <c r="AK433" s="3">
        <v>10.3477602</v>
      </c>
      <c r="AL433" s="3">
        <v>47.8037384</v>
      </c>
      <c r="AM433" s="3">
        <v>-1.9931897000000021</v>
      </c>
      <c r="AN433" s="4">
        <v>1963235</v>
      </c>
      <c r="AO433" s="3">
        <v>-3.6387901</v>
      </c>
    </row>
    <row r="434" spans="1:41" x14ac:dyDescent="0.15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2091</v>
      </c>
      <c r="G434" s="201" t="s">
        <v>2092</v>
      </c>
      <c r="H434" s="2" t="s">
        <v>1418</v>
      </c>
      <c r="I434" s="2" t="s">
        <v>1990</v>
      </c>
      <c r="J434" s="4">
        <v>0</v>
      </c>
      <c r="K434" s="4">
        <v>1553601</v>
      </c>
      <c r="L434" s="4">
        <v>62055</v>
      </c>
      <c r="M434" s="4">
        <v>1615656</v>
      </c>
      <c r="N434" s="4">
        <v>0</v>
      </c>
      <c r="O434" s="4">
        <v>0</v>
      </c>
      <c r="P434" s="4">
        <v>417544</v>
      </c>
      <c r="Q434" s="4">
        <v>11585</v>
      </c>
      <c r="R434" s="4">
        <v>429129</v>
      </c>
      <c r="S434" s="4">
        <v>0</v>
      </c>
      <c r="T434" s="4">
        <v>0</v>
      </c>
      <c r="U434" s="4">
        <v>0</v>
      </c>
      <c r="V434" s="4">
        <v>0</v>
      </c>
      <c r="W434" s="3">
        <v>26.8758838</v>
      </c>
      <c r="X434" s="3">
        <v>18.668922700000003</v>
      </c>
      <c r="Y434" s="3">
        <v>26.560666399999999</v>
      </c>
      <c r="Z434" s="3">
        <v>32.925964100000002</v>
      </c>
      <c r="AA434" s="3">
        <v>10.255951000000001</v>
      </c>
      <c r="AB434" s="3">
        <v>32.032046800000003</v>
      </c>
      <c r="AC434" s="3">
        <v>-5.4713804000000046</v>
      </c>
      <c r="AD434" s="4">
        <v>544310</v>
      </c>
      <c r="AE434" s="3">
        <v>-21.1609193</v>
      </c>
      <c r="AF434" s="3">
        <v>26.8758838</v>
      </c>
      <c r="AG434" s="3">
        <v>18.668922700000003</v>
      </c>
      <c r="AH434" s="3">
        <v>26.560666399999999</v>
      </c>
      <c r="AI434" s="4">
        <v>429129</v>
      </c>
      <c r="AJ434" s="3">
        <v>32.925964100000002</v>
      </c>
      <c r="AK434" s="3">
        <v>10.255951000000001</v>
      </c>
      <c r="AL434" s="3">
        <v>32.032046800000003</v>
      </c>
      <c r="AM434" s="3">
        <v>-5.4713804000000046</v>
      </c>
      <c r="AN434" s="4">
        <v>544310</v>
      </c>
      <c r="AO434" s="3">
        <v>-21.1609193</v>
      </c>
    </row>
    <row r="435" spans="1:41" x14ac:dyDescent="0.15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2091</v>
      </c>
      <c r="G435" s="201" t="s">
        <v>2092</v>
      </c>
      <c r="H435" s="2" t="s">
        <v>1418</v>
      </c>
      <c r="I435" s="203" t="s">
        <v>1991</v>
      </c>
      <c r="J435" s="4">
        <v>0</v>
      </c>
      <c r="K435" s="4">
        <v>1489552</v>
      </c>
      <c r="L435" s="4">
        <v>59171</v>
      </c>
      <c r="M435" s="4">
        <v>1548723</v>
      </c>
      <c r="N435" s="4">
        <v>0</v>
      </c>
      <c r="O435" s="4">
        <v>0</v>
      </c>
      <c r="P435" s="4">
        <v>353495</v>
      </c>
      <c r="Q435" s="4">
        <v>10588</v>
      </c>
      <c r="R435" s="4">
        <v>364083</v>
      </c>
      <c r="S435" s="4">
        <v>0</v>
      </c>
      <c r="T435" s="4">
        <v>0</v>
      </c>
      <c r="U435" s="4">
        <v>0</v>
      </c>
      <c r="V435" s="4">
        <v>0</v>
      </c>
      <c r="W435" s="3">
        <v>23.731632099999999</v>
      </c>
      <c r="X435" s="3">
        <v>17.8939007</v>
      </c>
      <c r="Y435" s="3">
        <v>23.508593900000001</v>
      </c>
      <c r="Z435" s="3">
        <v>30.793061999999999</v>
      </c>
      <c r="AA435" s="3">
        <v>9.9845822000000002</v>
      </c>
      <c r="AB435" s="3">
        <v>29.973518599999998</v>
      </c>
      <c r="AC435" s="3">
        <v>-6.4649246999999974</v>
      </c>
      <c r="AD435" s="4">
        <v>493609</v>
      </c>
      <c r="AE435" s="3">
        <v>-26.240607399999998</v>
      </c>
      <c r="AF435" s="3">
        <v>23.731632099999999</v>
      </c>
      <c r="AG435" s="3">
        <v>17.8939007</v>
      </c>
      <c r="AH435" s="3">
        <v>23.508593900000001</v>
      </c>
      <c r="AI435" s="4">
        <v>364083</v>
      </c>
      <c r="AJ435" s="3">
        <v>30.793061999999999</v>
      </c>
      <c r="AK435" s="3">
        <v>9.9845822000000002</v>
      </c>
      <c r="AL435" s="3">
        <v>29.973518599999998</v>
      </c>
      <c r="AM435" s="3">
        <v>-6.4649246999999974</v>
      </c>
      <c r="AN435" s="4">
        <v>493609</v>
      </c>
      <c r="AO435" s="3">
        <v>-26.240607399999998</v>
      </c>
    </row>
    <row r="436" spans="1:41" x14ac:dyDescent="0.15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2091</v>
      </c>
      <c r="G436" s="201" t="s">
        <v>2092</v>
      </c>
      <c r="H436" s="2" t="s">
        <v>1418</v>
      </c>
      <c r="I436" s="2" t="s">
        <v>1992</v>
      </c>
      <c r="J436" s="4">
        <v>0</v>
      </c>
      <c r="K436" s="4">
        <v>63000</v>
      </c>
      <c r="L436" s="4">
        <v>2503</v>
      </c>
      <c r="M436" s="4">
        <v>65503</v>
      </c>
      <c r="N436" s="4">
        <v>0</v>
      </c>
      <c r="O436" s="4">
        <v>0</v>
      </c>
      <c r="P436" s="4">
        <v>14951</v>
      </c>
      <c r="Q436" s="4">
        <v>448</v>
      </c>
      <c r="R436" s="4">
        <v>15399</v>
      </c>
      <c r="S436" s="4">
        <v>0</v>
      </c>
      <c r="T436" s="4">
        <v>0</v>
      </c>
      <c r="U436" s="4">
        <v>0</v>
      </c>
      <c r="V436" s="4">
        <v>0</v>
      </c>
      <c r="W436" s="3">
        <v>23.731746000000001</v>
      </c>
      <c r="X436" s="3">
        <v>17.898521800000001</v>
      </c>
      <c r="Y436" s="3">
        <v>23.508846899999998</v>
      </c>
      <c r="Z436" s="3">
        <v>30.793637400000001</v>
      </c>
      <c r="AA436" s="3">
        <v>9.9759202000000009</v>
      </c>
      <c r="AB436" s="3">
        <v>29.973855700000001</v>
      </c>
      <c r="AC436" s="3">
        <v>-6.4650088000000032</v>
      </c>
      <c r="AD436" s="4">
        <v>22127</v>
      </c>
      <c r="AE436" s="3">
        <v>-30.406291000000003</v>
      </c>
      <c r="AF436" s="3">
        <v>23.731746000000001</v>
      </c>
      <c r="AG436" s="3">
        <v>17.898521800000001</v>
      </c>
      <c r="AH436" s="3">
        <v>23.508846899999998</v>
      </c>
      <c r="AI436" s="4">
        <v>15399</v>
      </c>
      <c r="AJ436" s="3">
        <v>30.793637400000001</v>
      </c>
      <c r="AK436" s="3">
        <v>9.9759202000000009</v>
      </c>
      <c r="AL436" s="3">
        <v>29.973855700000001</v>
      </c>
      <c r="AM436" s="3">
        <v>-6.4650088000000032</v>
      </c>
      <c r="AN436" s="4">
        <v>22127</v>
      </c>
      <c r="AO436" s="3">
        <v>-30.406291000000003</v>
      </c>
    </row>
    <row r="437" spans="1:41" x14ac:dyDescent="0.15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2091</v>
      </c>
      <c r="G437" s="201" t="s">
        <v>2092</v>
      </c>
      <c r="H437" s="2" t="s">
        <v>1418</v>
      </c>
      <c r="I437" s="2" t="s">
        <v>1993</v>
      </c>
      <c r="J437" s="4">
        <v>0</v>
      </c>
      <c r="K437" s="4">
        <v>1426552</v>
      </c>
      <c r="L437" s="4">
        <v>56668</v>
      </c>
      <c r="M437" s="4">
        <v>1483220</v>
      </c>
      <c r="N437" s="4">
        <v>0</v>
      </c>
      <c r="O437" s="4">
        <v>0</v>
      </c>
      <c r="P437" s="4">
        <v>338544</v>
      </c>
      <c r="Q437" s="4">
        <v>10140</v>
      </c>
      <c r="R437" s="4">
        <v>348684</v>
      </c>
      <c r="S437" s="4">
        <v>0</v>
      </c>
      <c r="T437" s="4">
        <v>0</v>
      </c>
      <c r="U437" s="4">
        <v>0</v>
      </c>
      <c r="V437" s="4">
        <v>0</v>
      </c>
      <c r="W437" s="3">
        <v>23.731627</v>
      </c>
      <c r="X437" s="3">
        <v>17.893696600000002</v>
      </c>
      <c r="Y437" s="3">
        <v>23.508582699999998</v>
      </c>
      <c r="Z437" s="3">
        <v>30.793035000000003</v>
      </c>
      <c r="AA437" s="3">
        <v>9.9849885999999994</v>
      </c>
      <c r="AB437" s="3">
        <v>29.973502800000002</v>
      </c>
      <c r="AC437" s="3">
        <v>-6.4649201000000041</v>
      </c>
      <c r="AD437" s="4">
        <v>471482</v>
      </c>
      <c r="AE437" s="3">
        <v>-26.045108800000001</v>
      </c>
      <c r="AF437" s="3">
        <v>23.731627</v>
      </c>
      <c r="AG437" s="3">
        <v>17.893696600000002</v>
      </c>
      <c r="AH437" s="3">
        <v>23.508582699999998</v>
      </c>
      <c r="AI437" s="4">
        <v>348684</v>
      </c>
      <c r="AJ437" s="3">
        <v>30.793035000000003</v>
      </c>
      <c r="AK437" s="3">
        <v>9.9849885999999994</v>
      </c>
      <c r="AL437" s="3">
        <v>29.973502800000002</v>
      </c>
      <c r="AM437" s="3">
        <v>-6.4649201000000041</v>
      </c>
      <c r="AN437" s="4">
        <v>471482</v>
      </c>
      <c r="AO437" s="3">
        <v>-26.045108800000001</v>
      </c>
    </row>
    <row r="438" spans="1:41" x14ac:dyDescent="0.15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2091</v>
      </c>
      <c r="G438" s="201" t="s">
        <v>2092</v>
      </c>
      <c r="H438" s="2" t="s">
        <v>1418</v>
      </c>
      <c r="I438" s="2" t="s">
        <v>1994</v>
      </c>
      <c r="J438" s="4">
        <v>0</v>
      </c>
      <c r="K438" s="4">
        <v>4464</v>
      </c>
      <c r="L438" s="4">
        <v>0</v>
      </c>
      <c r="M438" s="4">
        <v>4464</v>
      </c>
      <c r="N438" s="4">
        <v>0</v>
      </c>
      <c r="O438" s="4">
        <v>0</v>
      </c>
      <c r="P438" s="4">
        <v>4464</v>
      </c>
      <c r="Q438" s="4">
        <v>0</v>
      </c>
      <c r="R438" s="4">
        <v>4464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8342</v>
      </c>
      <c r="AE438" s="3">
        <v>-46.487652799999999</v>
      </c>
      <c r="AF438" s="3">
        <v>100</v>
      </c>
      <c r="AG438" s="3">
        <v>0</v>
      </c>
      <c r="AH438" s="3">
        <v>100</v>
      </c>
      <c r="AI438" s="4">
        <v>4464</v>
      </c>
      <c r="AJ438" s="3">
        <v>100</v>
      </c>
      <c r="AK438" s="3">
        <v>0</v>
      </c>
      <c r="AL438" s="3">
        <v>100</v>
      </c>
      <c r="AM438" s="3">
        <v>0</v>
      </c>
      <c r="AN438" s="4">
        <v>8342</v>
      </c>
      <c r="AO438" s="3">
        <v>-46.487652799999999</v>
      </c>
    </row>
    <row r="439" spans="1:41" x14ac:dyDescent="0.15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2091</v>
      </c>
      <c r="G439" s="201" t="s">
        <v>2092</v>
      </c>
      <c r="H439" s="2" t="s">
        <v>1418</v>
      </c>
      <c r="I439" s="2" t="s">
        <v>1995</v>
      </c>
      <c r="J439" s="4">
        <v>0</v>
      </c>
      <c r="K439" s="4">
        <v>64049</v>
      </c>
      <c r="L439" s="4">
        <v>2884</v>
      </c>
      <c r="M439" s="4">
        <v>66933</v>
      </c>
      <c r="N439" s="4">
        <v>0</v>
      </c>
      <c r="O439" s="4">
        <v>0</v>
      </c>
      <c r="P439" s="4">
        <v>64049</v>
      </c>
      <c r="Q439" s="4">
        <v>997</v>
      </c>
      <c r="R439" s="4">
        <v>65046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34.570041600000003</v>
      </c>
      <c r="Y439" s="3">
        <v>97.180762899999991</v>
      </c>
      <c r="Z439" s="3">
        <v>100</v>
      </c>
      <c r="AA439" s="3">
        <v>18.4615385</v>
      </c>
      <c r="AB439" s="3">
        <v>96.665395600000011</v>
      </c>
      <c r="AC439" s="3">
        <v>0.51536729999997988</v>
      </c>
      <c r="AD439" s="4">
        <v>50701</v>
      </c>
      <c r="AE439" s="3">
        <v>28.293327499999997</v>
      </c>
      <c r="AF439" s="3">
        <v>100</v>
      </c>
      <c r="AG439" s="3">
        <v>34.570041600000003</v>
      </c>
      <c r="AH439" s="3">
        <v>97.180762899999991</v>
      </c>
      <c r="AI439" s="4">
        <v>65046</v>
      </c>
      <c r="AJ439" s="3">
        <v>100</v>
      </c>
      <c r="AK439" s="3">
        <v>18.4615385</v>
      </c>
      <c r="AL439" s="3">
        <v>96.665395600000011</v>
      </c>
      <c r="AM439" s="3">
        <v>0.51536729999997988</v>
      </c>
      <c r="AN439" s="4">
        <v>50701</v>
      </c>
      <c r="AO439" s="3">
        <v>28.293327499999997</v>
      </c>
    </row>
    <row r="440" spans="1:41" x14ac:dyDescent="0.15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2091</v>
      </c>
      <c r="G440" s="201" t="s">
        <v>2092</v>
      </c>
      <c r="H440" s="2" t="s">
        <v>1418</v>
      </c>
      <c r="I440" s="2" t="s">
        <v>1996</v>
      </c>
      <c r="J440" s="4">
        <v>0</v>
      </c>
      <c r="K440" s="4">
        <v>32093</v>
      </c>
      <c r="L440" s="4">
        <v>1445</v>
      </c>
      <c r="M440" s="4">
        <v>33538</v>
      </c>
      <c r="N440" s="4">
        <v>0</v>
      </c>
      <c r="O440" s="4">
        <v>0</v>
      </c>
      <c r="P440" s="4">
        <v>32093</v>
      </c>
      <c r="Q440" s="4">
        <v>500</v>
      </c>
      <c r="R440" s="4">
        <v>32593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34.602076099999998</v>
      </c>
      <c r="Y440" s="3">
        <v>97.182300699999999</v>
      </c>
      <c r="Z440" s="3">
        <v>100</v>
      </c>
      <c r="AA440" s="3">
        <v>18.475073299999998</v>
      </c>
      <c r="AB440" s="3">
        <v>96.6658671</v>
      </c>
      <c r="AC440" s="3">
        <v>0.51643359999999916</v>
      </c>
      <c r="AD440" s="4">
        <v>32240</v>
      </c>
      <c r="AE440" s="3">
        <v>1.0949132000000001</v>
      </c>
      <c r="AF440" s="3">
        <v>100</v>
      </c>
      <c r="AG440" s="3">
        <v>34.602076099999998</v>
      </c>
      <c r="AH440" s="3">
        <v>97.182300699999999</v>
      </c>
      <c r="AI440" s="4">
        <v>32593</v>
      </c>
      <c r="AJ440" s="3">
        <v>100</v>
      </c>
      <c r="AK440" s="3">
        <v>18.475073299999998</v>
      </c>
      <c r="AL440" s="3">
        <v>96.6658671</v>
      </c>
      <c r="AM440" s="3">
        <v>0.51643359999999916</v>
      </c>
      <c r="AN440" s="4">
        <v>32240</v>
      </c>
      <c r="AO440" s="3">
        <v>1.0949132000000001</v>
      </c>
    </row>
    <row r="441" spans="1:41" x14ac:dyDescent="0.15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2091</v>
      </c>
      <c r="G441" s="201" t="s">
        <v>2092</v>
      </c>
      <c r="H441" s="2" t="s">
        <v>1418</v>
      </c>
      <c r="I441" s="2" t="s">
        <v>1997</v>
      </c>
      <c r="J441" s="4">
        <v>0</v>
      </c>
      <c r="K441" s="4">
        <v>31956</v>
      </c>
      <c r="L441" s="4">
        <v>1439</v>
      </c>
      <c r="M441" s="4">
        <v>33395</v>
      </c>
      <c r="N441" s="4">
        <v>0</v>
      </c>
      <c r="O441" s="4">
        <v>0</v>
      </c>
      <c r="P441" s="4">
        <v>31956</v>
      </c>
      <c r="Q441" s="4">
        <v>497</v>
      </c>
      <c r="R441" s="4">
        <v>32453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34.537873499999996</v>
      </c>
      <c r="Y441" s="3">
        <v>97.179218399999996</v>
      </c>
      <c r="Z441" s="3">
        <v>100</v>
      </c>
      <c r="AA441" s="3">
        <v>18.4379001</v>
      </c>
      <c r="AB441" s="3">
        <v>96.664572199999995</v>
      </c>
      <c r="AC441" s="3">
        <v>0.51464620000000139</v>
      </c>
      <c r="AD441" s="4">
        <v>18461</v>
      </c>
      <c r="AE441" s="3">
        <v>75.792210600000004</v>
      </c>
      <c r="AF441" s="3">
        <v>100</v>
      </c>
      <c r="AG441" s="3">
        <v>34.537873499999996</v>
      </c>
      <c r="AH441" s="3">
        <v>97.179218399999996</v>
      </c>
      <c r="AI441" s="4">
        <v>32453</v>
      </c>
      <c r="AJ441" s="3">
        <v>100</v>
      </c>
      <c r="AK441" s="3">
        <v>18.4379001</v>
      </c>
      <c r="AL441" s="3">
        <v>96.664572199999995</v>
      </c>
      <c r="AM441" s="3">
        <v>0.51464620000000139</v>
      </c>
      <c r="AN441" s="4">
        <v>18461</v>
      </c>
      <c r="AO441" s="3">
        <v>75.792210600000004</v>
      </c>
    </row>
    <row r="442" spans="1:41" x14ac:dyDescent="0.15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2091</v>
      </c>
      <c r="G442" s="201" t="s">
        <v>2092</v>
      </c>
      <c r="H442" s="2" t="s">
        <v>1418</v>
      </c>
      <c r="I442" s="2" t="s">
        <v>1998</v>
      </c>
      <c r="J442" s="4">
        <v>0</v>
      </c>
      <c r="K442" s="4">
        <v>2157830</v>
      </c>
      <c r="L442" s="4">
        <v>79922</v>
      </c>
      <c r="M442" s="4">
        <v>2237752</v>
      </c>
      <c r="N442" s="4">
        <v>0</v>
      </c>
      <c r="O442" s="4">
        <v>0</v>
      </c>
      <c r="P442" s="4">
        <v>1210335</v>
      </c>
      <c r="Q442" s="4">
        <v>8259</v>
      </c>
      <c r="R442" s="4">
        <v>1218594</v>
      </c>
      <c r="S442" s="4">
        <v>0</v>
      </c>
      <c r="T442" s="4">
        <v>0</v>
      </c>
      <c r="U442" s="4">
        <v>0</v>
      </c>
      <c r="V442" s="4">
        <v>0</v>
      </c>
      <c r="W442" s="3">
        <v>56.090377799999999</v>
      </c>
      <c r="X442" s="3">
        <v>10.3338255</v>
      </c>
      <c r="Y442" s="3">
        <v>54.456168500000004</v>
      </c>
      <c r="Z442" s="3">
        <v>56.155668800000001</v>
      </c>
      <c r="AA442" s="3">
        <v>10.8451571</v>
      </c>
      <c r="AB442" s="3">
        <v>54.537090099999993</v>
      </c>
      <c r="AC442" s="3">
        <v>-8.0921599999989269E-2</v>
      </c>
      <c r="AD442" s="4">
        <v>1165324</v>
      </c>
      <c r="AE442" s="3">
        <v>4.5712609000000004</v>
      </c>
      <c r="AF442" s="3">
        <v>56.090377799999999</v>
      </c>
      <c r="AG442" s="3">
        <v>10.3338255</v>
      </c>
      <c r="AH442" s="3">
        <v>54.456168500000004</v>
      </c>
      <c r="AI442" s="4">
        <v>1218594</v>
      </c>
      <c r="AJ442" s="3">
        <v>56.155668800000001</v>
      </c>
      <c r="AK442" s="3">
        <v>10.8451571</v>
      </c>
      <c r="AL442" s="3">
        <v>54.537090099999993</v>
      </c>
      <c r="AM442" s="3">
        <v>-8.0921599999989269E-2</v>
      </c>
      <c r="AN442" s="4">
        <v>1165324</v>
      </c>
      <c r="AO442" s="3">
        <v>4.5712609000000004</v>
      </c>
    </row>
    <row r="443" spans="1:41" x14ac:dyDescent="0.15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2091</v>
      </c>
      <c r="G443" s="201" t="s">
        <v>2092</v>
      </c>
      <c r="H443" s="2" t="s">
        <v>1418</v>
      </c>
      <c r="I443" s="2" t="s">
        <v>1571</v>
      </c>
      <c r="J443" s="4">
        <v>0</v>
      </c>
      <c r="K443" s="4">
        <v>2141714</v>
      </c>
      <c r="L443" s="4">
        <v>79922</v>
      </c>
      <c r="M443" s="4">
        <v>2221636</v>
      </c>
      <c r="N443" s="4">
        <v>0</v>
      </c>
      <c r="O443" s="4">
        <v>0</v>
      </c>
      <c r="P443" s="4">
        <v>1194219</v>
      </c>
      <c r="Q443" s="4">
        <v>8259</v>
      </c>
      <c r="R443" s="4">
        <v>1202478</v>
      </c>
      <c r="S443" s="4">
        <v>0</v>
      </c>
      <c r="T443" s="4">
        <v>0</v>
      </c>
      <c r="U443" s="4">
        <v>0</v>
      </c>
      <c r="V443" s="4">
        <v>0</v>
      </c>
      <c r="W443" s="3">
        <v>55.7599661</v>
      </c>
      <c r="X443" s="3">
        <v>10.3338255</v>
      </c>
      <c r="Y443" s="3">
        <v>54.125788399999998</v>
      </c>
      <c r="Z443" s="3">
        <v>55.805856499999997</v>
      </c>
      <c r="AA443" s="3">
        <v>10.8451571</v>
      </c>
      <c r="AB443" s="3">
        <v>54.187420900000006</v>
      </c>
      <c r="AC443" s="3">
        <v>-6.1632500000008861E-2</v>
      </c>
      <c r="AD443" s="4">
        <v>1149015</v>
      </c>
      <c r="AE443" s="3">
        <v>4.6529419000000001</v>
      </c>
      <c r="AF443" s="3">
        <v>55.7599661</v>
      </c>
      <c r="AG443" s="3">
        <v>10.3338255</v>
      </c>
      <c r="AH443" s="3">
        <v>54.125788399999998</v>
      </c>
      <c r="AI443" s="4">
        <v>1202478</v>
      </c>
      <c r="AJ443" s="3">
        <v>55.805856499999997</v>
      </c>
      <c r="AK443" s="3">
        <v>10.8451571</v>
      </c>
      <c r="AL443" s="3">
        <v>54.187420900000006</v>
      </c>
      <c r="AM443" s="3">
        <v>-6.1632500000008861E-2</v>
      </c>
      <c r="AN443" s="4">
        <v>1149015</v>
      </c>
      <c r="AO443" s="3">
        <v>4.6529419000000001</v>
      </c>
    </row>
    <row r="444" spans="1:41" x14ac:dyDescent="0.15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2091</v>
      </c>
      <c r="G444" s="201" t="s">
        <v>2092</v>
      </c>
      <c r="H444" s="2" t="s">
        <v>1418</v>
      </c>
      <c r="I444" s="2" t="s">
        <v>1572</v>
      </c>
      <c r="J444" s="4">
        <v>0</v>
      </c>
      <c r="K444" s="4">
        <v>626586</v>
      </c>
      <c r="L444" s="4">
        <v>23382</v>
      </c>
      <c r="M444" s="4">
        <v>649968</v>
      </c>
      <c r="N444" s="4">
        <v>0</v>
      </c>
      <c r="O444" s="4">
        <v>0</v>
      </c>
      <c r="P444" s="4">
        <v>349385</v>
      </c>
      <c r="Q444" s="4">
        <v>2416</v>
      </c>
      <c r="R444" s="4">
        <v>351801</v>
      </c>
      <c r="S444" s="4">
        <v>0</v>
      </c>
      <c r="T444" s="4">
        <v>0</v>
      </c>
      <c r="U444" s="4">
        <v>0</v>
      </c>
      <c r="V444" s="4">
        <v>0</v>
      </c>
      <c r="W444" s="3">
        <v>55.760103200000003</v>
      </c>
      <c r="X444" s="3">
        <v>10.3327346</v>
      </c>
      <c r="Y444" s="3">
        <v>54.125895400000005</v>
      </c>
      <c r="Z444" s="3">
        <v>55.805971399999997</v>
      </c>
      <c r="AA444" s="3">
        <v>10.845857799999999</v>
      </c>
      <c r="AB444" s="3">
        <v>54.1875456</v>
      </c>
      <c r="AC444" s="3">
        <v>-6.1650199999995436E-2</v>
      </c>
      <c r="AD444" s="4">
        <v>328525</v>
      </c>
      <c r="AE444" s="3">
        <v>7.0850011000000004</v>
      </c>
      <c r="AF444" s="3">
        <v>55.760103200000003</v>
      </c>
      <c r="AG444" s="3">
        <v>10.3327346</v>
      </c>
      <c r="AH444" s="3">
        <v>54.125895400000005</v>
      </c>
      <c r="AI444" s="4">
        <v>351801</v>
      </c>
      <c r="AJ444" s="3">
        <v>55.805971399999997</v>
      </c>
      <c r="AK444" s="3">
        <v>10.845857799999999</v>
      </c>
      <c r="AL444" s="3">
        <v>54.1875456</v>
      </c>
      <c r="AM444" s="3">
        <v>-6.1650199999995436E-2</v>
      </c>
      <c r="AN444" s="4">
        <v>328525</v>
      </c>
      <c r="AO444" s="3">
        <v>7.0850011000000004</v>
      </c>
    </row>
    <row r="445" spans="1:41" x14ac:dyDescent="0.15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2091</v>
      </c>
      <c r="G445" s="201" t="s">
        <v>2092</v>
      </c>
      <c r="H445" s="2" t="s">
        <v>1418</v>
      </c>
      <c r="I445" s="2" t="s">
        <v>1573</v>
      </c>
      <c r="J445" s="4">
        <v>0</v>
      </c>
      <c r="K445" s="4">
        <v>1243832</v>
      </c>
      <c r="L445" s="4">
        <v>46416</v>
      </c>
      <c r="M445" s="4">
        <v>1290248</v>
      </c>
      <c r="N445" s="4">
        <v>0</v>
      </c>
      <c r="O445" s="4">
        <v>0</v>
      </c>
      <c r="P445" s="4">
        <v>693560</v>
      </c>
      <c r="Q445" s="4">
        <v>4797</v>
      </c>
      <c r="R445" s="4">
        <v>698357</v>
      </c>
      <c r="S445" s="4">
        <v>0</v>
      </c>
      <c r="T445" s="4">
        <v>0</v>
      </c>
      <c r="U445" s="4">
        <v>0</v>
      </c>
      <c r="V445" s="4">
        <v>0</v>
      </c>
      <c r="W445" s="3">
        <v>55.759941900000001</v>
      </c>
      <c r="X445" s="3">
        <v>10.334798300000001</v>
      </c>
      <c r="Y445" s="3">
        <v>54.125796000000001</v>
      </c>
      <c r="Z445" s="3">
        <v>55.805857299999992</v>
      </c>
      <c r="AA445" s="3">
        <v>10.844792</v>
      </c>
      <c r="AB445" s="3">
        <v>54.187403599999996</v>
      </c>
      <c r="AC445" s="3">
        <v>-6.1607599999994989E-2</v>
      </c>
      <c r="AD445" s="4">
        <v>677659</v>
      </c>
      <c r="AE445" s="3">
        <v>3.0543385000000001</v>
      </c>
      <c r="AF445" s="3">
        <v>55.759941900000001</v>
      </c>
      <c r="AG445" s="3">
        <v>10.334798300000001</v>
      </c>
      <c r="AH445" s="3">
        <v>54.125796000000001</v>
      </c>
      <c r="AI445" s="4">
        <v>698357</v>
      </c>
      <c r="AJ445" s="3">
        <v>55.805857299999992</v>
      </c>
      <c r="AK445" s="3">
        <v>10.844792</v>
      </c>
      <c r="AL445" s="3">
        <v>54.187403599999996</v>
      </c>
      <c r="AM445" s="3">
        <v>-6.1607599999994989E-2</v>
      </c>
      <c r="AN445" s="4">
        <v>677659</v>
      </c>
      <c r="AO445" s="3">
        <v>3.0543385000000001</v>
      </c>
    </row>
    <row r="446" spans="1:41" x14ac:dyDescent="0.15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2091</v>
      </c>
      <c r="G446" s="201" t="s">
        <v>2092</v>
      </c>
      <c r="H446" s="2" t="s">
        <v>1418</v>
      </c>
      <c r="I446" s="2" t="s">
        <v>1574</v>
      </c>
      <c r="J446" s="4">
        <v>0</v>
      </c>
      <c r="K446" s="4">
        <v>271296</v>
      </c>
      <c r="L446" s="4">
        <v>10124</v>
      </c>
      <c r="M446" s="4">
        <v>281420</v>
      </c>
      <c r="N446" s="4">
        <v>0</v>
      </c>
      <c r="O446" s="4">
        <v>0</v>
      </c>
      <c r="P446" s="4">
        <v>151274</v>
      </c>
      <c r="Q446" s="4">
        <v>1046</v>
      </c>
      <c r="R446" s="4">
        <v>152320</v>
      </c>
      <c r="S446" s="4">
        <v>0</v>
      </c>
      <c r="T446" s="4">
        <v>0</v>
      </c>
      <c r="U446" s="4">
        <v>0</v>
      </c>
      <c r="V446" s="4">
        <v>0</v>
      </c>
      <c r="W446" s="3">
        <v>55.7597606</v>
      </c>
      <c r="X446" s="3">
        <v>10.3318846</v>
      </c>
      <c r="Y446" s="3">
        <v>54.125506399999999</v>
      </c>
      <c r="Z446" s="3">
        <v>55.805588399999998</v>
      </c>
      <c r="AA446" s="3">
        <v>10.845278199999999</v>
      </c>
      <c r="AB446" s="3">
        <v>54.187216400000004</v>
      </c>
      <c r="AC446" s="3">
        <v>-6.1710000000005039E-2</v>
      </c>
      <c r="AD446" s="4">
        <v>142831</v>
      </c>
      <c r="AE446" s="3">
        <v>6.6435157999999994</v>
      </c>
      <c r="AF446" s="3">
        <v>55.7597606</v>
      </c>
      <c r="AG446" s="3">
        <v>10.3318846</v>
      </c>
      <c r="AH446" s="3">
        <v>54.125506399999999</v>
      </c>
      <c r="AI446" s="4">
        <v>152320</v>
      </c>
      <c r="AJ446" s="3">
        <v>55.805588399999998</v>
      </c>
      <c r="AK446" s="3">
        <v>10.845278199999999</v>
      </c>
      <c r="AL446" s="3">
        <v>54.187216400000004</v>
      </c>
      <c r="AM446" s="3">
        <v>-6.1710000000005039E-2</v>
      </c>
      <c r="AN446" s="4">
        <v>142831</v>
      </c>
      <c r="AO446" s="3">
        <v>6.6435157999999994</v>
      </c>
    </row>
    <row r="447" spans="1:41" x14ac:dyDescent="0.15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2091</v>
      </c>
      <c r="G447" s="201" t="s">
        <v>2092</v>
      </c>
      <c r="H447" s="2" t="s">
        <v>1418</v>
      </c>
      <c r="I447" s="2" t="s">
        <v>1575</v>
      </c>
      <c r="J447" s="4">
        <v>0</v>
      </c>
      <c r="K447" s="4">
        <v>16116</v>
      </c>
      <c r="L447" s="4">
        <v>0</v>
      </c>
      <c r="M447" s="4">
        <v>16116</v>
      </c>
      <c r="N447" s="4">
        <v>0</v>
      </c>
      <c r="O447" s="4">
        <v>0</v>
      </c>
      <c r="P447" s="4">
        <v>16116</v>
      </c>
      <c r="Q447" s="4">
        <v>0</v>
      </c>
      <c r="R447" s="4">
        <v>16116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16309</v>
      </c>
      <c r="AE447" s="3">
        <v>-1.1833957000000002</v>
      </c>
      <c r="AF447" s="3">
        <v>100</v>
      </c>
      <c r="AG447" s="3">
        <v>0</v>
      </c>
      <c r="AH447" s="3">
        <v>100</v>
      </c>
      <c r="AI447" s="4">
        <v>16116</v>
      </c>
      <c r="AJ447" s="3">
        <v>100</v>
      </c>
      <c r="AK447" s="3">
        <v>0</v>
      </c>
      <c r="AL447" s="3">
        <v>100</v>
      </c>
      <c r="AM447" s="3">
        <v>0</v>
      </c>
      <c r="AN447" s="4">
        <v>16309</v>
      </c>
      <c r="AO447" s="3">
        <v>-1.1833957000000002</v>
      </c>
    </row>
    <row r="448" spans="1:41" x14ac:dyDescent="0.15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2091</v>
      </c>
      <c r="G448" s="201" t="s">
        <v>2092</v>
      </c>
      <c r="H448" s="2" t="s">
        <v>1418</v>
      </c>
      <c r="I448" s="2" t="s">
        <v>1576</v>
      </c>
      <c r="J448" s="4">
        <v>0</v>
      </c>
      <c r="K448" s="4">
        <v>208871</v>
      </c>
      <c r="L448" s="4">
        <v>8798</v>
      </c>
      <c r="M448" s="4">
        <v>217669</v>
      </c>
      <c r="N448" s="4">
        <v>0</v>
      </c>
      <c r="O448" s="4">
        <v>0</v>
      </c>
      <c r="P448" s="4">
        <v>198243</v>
      </c>
      <c r="Q448" s="4">
        <v>809</v>
      </c>
      <c r="R448" s="4">
        <v>199052</v>
      </c>
      <c r="S448" s="4">
        <v>0</v>
      </c>
      <c r="T448" s="4">
        <v>0</v>
      </c>
      <c r="U448" s="4">
        <v>0</v>
      </c>
      <c r="V448" s="4">
        <v>0</v>
      </c>
      <c r="W448" s="3">
        <v>94.911691899999994</v>
      </c>
      <c r="X448" s="3">
        <v>9.195271700000001</v>
      </c>
      <c r="Y448" s="3">
        <v>91.447105500000006</v>
      </c>
      <c r="Z448" s="3">
        <v>95.3367133</v>
      </c>
      <c r="AA448" s="3">
        <v>6.5381390999999995</v>
      </c>
      <c r="AB448" s="3">
        <v>91.817539000000011</v>
      </c>
      <c r="AC448" s="3">
        <v>-0.3704335000000043</v>
      </c>
      <c r="AD448" s="4">
        <v>193477</v>
      </c>
      <c r="AE448" s="3">
        <v>2.8814795000000002</v>
      </c>
      <c r="AF448" s="3">
        <v>94.911691899999994</v>
      </c>
      <c r="AG448" s="3">
        <v>9.195271700000001</v>
      </c>
      <c r="AH448" s="3">
        <v>91.447105500000006</v>
      </c>
      <c r="AI448" s="4">
        <v>199052</v>
      </c>
      <c r="AJ448" s="3">
        <v>95.3367133</v>
      </c>
      <c r="AK448" s="3">
        <v>6.5381390999999995</v>
      </c>
      <c r="AL448" s="3">
        <v>91.817539000000011</v>
      </c>
      <c r="AM448" s="3">
        <v>-0.3704335000000043</v>
      </c>
      <c r="AN448" s="4">
        <v>193477</v>
      </c>
      <c r="AO448" s="3">
        <v>2.8814795000000002</v>
      </c>
    </row>
    <row r="449" spans="1:41" x14ac:dyDescent="0.15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2091</v>
      </c>
      <c r="G449" s="201" t="s">
        <v>2092</v>
      </c>
      <c r="H449" s="2" t="s">
        <v>1418</v>
      </c>
      <c r="I449" s="2" t="s">
        <v>1999</v>
      </c>
      <c r="J449" s="4">
        <v>0</v>
      </c>
      <c r="K449" s="4">
        <v>3343</v>
      </c>
      <c r="L449" s="4">
        <v>0</v>
      </c>
      <c r="M449" s="4">
        <v>3343</v>
      </c>
      <c r="N449" s="4">
        <v>0</v>
      </c>
      <c r="O449" s="4">
        <v>0</v>
      </c>
      <c r="P449" s="4">
        <v>2533</v>
      </c>
      <c r="Q449" s="4">
        <v>0</v>
      </c>
      <c r="R449" s="4">
        <v>2533</v>
      </c>
      <c r="S449" s="4">
        <v>0</v>
      </c>
      <c r="T449" s="4">
        <v>0</v>
      </c>
      <c r="U449" s="4">
        <v>0</v>
      </c>
      <c r="V449" s="4">
        <v>0</v>
      </c>
      <c r="W449" s="3">
        <v>75.770266200000009</v>
      </c>
      <c r="X449" s="3">
        <v>0</v>
      </c>
      <c r="Y449" s="3">
        <v>75.770266200000009</v>
      </c>
      <c r="Z449" s="3">
        <v>100</v>
      </c>
      <c r="AA449" s="3">
        <v>0</v>
      </c>
      <c r="AB449" s="3">
        <v>100</v>
      </c>
      <c r="AC449" s="3">
        <v>-24.229733799999991</v>
      </c>
      <c r="AD449" s="4">
        <v>2543</v>
      </c>
      <c r="AE449" s="3">
        <v>-0.39323630000000004</v>
      </c>
      <c r="AF449" s="3">
        <v>75.770266200000009</v>
      </c>
      <c r="AG449" s="3">
        <v>0</v>
      </c>
      <c r="AH449" s="3">
        <v>75.770266200000009</v>
      </c>
      <c r="AI449" s="4">
        <v>2533</v>
      </c>
      <c r="AJ449" s="3">
        <v>100</v>
      </c>
      <c r="AK449" s="3">
        <v>0</v>
      </c>
      <c r="AL449" s="3">
        <v>100</v>
      </c>
      <c r="AM449" s="3">
        <v>-24.229733799999991</v>
      </c>
      <c r="AN449" s="4">
        <v>2543</v>
      </c>
      <c r="AO449" s="3">
        <v>-0.39323630000000004</v>
      </c>
    </row>
    <row r="450" spans="1:41" x14ac:dyDescent="0.15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2091</v>
      </c>
      <c r="G450" s="201" t="s">
        <v>2092</v>
      </c>
      <c r="H450" s="2" t="s">
        <v>1418</v>
      </c>
      <c r="I450" s="2" t="s">
        <v>2000</v>
      </c>
      <c r="J450" s="4">
        <v>0</v>
      </c>
      <c r="K450" s="4">
        <v>205528</v>
      </c>
      <c r="L450" s="4">
        <v>8798</v>
      </c>
      <c r="M450" s="4">
        <v>214326</v>
      </c>
      <c r="N450" s="4">
        <v>0</v>
      </c>
      <c r="O450" s="4">
        <v>0</v>
      </c>
      <c r="P450" s="4">
        <v>195710</v>
      </c>
      <c r="Q450" s="4">
        <v>809</v>
      </c>
      <c r="R450" s="4">
        <v>196519</v>
      </c>
      <c r="S450" s="4">
        <v>0</v>
      </c>
      <c r="T450" s="4">
        <v>0</v>
      </c>
      <c r="U450" s="4">
        <v>0</v>
      </c>
      <c r="V450" s="4">
        <v>0</v>
      </c>
      <c r="W450" s="3">
        <v>95.223035300000006</v>
      </c>
      <c r="X450" s="3">
        <v>9.195271700000001</v>
      </c>
      <c r="Y450" s="3">
        <v>91.691628600000001</v>
      </c>
      <c r="Z450" s="3">
        <v>95.277367699999999</v>
      </c>
      <c r="AA450" s="3">
        <v>6.5381390999999995</v>
      </c>
      <c r="AB450" s="3">
        <v>91.717585099999994</v>
      </c>
      <c r="AC450" s="3">
        <v>-2.5956499999992388E-2</v>
      </c>
      <c r="AD450" s="4">
        <v>190934</v>
      </c>
      <c r="AE450" s="3">
        <v>2.9250945000000002</v>
      </c>
      <c r="AF450" s="3">
        <v>95.223035300000006</v>
      </c>
      <c r="AG450" s="3">
        <v>9.195271700000001</v>
      </c>
      <c r="AH450" s="3">
        <v>91.691628600000001</v>
      </c>
      <c r="AI450" s="4">
        <v>196519</v>
      </c>
      <c r="AJ450" s="3">
        <v>95.277367699999999</v>
      </c>
      <c r="AK450" s="3">
        <v>6.5381390999999995</v>
      </c>
      <c r="AL450" s="3">
        <v>91.717585099999994</v>
      </c>
      <c r="AM450" s="3">
        <v>-2.5956499999992388E-2</v>
      </c>
      <c r="AN450" s="4">
        <v>190934</v>
      </c>
      <c r="AO450" s="3">
        <v>2.9250945000000002</v>
      </c>
    </row>
    <row r="451" spans="1:41" x14ac:dyDescent="0.15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2091</v>
      </c>
      <c r="G451" s="201" t="s">
        <v>2092</v>
      </c>
      <c r="H451" s="2" t="s">
        <v>1418</v>
      </c>
      <c r="I451" s="2" t="s">
        <v>1961</v>
      </c>
      <c r="J451" s="4">
        <v>0</v>
      </c>
      <c r="K451" s="4">
        <v>58528</v>
      </c>
      <c r="L451" s="4">
        <v>0</v>
      </c>
      <c r="M451" s="4">
        <v>58528</v>
      </c>
      <c r="N451" s="4">
        <v>0</v>
      </c>
      <c r="O451" s="4">
        <v>0</v>
      </c>
      <c r="P451" s="4">
        <v>45017</v>
      </c>
      <c r="Q451" s="4">
        <v>0</v>
      </c>
      <c r="R451" s="4">
        <v>45017</v>
      </c>
      <c r="S451" s="4">
        <v>0</v>
      </c>
      <c r="T451" s="4">
        <v>0</v>
      </c>
      <c r="U451" s="4">
        <v>0</v>
      </c>
      <c r="V451" s="4">
        <v>0</v>
      </c>
      <c r="W451" s="3">
        <v>76.915322599999996</v>
      </c>
      <c r="X451" s="3">
        <v>0</v>
      </c>
      <c r="Y451" s="3">
        <v>76.915322599999996</v>
      </c>
      <c r="Z451" s="3">
        <v>100</v>
      </c>
      <c r="AA451" s="3">
        <v>0</v>
      </c>
      <c r="AB451" s="3">
        <v>100</v>
      </c>
      <c r="AC451" s="3">
        <v>-23.084677400000004</v>
      </c>
      <c r="AD451" s="4">
        <v>60120</v>
      </c>
      <c r="AE451" s="3">
        <v>-25.121423799999999</v>
      </c>
      <c r="AF451" s="3">
        <v>76.915322599999996</v>
      </c>
      <c r="AG451" s="3">
        <v>0</v>
      </c>
      <c r="AH451" s="3">
        <v>76.915322599999996</v>
      </c>
      <c r="AI451" s="4">
        <v>45017</v>
      </c>
      <c r="AJ451" s="3">
        <v>100</v>
      </c>
      <c r="AK451" s="3">
        <v>0</v>
      </c>
      <c r="AL451" s="3">
        <v>100</v>
      </c>
      <c r="AM451" s="3">
        <v>-23.084677400000004</v>
      </c>
      <c r="AN451" s="4">
        <v>60120</v>
      </c>
      <c r="AO451" s="3">
        <v>-25.121423799999999</v>
      </c>
    </row>
    <row r="452" spans="1:41" x14ac:dyDescent="0.15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2091</v>
      </c>
      <c r="G452" s="201" t="s">
        <v>2092</v>
      </c>
      <c r="H452" s="2" t="s">
        <v>1418</v>
      </c>
      <c r="I452" s="2" t="s">
        <v>1962</v>
      </c>
      <c r="J452" s="4">
        <v>0</v>
      </c>
      <c r="K452" s="4">
        <v>5</v>
      </c>
      <c r="L452" s="4">
        <v>0</v>
      </c>
      <c r="M452" s="4">
        <v>5</v>
      </c>
      <c r="N452" s="4">
        <v>0</v>
      </c>
      <c r="O452" s="4">
        <v>0</v>
      </c>
      <c r="P452" s="4">
        <v>5</v>
      </c>
      <c r="Q452" s="4">
        <v>0</v>
      </c>
      <c r="R452" s="4">
        <v>5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4</v>
      </c>
      <c r="AE452" s="3">
        <v>25</v>
      </c>
      <c r="AF452" s="3">
        <v>100</v>
      </c>
      <c r="AG452" s="3">
        <v>0</v>
      </c>
      <c r="AH452" s="3">
        <v>100</v>
      </c>
      <c r="AI452" s="4">
        <v>5</v>
      </c>
      <c r="AJ452" s="3">
        <v>100</v>
      </c>
      <c r="AK452" s="3">
        <v>0</v>
      </c>
      <c r="AL452" s="3">
        <v>100</v>
      </c>
      <c r="AM452" s="3">
        <v>0</v>
      </c>
      <c r="AN452" s="4">
        <v>4</v>
      </c>
      <c r="AO452" s="3">
        <v>25</v>
      </c>
    </row>
    <row r="453" spans="1:41" x14ac:dyDescent="0.15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2091</v>
      </c>
      <c r="G453" s="201" t="s">
        <v>2092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15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2091</v>
      </c>
      <c r="G454" s="201" t="s">
        <v>2092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15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2091</v>
      </c>
      <c r="G455" s="201" t="s">
        <v>2092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15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2091</v>
      </c>
      <c r="G456" s="201" t="s">
        <v>2092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.5" x14ac:dyDescent="0.15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2091</v>
      </c>
      <c r="G457" s="201" t="s">
        <v>2092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15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2091</v>
      </c>
      <c r="G458" s="201" t="s">
        <v>2092</v>
      </c>
      <c r="H458" s="4" t="s">
        <v>1418</v>
      </c>
      <c r="I458" s="4" t="s">
        <v>1967</v>
      </c>
      <c r="J458" s="4">
        <v>0</v>
      </c>
      <c r="K458" s="4">
        <v>7402</v>
      </c>
      <c r="L458" s="4">
        <v>0</v>
      </c>
      <c r="M458" s="4">
        <v>7402</v>
      </c>
      <c r="N458" s="4">
        <v>0</v>
      </c>
      <c r="O458" s="4">
        <v>0</v>
      </c>
      <c r="P458" s="4">
        <v>5769</v>
      </c>
      <c r="Q458" s="4">
        <v>0</v>
      </c>
      <c r="R458" s="4">
        <v>5769</v>
      </c>
      <c r="S458" s="4">
        <v>0</v>
      </c>
      <c r="T458" s="4">
        <v>0</v>
      </c>
      <c r="U458" s="4">
        <v>0</v>
      </c>
      <c r="V458" s="4">
        <v>0</v>
      </c>
      <c r="W458" s="4">
        <v>77.938395</v>
      </c>
      <c r="X458" s="4">
        <v>0</v>
      </c>
      <c r="Y458" s="4">
        <v>77.938395</v>
      </c>
      <c r="Z458" s="4">
        <v>78.364155800000006</v>
      </c>
      <c r="AA458" s="4">
        <v>0</v>
      </c>
      <c r="AB458" s="4">
        <v>78.364155800000006</v>
      </c>
      <c r="AC458" s="4">
        <v>-0.42576080000000616</v>
      </c>
      <c r="AD458" s="4">
        <v>5212</v>
      </c>
      <c r="AE458" s="4">
        <v>10.686876400000001</v>
      </c>
      <c r="AF458" s="4">
        <v>77.938395</v>
      </c>
      <c r="AG458" s="4">
        <v>0</v>
      </c>
      <c r="AH458" s="4">
        <v>77.938395</v>
      </c>
      <c r="AI458" s="4">
        <v>5769</v>
      </c>
      <c r="AJ458" s="4">
        <v>78.364155800000006</v>
      </c>
      <c r="AK458" s="4">
        <v>0</v>
      </c>
      <c r="AL458" s="4">
        <v>78.364155800000006</v>
      </c>
      <c r="AM458" s="4">
        <v>-0.42576080000000616</v>
      </c>
      <c r="AN458" s="4">
        <v>5212</v>
      </c>
      <c r="AO458" s="4">
        <v>10.686876400000001</v>
      </c>
    </row>
    <row r="459" spans="1:41" x14ac:dyDescent="0.15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2091</v>
      </c>
      <c r="G459" s="201" t="s">
        <v>2092</v>
      </c>
      <c r="H459" s="4" t="s">
        <v>1418</v>
      </c>
      <c r="I459" s="4" t="s">
        <v>1968</v>
      </c>
      <c r="J459" s="4">
        <v>0</v>
      </c>
      <c r="K459" s="4">
        <v>7402</v>
      </c>
      <c r="L459" s="4">
        <v>0</v>
      </c>
      <c r="M459" s="4">
        <v>7402</v>
      </c>
      <c r="N459" s="4">
        <v>0</v>
      </c>
      <c r="O459" s="4">
        <v>0</v>
      </c>
      <c r="P459" s="4">
        <v>5769</v>
      </c>
      <c r="Q459" s="4">
        <v>0</v>
      </c>
      <c r="R459" s="4">
        <v>5769</v>
      </c>
      <c r="S459" s="4">
        <v>0</v>
      </c>
      <c r="T459" s="4">
        <v>0</v>
      </c>
      <c r="U459" s="4">
        <v>0</v>
      </c>
      <c r="V459" s="4">
        <v>0</v>
      </c>
      <c r="W459" s="4">
        <v>77.938395</v>
      </c>
      <c r="X459" s="4">
        <v>0</v>
      </c>
      <c r="Y459" s="4">
        <v>77.938395</v>
      </c>
      <c r="Z459" s="4">
        <v>78.364155800000006</v>
      </c>
      <c r="AA459" s="4">
        <v>0</v>
      </c>
      <c r="AB459" s="4">
        <v>78.364155800000006</v>
      </c>
      <c r="AC459" s="4">
        <v>-0.42576080000000616</v>
      </c>
      <c r="AD459" s="4">
        <v>5212</v>
      </c>
      <c r="AE459" s="4">
        <v>10.686876400000001</v>
      </c>
      <c r="AF459" s="4">
        <v>77.938395</v>
      </c>
      <c r="AG459" s="4">
        <v>0</v>
      </c>
      <c r="AH459" s="4">
        <v>77.938395</v>
      </c>
      <c r="AI459" s="4">
        <v>5769</v>
      </c>
      <c r="AJ459" s="4">
        <v>78.364155800000006</v>
      </c>
      <c r="AK459" s="4">
        <v>0</v>
      </c>
      <c r="AL459" s="4">
        <v>78.364155800000006</v>
      </c>
      <c r="AM459" s="4">
        <v>-0.42576080000000616</v>
      </c>
      <c r="AN459" s="4">
        <v>5212</v>
      </c>
      <c r="AO459" s="4">
        <v>10.686876400000001</v>
      </c>
    </row>
    <row r="460" spans="1:41" x14ac:dyDescent="0.15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2091</v>
      </c>
      <c r="G460" s="201" t="s">
        <v>2092</v>
      </c>
      <c r="H460" s="4" t="s">
        <v>1418</v>
      </c>
      <c r="I460" s="4" t="s">
        <v>1969</v>
      </c>
      <c r="J460" s="4">
        <v>0</v>
      </c>
      <c r="K460" s="4">
        <v>7402</v>
      </c>
      <c r="L460" s="4">
        <v>0</v>
      </c>
      <c r="M460" s="4">
        <v>7402</v>
      </c>
      <c r="N460" s="4">
        <v>0</v>
      </c>
      <c r="O460" s="4">
        <v>0</v>
      </c>
      <c r="P460" s="4">
        <v>5769</v>
      </c>
      <c r="Q460" s="4">
        <v>0</v>
      </c>
      <c r="R460" s="4">
        <v>5769</v>
      </c>
      <c r="S460" s="4">
        <v>0</v>
      </c>
      <c r="T460" s="4">
        <v>0</v>
      </c>
      <c r="U460" s="4">
        <v>0</v>
      </c>
      <c r="V460" s="4">
        <v>0</v>
      </c>
      <c r="W460" s="4">
        <v>77.938395</v>
      </c>
      <c r="X460" s="4">
        <v>0</v>
      </c>
      <c r="Y460" s="4">
        <v>77.938395</v>
      </c>
      <c r="Z460" s="4">
        <v>78.364155800000006</v>
      </c>
      <c r="AA460" s="4">
        <v>0</v>
      </c>
      <c r="AB460" s="4">
        <v>78.364155800000006</v>
      </c>
      <c r="AC460" s="4">
        <v>-0.42576080000000616</v>
      </c>
      <c r="AD460" s="4">
        <v>5212</v>
      </c>
      <c r="AE460" s="4">
        <v>10.686876400000001</v>
      </c>
      <c r="AF460" s="4">
        <v>77.938395</v>
      </c>
      <c r="AG460" s="4">
        <v>0</v>
      </c>
      <c r="AH460" s="4">
        <v>77.938395</v>
      </c>
      <c r="AI460" s="4">
        <v>5769</v>
      </c>
      <c r="AJ460" s="4">
        <v>78.364155800000006</v>
      </c>
      <c r="AK460" s="4">
        <v>0</v>
      </c>
      <c r="AL460" s="4">
        <v>78.364155800000006</v>
      </c>
      <c r="AM460" s="4">
        <v>-0.42576080000000616</v>
      </c>
      <c r="AN460" s="4">
        <v>5212</v>
      </c>
      <c r="AO460" s="4">
        <v>10.686876400000001</v>
      </c>
    </row>
    <row r="461" spans="1:41" x14ac:dyDescent="0.15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2091</v>
      </c>
      <c r="G461" s="201" t="s">
        <v>2092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15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2091</v>
      </c>
      <c r="G462" s="201" t="s">
        <v>2092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15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2091</v>
      </c>
      <c r="G463" s="201" t="s">
        <v>2092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15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2091</v>
      </c>
      <c r="G464" s="201" t="s">
        <v>2092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15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2091</v>
      </c>
      <c r="G465" s="201" t="s">
        <v>2092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15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2091</v>
      </c>
      <c r="G466" s="201" t="s">
        <v>2092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15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2091</v>
      </c>
      <c r="G467" s="201" t="s">
        <v>2092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15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2091</v>
      </c>
      <c r="G468" s="201" t="s">
        <v>2092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15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2091</v>
      </c>
      <c r="G469" s="201" t="s">
        <v>2092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15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2091</v>
      </c>
      <c r="G470" s="201" t="s">
        <v>2092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15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2091</v>
      </c>
      <c r="G471" s="201" t="s">
        <v>2092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15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2091</v>
      </c>
      <c r="G472" s="201" t="s">
        <v>2092</v>
      </c>
      <c r="H472" s="4" t="s">
        <v>1418</v>
      </c>
      <c r="I472" s="4" t="s">
        <v>1981</v>
      </c>
      <c r="J472" s="4">
        <v>0</v>
      </c>
      <c r="K472" s="4">
        <v>3986237</v>
      </c>
      <c r="L472" s="4">
        <v>150775</v>
      </c>
      <c r="M472" s="4">
        <v>4137012</v>
      </c>
      <c r="N472" s="4">
        <v>0</v>
      </c>
      <c r="O472" s="4">
        <v>0</v>
      </c>
      <c r="P472" s="4">
        <v>1876913</v>
      </c>
      <c r="Q472" s="4">
        <v>20653</v>
      </c>
      <c r="R472" s="4">
        <v>1897566</v>
      </c>
      <c r="S472" s="4">
        <v>0</v>
      </c>
      <c r="T472" s="4">
        <v>0</v>
      </c>
      <c r="U472" s="4">
        <v>0</v>
      </c>
      <c r="V472" s="4">
        <v>0</v>
      </c>
      <c r="W472" s="4">
        <v>47.0848321</v>
      </c>
      <c r="X472" s="4">
        <v>13.697894199999999</v>
      </c>
      <c r="Y472" s="4">
        <v>45.868032300000003</v>
      </c>
      <c r="Z472" s="4">
        <v>49.289104000000002</v>
      </c>
      <c r="AA472" s="4">
        <v>10.3477602</v>
      </c>
      <c r="AB472" s="4">
        <v>47.853150399999997</v>
      </c>
      <c r="AC472" s="4">
        <v>-1.985118099999994</v>
      </c>
      <c r="AD472" s="4">
        <v>1968447</v>
      </c>
      <c r="AE472" s="4">
        <v>-3.6008589999999998</v>
      </c>
      <c r="AF472" s="4">
        <v>47.0848321</v>
      </c>
      <c r="AG472" s="4">
        <v>13.697894199999999</v>
      </c>
      <c r="AH472" s="4">
        <v>45.868032300000003</v>
      </c>
      <c r="AI472" s="4">
        <v>1897566</v>
      </c>
      <c r="AJ472" s="4">
        <v>49.289104000000002</v>
      </c>
      <c r="AK472" s="4">
        <v>10.3477602</v>
      </c>
      <c r="AL472" s="4">
        <v>47.853150399999997</v>
      </c>
      <c r="AM472" s="4">
        <v>-1.985118099999994</v>
      </c>
      <c r="AN472" s="4">
        <v>1968447</v>
      </c>
      <c r="AO472" s="4">
        <v>-3.6008589999999998</v>
      </c>
    </row>
    <row r="473" spans="1:41" x14ac:dyDescent="0.15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2091</v>
      </c>
      <c r="G473" s="201" t="s">
        <v>2092</v>
      </c>
      <c r="H473" s="4" t="s">
        <v>1418</v>
      </c>
      <c r="I473" s="4" t="s">
        <v>1982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</row>
    <row r="474" spans="1:41" x14ac:dyDescent="0.15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2091</v>
      </c>
      <c r="G474" s="201" t="s">
        <v>2092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15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2091</v>
      </c>
      <c r="G475" s="201" t="s">
        <v>2092</v>
      </c>
      <c r="H475" s="2" t="s">
        <v>1292</v>
      </c>
      <c r="I475" s="2" t="s">
        <v>1988</v>
      </c>
      <c r="J475" s="4">
        <v>0</v>
      </c>
      <c r="K475" s="4">
        <v>630736</v>
      </c>
      <c r="L475" s="4">
        <v>15754</v>
      </c>
      <c r="M475" s="4">
        <v>646490</v>
      </c>
      <c r="N475" s="4">
        <v>0</v>
      </c>
      <c r="O475" s="4">
        <v>0</v>
      </c>
      <c r="P475" s="4">
        <v>406798</v>
      </c>
      <c r="Q475" s="4">
        <v>1106</v>
      </c>
      <c r="R475" s="4">
        <v>407904</v>
      </c>
      <c r="S475" s="4">
        <v>0</v>
      </c>
      <c r="T475" s="4">
        <v>0</v>
      </c>
      <c r="U475" s="4">
        <v>0</v>
      </c>
      <c r="V475" s="4">
        <v>0</v>
      </c>
      <c r="W475" s="212">
        <v>64.495763699999998</v>
      </c>
      <c r="X475" s="212">
        <v>7.0204393000000005</v>
      </c>
      <c r="Y475" s="212">
        <v>63.095175500000003</v>
      </c>
      <c r="Z475" s="212">
        <v>65.842496299999993</v>
      </c>
      <c r="AA475" s="212">
        <v>7.2320878000000004</v>
      </c>
      <c r="AB475" s="212">
        <v>64.237173999999996</v>
      </c>
      <c r="AC475" s="212">
        <v>-1.1419984999999926</v>
      </c>
      <c r="AD475" s="4">
        <v>418660</v>
      </c>
      <c r="AE475" s="212">
        <v>-2.5691492</v>
      </c>
      <c r="AF475" s="212">
        <v>64.495763699999998</v>
      </c>
      <c r="AG475" s="212">
        <v>7.0204393000000005</v>
      </c>
      <c r="AH475" s="212">
        <v>63.095175500000003</v>
      </c>
      <c r="AI475" s="4">
        <v>407904</v>
      </c>
      <c r="AJ475" s="212">
        <v>65.842496299999993</v>
      </c>
      <c r="AK475" s="212">
        <v>7.2320878000000004</v>
      </c>
      <c r="AL475" s="212">
        <v>64.237173999999996</v>
      </c>
      <c r="AM475" s="212">
        <v>-1.1419984999999926</v>
      </c>
      <c r="AN475" s="4">
        <v>418660</v>
      </c>
      <c r="AO475" s="212">
        <v>-2.5691492</v>
      </c>
    </row>
    <row r="476" spans="1:41" x14ac:dyDescent="0.15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2091</v>
      </c>
      <c r="G476" s="201" t="s">
        <v>2092</v>
      </c>
      <c r="H476" s="2" t="s">
        <v>1292</v>
      </c>
      <c r="I476" s="2" t="s">
        <v>1989</v>
      </c>
      <c r="J476" s="4">
        <v>0</v>
      </c>
      <c r="K476" s="4">
        <v>630736</v>
      </c>
      <c r="L476" s="4">
        <v>15754</v>
      </c>
      <c r="M476" s="4">
        <v>646490</v>
      </c>
      <c r="N476" s="4">
        <v>0</v>
      </c>
      <c r="O476" s="4">
        <v>0</v>
      </c>
      <c r="P476" s="4">
        <v>406798</v>
      </c>
      <c r="Q476" s="4">
        <v>1106</v>
      </c>
      <c r="R476" s="4">
        <v>407904</v>
      </c>
      <c r="S476" s="4">
        <v>0</v>
      </c>
      <c r="T476" s="4">
        <v>0</v>
      </c>
      <c r="U476" s="4">
        <v>0</v>
      </c>
      <c r="V476" s="4">
        <v>0</v>
      </c>
      <c r="W476" s="212">
        <v>64.495763699999998</v>
      </c>
      <c r="X476" s="212">
        <v>7.0204393000000005</v>
      </c>
      <c r="Y476" s="212">
        <v>63.095175500000003</v>
      </c>
      <c r="Z476" s="212">
        <v>65.842496299999993</v>
      </c>
      <c r="AA476" s="212">
        <v>7.2320878000000004</v>
      </c>
      <c r="AB476" s="212">
        <v>64.237173999999996</v>
      </c>
      <c r="AC476" s="212">
        <v>-1.1419984999999926</v>
      </c>
      <c r="AD476" s="4">
        <v>418660</v>
      </c>
      <c r="AE476" s="212">
        <v>-2.5691492</v>
      </c>
      <c r="AF476" s="212">
        <v>64.495763699999998</v>
      </c>
      <c r="AG476" s="212">
        <v>7.0204393000000005</v>
      </c>
      <c r="AH476" s="212">
        <v>63.095175500000003</v>
      </c>
      <c r="AI476" s="4">
        <v>407904</v>
      </c>
      <c r="AJ476" s="212">
        <v>65.842496299999993</v>
      </c>
      <c r="AK476" s="212">
        <v>7.2320878000000004</v>
      </c>
      <c r="AL476" s="212">
        <v>64.237173999999996</v>
      </c>
      <c r="AM476" s="212">
        <v>-1.1419984999999926</v>
      </c>
      <c r="AN476" s="4">
        <v>418660</v>
      </c>
      <c r="AO476" s="212">
        <v>-2.5691492</v>
      </c>
    </row>
    <row r="477" spans="1:41" x14ac:dyDescent="0.15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2091</v>
      </c>
      <c r="G477" s="201" t="s">
        <v>2092</v>
      </c>
      <c r="H477" s="2" t="s">
        <v>1292</v>
      </c>
      <c r="I477" s="2" t="s">
        <v>1990</v>
      </c>
      <c r="J477" s="4">
        <v>0</v>
      </c>
      <c r="K477" s="4">
        <v>137949</v>
      </c>
      <c r="L477" s="4">
        <v>3150</v>
      </c>
      <c r="M477" s="4">
        <v>141099</v>
      </c>
      <c r="N477" s="4">
        <v>0</v>
      </c>
      <c r="O477" s="4">
        <v>0</v>
      </c>
      <c r="P477" s="4">
        <v>38981</v>
      </c>
      <c r="Q477" s="4">
        <v>367</v>
      </c>
      <c r="R477" s="4">
        <v>39348</v>
      </c>
      <c r="S477" s="4">
        <v>0</v>
      </c>
      <c r="T477" s="4">
        <v>0</v>
      </c>
      <c r="U477" s="4">
        <v>0</v>
      </c>
      <c r="V477" s="4">
        <v>0</v>
      </c>
      <c r="W477" s="212">
        <v>28.257544499999998</v>
      </c>
      <c r="X477" s="212">
        <v>11.650793700000001</v>
      </c>
      <c r="Y477" s="212">
        <v>27.886802900000003</v>
      </c>
      <c r="Z477" s="212">
        <v>34.817824999999999</v>
      </c>
      <c r="AA477" s="212">
        <v>10.466582600000001</v>
      </c>
      <c r="AB477" s="212">
        <v>34.166177399999995</v>
      </c>
      <c r="AC477" s="212">
        <v>-6.2793744999999923</v>
      </c>
      <c r="AD477" s="4">
        <v>50623</v>
      </c>
      <c r="AE477" s="212">
        <v>-22.272484800000001</v>
      </c>
      <c r="AF477" s="212">
        <v>28.257544499999998</v>
      </c>
      <c r="AG477" s="212">
        <v>11.650793700000001</v>
      </c>
      <c r="AH477" s="212">
        <v>27.886802900000003</v>
      </c>
      <c r="AI477" s="4">
        <v>39348</v>
      </c>
      <c r="AJ477" s="212">
        <v>34.817824999999999</v>
      </c>
      <c r="AK477" s="212">
        <v>10.466582600000001</v>
      </c>
      <c r="AL477" s="212">
        <v>34.166177399999995</v>
      </c>
      <c r="AM477" s="212">
        <v>-6.2793744999999923</v>
      </c>
      <c r="AN477" s="4">
        <v>50623</v>
      </c>
      <c r="AO477" s="212">
        <v>-22.272484800000001</v>
      </c>
    </row>
    <row r="478" spans="1:41" x14ac:dyDescent="0.15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2091</v>
      </c>
      <c r="G478" s="201" t="s">
        <v>2092</v>
      </c>
      <c r="H478" s="2" t="s">
        <v>1292</v>
      </c>
      <c r="I478" s="2" t="s">
        <v>1991</v>
      </c>
      <c r="J478" s="4">
        <v>0</v>
      </c>
      <c r="K478" s="4">
        <v>128634</v>
      </c>
      <c r="L478" s="4">
        <v>3150</v>
      </c>
      <c r="M478" s="4">
        <v>131784</v>
      </c>
      <c r="N478" s="4">
        <v>0</v>
      </c>
      <c r="O478" s="4">
        <v>0</v>
      </c>
      <c r="P478" s="4">
        <v>31827</v>
      </c>
      <c r="Q478" s="4">
        <v>367</v>
      </c>
      <c r="R478" s="4">
        <v>32194</v>
      </c>
      <c r="S478" s="4">
        <v>0</v>
      </c>
      <c r="T478" s="4">
        <v>0</v>
      </c>
      <c r="U478" s="4">
        <v>0</v>
      </c>
      <c r="V478" s="4">
        <v>0</v>
      </c>
      <c r="W478" s="212">
        <v>24.7422921</v>
      </c>
      <c r="X478" s="212">
        <v>11.650793700000001</v>
      </c>
      <c r="Y478" s="212">
        <v>24.429369300000001</v>
      </c>
      <c r="Z478" s="212">
        <v>28.498852000000003</v>
      </c>
      <c r="AA478" s="212">
        <v>10.469223</v>
      </c>
      <c r="AB478" s="212">
        <v>27.969672099999997</v>
      </c>
      <c r="AC478" s="212">
        <v>-3.5403027999999956</v>
      </c>
      <c r="AD478" s="4">
        <v>37775</v>
      </c>
      <c r="AE478" s="212">
        <v>-14.7743216</v>
      </c>
      <c r="AF478" s="212">
        <v>24.7422921</v>
      </c>
      <c r="AG478" s="212">
        <v>11.650793700000001</v>
      </c>
      <c r="AH478" s="212">
        <v>24.429369300000001</v>
      </c>
      <c r="AI478" s="4">
        <v>32194</v>
      </c>
      <c r="AJ478" s="212">
        <v>28.498852000000003</v>
      </c>
      <c r="AK478" s="212">
        <v>10.469223</v>
      </c>
      <c r="AL478" s="212">
        <v>27.969672099999997</v>
      </c>
      <c r="AM478" s="212">
        <v>-3.5403027999999956</v>
      </c>
      <c r="AN478" s="4">
        <v>37775</v>
      </c>
      <c r="AO478" s="212">
        <v>-14.7743216</v>
      </c>
    </row>
    <row r="479" spans="1:41" x14ac:dyDescent="0.15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2091</v>
      </c>
      <c r="G479" s="201" t="s">
        <v>2092</v>
      </c>
      <c r="H479" s="2" t="s">
        <v>1292</v>
      </c>
      <c r="I479" s="2" t="s">
        <v>1992</v>
      </c>
      <c r="J479" s="4">
        <v>0</v>
      </c>
      <c r="K479" s="4">
        <v>6432</v>
      </c>
      <c r="L479" s="4">
        <v>157</v>
      </c>
      <c r="M479" s="4">
        <v>6589</v>
      </c>
      <c r="N479" s="4">
        <v>0</v>
      </c>
      <c r="O479" s="4">
        <v>0</v>
      </c>
      <c r="P479" s="4">
        <v>1591</v>
      </c>
      <c r="Q479" s="4">
        <v>18</v>
      </c>
      <c r="R479" s="4">
        <v>1609</v>
      </c>
      <c r="S479" s="4">
        <v>0</v>
      </c>
      <c r="T479" s="4">
        <v>0</v>
      </c>
      <c r="U479" s="4">
        <v>0</v>
      </c>
      <c r="V479" s="4">
        <v>0</v>
      </c>
      <c r="W479" s="212">
        <v>24.7356965</v>
      </c>
      <c r="X479" s="212">
        <v>11.464968199999999</v>
      </c>
      <c r="Y479" s="212">
        <v>24.419487</v>
      </c>
      <c r="Z479" s="212">
        <v>28.497330300000002</v>
      </c>
      <c r="AA479" s="212">
        <v>10.606060599999999</v>
      </c>
      <c r="AB479" s="212">
        <v>27.972752899999996</v>
      </c>
      <c r="AC479" s="212">
        <v>-3.553265899999996</v>
      </c>
      <c r="AD479" s="4">
        <v>1889</v>
      </c>
      <c r="AE479" s="212">
        <v>-14.8226575</v>
      </c>
      <c r="AF479" s="212">
        <v>24.7356965</v>
      </c>
      <c r="AG479" s="212">
        <v>11.464968199999999</v>
      </c>
      <c r="AH479" s="212">
        <v>24.419487</v>
      </c>
      <c r="AI479" s="4">
        <v>1609</v>
      </c>
      <c r="AJ479" s="212">
        <v>28.497330300000002</v>
      </c>
      <c r="AK479" s="212">
        <v>10.606060599999999</v>
      </c>
      <c r="AL479" s="212">
        <v>27.972752899999996</v>
      </c>
      <c r="AM479" s="212">
        <v>-3.553265899999996</v>
      </c>
      <c r="AN479" s="4">
        <v>1889</v>
      </c>
      <c r="AO479" s="212">
        <v>-14.8226575</v>
      </c>
    </row>
    <row r="480" spans="1:41" x14ac:dyDescent="0.15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2091</v>
      </c>
      <c r="G480" s="201" t="s">
        <v>2092</v>
      </c>
      <c r="H480" s="2" t="s">
        <v>1292</v>
      </c>
      <c r="I480" s="2" t="s">
        <v>1993</v>
      </c>
      <c r="J480" s="4">
        <v>0</v>
      </c>
      <c r="K480" s="4">
        <v>122202</v>
      </c>
      <c r="L480" s="4">
        <v>2993</v>
      </c>
      <c r="M480" s="4">
        <v>125195</v>
      </c>
      <c r="N480" s="4">
        <v>0</v>
      </c>
      <c r="O480" s="4">
        <v>0</v>
      </c>
      <c r="P480" s="4">
        <v>30236</v>
      </c>
      <c r="Q480" s="4">
        <v>349</v>
      </c>
      <c r="R480" s="4">
        <v>30585</v>
      </c>
      <c r="S480" s="4">
        <v>0</v>
      </c>
      <c r="T480" s="4">
        <v>0</v>
      </c>
      <c r="U480" s="4">
        <v>0</v>
      </c>
      <c r="V480" s="4">
        <v>0</v>
      </c>
      <c r="W480" s="212">
        <v>24.742639199999999</v>
      </c>
      <c r="X480" s="212">
        <v>11.6605413</v>
      </c>
      <c r="Y480" s="212">
        <v>24.4298894</v>
      </c>
      <c r="Z480" s="212">
        <v>28.498932100000001</v>
      </c>
      <c r="AA480" s="212">
        <v>10.462028700000001</v>
      </c>
      <c r="AB480" s="212">
        <v>27.969509899999998</v>
      </c>
      <c r="AC480" s="212">
        <v>-3.5396204999999981</v>
      </c>
      <c r="AD480" s="4">
        <v>35886</v>
      </c>
      <c r="AE480" s="212">
        <v>-14.7717773</v>
      </c>
      <c r="AF480" s="212">
        <v>24.742639199999999</v>
      </c>
      <c r="AG480" s="212">
        <v>11.6605413</v>
      </c>
      <c r="AH480" s="212">
        <v>24.4298894</v>
      </c>
      <c r="AI480" s="4">
        <v>30585</v>
      </c>
      <c r="AJ480" s="212">
        <v>28.498932100000001</v>
      </c>
      <c r="AK480" s="212">
        <v>10.462028700000001</v>
      </c>
      <c r="AL480" s="212">
        <v>27.969509899999998</v>
      </c>
      <c r="AM480" s="212">
        <v>-3.5396204999999981</v>
      </c>
      <c r="AN480" s="4">
        <v>35886</v>
      </c>
      <c r="AO480" s="212">
        <v>-14.7717773</v>
      </c>
    </row>
    <row r="481" spans="1:41" x14ac:dyDescent="0.15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2091</v>
      </c>
      <c r="G481" s="201" t="s">
        <v>2092</v>
      </c>
      <c r="H481" s="2" t="s">
        <v>1292</v>
      </c>
      <c r="I481" s="2" t="s">
        <v>1994</v>
      </c>
      <c r="J481" s="4">
        <v>0</v>
      </c>
      <c r="K481" s="4">
        <v>1753</v>
      </c>
      <c r="L481" s="4">
        <v>0</v>
      </c>
      <c r="M481" s="4">
        <v>1753</v>
      </c>
      <c r="N481" s="4">
        <v>0</v>
      </c>
      <c r="O481" s="4">
        <v>0</v>
      </c>
      <c r="P481" s="4">
        <v>1753</v>
      </c>
      <c r="Q481" s="4">
        <v>0</v>
      </c>
      <c r="R481" s="4">
        <v>1753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193</v>
      </c>
      <c r="AE481" s="212">
        <v>808.29015539999989</v>
      </c>
      <c r="AF481" s="212">
        <v>100</v>
      </c>
      <c r="AG481" s="212">
        <v>0</v>
      </c>
      <c r="AH481" s="212">
        <v>100</v>
      </c>
      <c r="AI481" s="4">
        <v>1753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193</v>
      </c>
      <c r="AO481" s="212">
        <v>808.29015539999989</v>
      </c>
    </row>
    <row r="482" spans="1:41" x14ac:dyDescent="0.15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2091</v>
      </c>
      <c r="G482" s="201" t="s">
        <v>2092</v>
      </c>
      <c r="H482" s="2" t="s">
        <v>1292</v>
      </c>
      <c r="I482" s="2" t="s">
        <v>1995</v>
      </c>
      <c r="J482" s="4">
        <v>0</v>
      </c>
      <c r="K482" s="4">
        <v>9315</v>
      </c>
      <c r="L482" s="4">
        <v>0</v>
      </c>
      <c r="M482" s="4">
        <v>9315</v>
      </c>
      <c r="N482" s="4">
        <v>0</v>
      </c>
      <c r="O482" s="4">
        <v>0</v>
      </c>
      <c r="P482" s="4">
        <v>7154</v>
      </c>
      <c r="Q482" s="4">
        <v>0</v>
      </c>
      <c r="R482" s="4">
        <v>7154</v>
      </c>
      <c r="S482" s="4">
        <v>0</v>
      </c>
      <c r="T482" s="4">
        <v>0</v>
      </c>
      <c r="U482" s="4">
        <v>0</v>
      </c>
      <c r="V482" s="4">
        <v>0</v>
      </c>
      <c r="W482" s="212">
        <v>76.8008588</v>
      </c>
      <c r="X482" s="212">
        <v>0</v>
      </c>
      <c r="Y482" s="212">
        <v>76.8008588</v>
      </c>
      <c r="Z482" s="212">
        <v>98.009001399999988</v>
      </c>
      <c r="AA482" s="212">
        <v>0</v>
      </c>
      <c r="AB482" s="212">
        <v>98.001525599999994</v>
      </c>
      <c r="AC482" s="212">
        <v>-21.200666799999993</v>
      </c>
      <c r="AD482" s="4">
        <v>12848</v>
      </c>
      <c r="AE482" s="212">
        <v>-44.318181799999998</v>
      </c>
      <c r="AF482" s="212">
        <v>76.8008588</v>
      </c>
      <c r="AG482" s="212">
        <v>0</v>
      </c>
      <c r="AH482" s="212">
        <v>76.8008588</v>
      </c>
      <c r="AI482" s="4">
        <v>7154</v>
      </c>
      <c r="AJ482" s="212">
        <v>98.009001399999988</v>
      </c>
      <c r="AK482" s="212">
        <v>0</v>
      </c>
      <c r="AL482" s="212">
        <v>98.001525599999994</v>
      </c>
      <c r="AM482" s="212">
        <v>-21.200666799999993</v>
      </c>
      <c r="AN482" s="4">
        <v>12848</v>
      </c>
      <c r="AO482" s="212">
        <v>-44.318181799999998</v>
      </c>
    </row>
    <row r="483" spans="1:41" x14ac:dyDescent="0.15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2091</v>
      </c>
      <c r="G483" s="201" t="s">
        <v>2092</v>
      </c>
      <c r="H483" s="2" t="s">
        <v>1292</v>
      </c>
      <c r="I483" s="2" t="s">
        <v>1996</v>
      </c>
      <c r="J483" s="4">
        <v>0</v>
      </c>
      <c r="K483" s="4">
        <v>5070</v>
      </c>
      <c r="L483" s="4">
        <v>0</v>
      </c>
      <c r="M483" s="4">
        <v>5070</v>
      </c>
      <c r="N483" s="4">
        <v>0</v>
      </c>
      <c r="O483" s="4">
        <v>0</v>
      </c>
      <c r="P483" s="4">
        <v>4630</v>
      </c>
      <c r="Q483" s="4">
        <v>0</v>
      </c>
      <c r="R483" s="4">
        <v>4630</v>
      </c>
      <c r="S483" s="4">
        <v>0</v>
      </c>
      <c r="T483" s="4">
        <v>0</v>
      </c>
      <c r="U483" s="4">
        <v>0</v>
      </c>
      <c r="V483" s="4">
        <v>0</v>
      </c>
      <c r="W483" s="212">
        <v>91.321498999999989</v>
      </c>
      <c r="X483" s="212">
        <v>0</v>
      </c>
      <c r="Y483" s="212">
        <v>91.321498999999989</v>
      </c>
      <c r="Z483" s="212">
        <v>95.136550700000001</v>
      </c>
      <c r="AA483" s="212">
        <v>0</v>
      </c>
      <c r="AB483" s="212">
        <v>95.118758200000002</v>
      </c>
      <c r="AC483" s="212">
        <v>-3.7972592000000134</v>
      </c>
      <c r="AD483" s="4">
        <v>5086</v>
      </c>
      <c r="AE483" s="212">
        <v>-8.9657883999999992</v>
      </c>
      <c r="AF483" s="212">
        <v>91.321498999999989</v>
      </c>
      <c r="AG483" s="212">
        <v>0</v>
      </c>
      <c r="AH483" s="212">
        <v>91.321498999999989</v>
      </c>
      <c r="AI483" s="4">
        <v>4630</v>
      </c>
      <c r="AJ483" s="212">
        <v>95.136550700000001</v>
      </c>
      <c r="AK483" s="212">
        <v>0</v>
      </c>
      <c r="AL483" s="212">
        <v>95.118758200000002</v>
      </c>
      <c r="AM483" s="212">
        <v>-3.7972592000000134</v>
      </c>
      <c r="AN483" s="4">
        <v>5086</v>
      </c>
      <c r="AO483" s="212">
        <v>-8.9657883999999992</v>
      </c>
    </row>
    <row r="484" spans="1:41" x14ac:dyDescent="0.15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2091</v>
      </c>
      <c r="G484" s="201" t="s">
        <v>2092</v>
      </c>
      <c r="H484" s="2" t="s">
        <v>1292</v>
      </c>
      <c r="I484" s="2" t="s">
        <v>1997</v>
      </c>
      <c r="J484" s="4">
        <v>0</v>
      </c>
      <c r="K484" s="4">
        <v>4245</v>
      </c>
      <c r="L484" s="4">
        <v>0</v>
      </c>
      <c r="M484" s="4">
        <v>4245</v>
      </c>
      <c r="N484" s="4">
        <v>0</v>
      </c>
      <c r="O484" s="4">
        <v>0</v>
      </c>
      <c r="P484" s="4">
        <v>2524</v>
      </c>
      <c r="Q484" s="4">
        <v>0</v>
      </c>
      <c r="R484" s="4">
        <v>2524</v>
      </c>
      <c r="S484" s="4">
        <v>0</v>
      </c>
      <c r="T484" s="4">
        <v>0</v>
      </c>
      <c r="U484" s="4">
        <v>0</v>
      </c>
      <c r="V484" s="4">
        <v>0</v>
      </c>
      <c r="W484" s="212">
        <v>59.458186099999999</v>
      </c>
      <c r="X484" s="212">
        <v>0</v>
      </c>
      <c r="Y484" s="212">
        <v>59.458186099999999</v>
      </c>
      <c r="Z484" s="212">
        <v>99.9871184</v>
      </c>
      <c r="AA484" s="212">
        <v>0</v>
      </c>
      <c r="AB484" s="212">
        <v>99.9871184</v>
      </c>
      <c r="AC484" s="212">
        <v>-40.528932300000001</v>
      </c>
      <c r="AD484" s="4">
        <v>7762</v>
      </c>
      <c r="AE484" s="212">
        <v>-67.482607599999994</v>
      </c>
      <c r="AF484" s="212">
        <v>59.458186099999999</v>
      </c>
      <c r="AG484" s="212">
        <v>0</v>
      </c>
      <c r="AH484" s="212">
        <v>59.458186099999999</v>
      </c>
      <c r="AI484" s="4">
        <v>2524</v>
      </c>
      <c r="AJ484" s="212">
        <v>99.9871184</v>
      </c>
      <c r="AK484" s="212">
        <v>0</v>
      </c>
      <c r="AL484" s="212">
        <v>99.9871184</v>
      </c>
      <c r="AM484" s="212">
        <v>-40.528932300000001</v>
      </c>
      <c r="AN484" s="4">
        <v>7762</v>
      </c>
      <c r="AO484" s="212">
        <v>-67.482607599999994</v>
      </c>
    </row>
    <row r="485" spans="1:41" x14ac:dyDescent="0.15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2091</v>
      </c>
      <c r="G485" s="201" t="s">
        <v>2092</v>
      </c>
      <c r="H485" s="2" t="s">
        <v>1292</v>
      </c>
      <c r="I485" s="2" t="s">
        <v>1998</v>
      </c>
      <c r="J485" s="4">
        <v>0</v>
      </c>
      <c r="K485" s="4">
        <v>447196</v>
      </c>
      <c r="L485" s="4">
        <v>11641</v>
      </c>
      <c r="M485" s="4">
        <v>458837</v>
      </c>
      <c r="N485" s="4">
        <v>0</v>
      </c>
      <c r="O485" s="4">
        <v>0</v>
      </c>
      <c r="P485" s="4">
        <v>342422</v>
      </c>
      <c r="Q485" s="4">
        <v>621</v>
      </c>
      <c r="R485" s="4">
        <v>343043</v>
      </c>
      <c r="S485" s="4">
        <v>0</v>
      </c>
      <c r="T485" s="4">
        <v>0</v>
      </c>
      <c r="U485" s="4">
        <v>0</v>
      </c>
      <c r="V485" s="4">
        <v>0</v>
      </c>
      <c r="W485" s="212">
        <v>76.570899600000004</v>
      </c>
      <c r="X485" s="212">
        <v>5.3345931999999996</v>
      </c>
      <c r="Y485" s="212">
        <v>74.763587099999995</v>
      </c>
      <c r="Z485" s="212">
        <v>76.365692100000004</v>
      </c>
      <c r="AA485" s="212">
        <v>5.8902979000000002</v>
      </c>
      <c r="AB485" s="212">
        <v>74.319850099999996</v>
      </c>
      <c r="AC485" s="212">
        <v>0.44373699999999872</v>
      </c>
      <c r="AD485" s="4">
        <v>341195</v>
      </c>
      <c r="AE485" s="212">
        <v>0.54162580000000005</v>
      </c>
      <c r="AF485" s="212">
        <v>76.570899600000004</v>
      </c>
      <c r="AG485" s="212">
        <v>5.3345931999999996</v>
      </c>
      <c r="AH485" s="212">
        <v>74.763587099999995</v>
      </c>
      <c r="AI485" s="4">
        <v>343043</v>
      </c>
      <c r="AJ485" s="212">
        <v>76.365692100000004</v>
      </c>
      <c r="AK485" s="212">
        <v>5.8902979000000002</v>
      </c>
      <c r="AL485" s="212">
        <v>74.319850099999996</v>
      </c>
      <c r="AM485" s="212">
        <v>0.44373699999999872</v>
      </c>
      <c r="AN485" s="4">
        <v>341195</v>
      </c>
      <c r="AO485" s="212">
        <v>0.54162580000000005</v>
      </c>
    </row>
    <row r="486" spans="1:41" x14ac:dyDescent="0.15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2091</v>
      </c>
      <c r="G486" s="201" t="s">
        <v>2092</v>
      </c>
      <c r="H486" s="2" t="s">
        <v>1292</v>
      </c>
      <c r="I486" s="2" t="s">
        <v>1571</v>
      </c>
      <c r="J486" s="4">
        <v>0</v>
      </c>
      <c r="K486" s="4">
        <v>237861</v>
      </c>
      <c r="L486" s="4">
        <v>11641</v>
      </c>
      <c r="M486" s="4">
        <v>249502</v>
      </c>
      <c r="N486" s="4">
        <v>0</v>
      </c>
      <c r="O486" s="4">
        <v>0</v>
      </c>
      <c r="P486" s="4">
        <v>133087</v>
      </c>
      <c r="Q486" s="4">
        <v>621</v>
      </c>
      <c r="R486" s="4">
        <v>133708</v>
      </c>
      <c r="S486" s="4">
        <v>0</v>
      </c>
      <c r="T486" s="4">
        <v>0</v>
      </c>
      <c r="U486" s="4">
        <v>0</v>
      </c>
      <c r="V486" s="4">
        <v>0</v>
      </c>
      <c r="W486" s="212">
        <v>55.951585199999997</v>
      </c>
      <c r="X486" s="212">
        <v>5.3345931999999996</v>
      </c>
      <c r="Y486" s="212">
        <v>53.589951199999994</v>
      </c>
      <c r="Z486" s="212">
        <v>54.338875200000004</v>
      </c>
      <c r="AA486" s="212">
        <v>5.8902979000000002</v>
      </c>
      <c r="AB486" s="212">
        <v>51.693265899999993</v>
      </c>
      <c r="AC486" s="212">
        <v>1.8966853000000015</v>
      </c>
      <c r="AD486" s="4">
        <v>126160</v>
      </c>
      <c r="AE486" s="212">
        <v>5.9828789000000002</v>
      </c>
      <c r="AF486" s="212">
        <v>55.951585199999997</v>
      </c>
      <c r="AG486" s="212">
        <v>5.3345931999999996</v>
      </c>
      <c r="AH486" s="212">
        <v>53.589951199999994</v>
      </c>
      <c r="AI486" s="4">
        <v>133708</v>
      </c>
      <c r="AJ486" s="212">
        <v>54.338875200000004</v>
      </c>
      <c r="AK486" s="212">
        <v>5.8902979000000002</v>
      </c>
      <c r="AL486" s="212">
        <v>51.693265899999993</v>
      </c>
      <c r="AM486" s="212">
        <v>1.8966853000000015</v>
      </c>
      <c r="AN486" s="4">
        <v>126160</v>
      </c>
      <c r="AO486" s="212">
        <v>5.9828789000000002</v>
      </c>
    </row>
    <row r="487" spans="1:41" x14ac:dyDescent="0.15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2091</v>
      </c>
      <c r="G487" s="201" t="s">
        <v>2092</v>
      </c>
      <c r="H487" s="2" t="s">
        <v>1292</v>
      </c>
      <c r="I487" s="2" t="s">
        <v>1572</v>
      </c>
      <c r="J487" s="4">
        <v>0</v>
      </c>
      <c r="K487" s="4">
        <v>35679</v>
      </c>
      <c r="L487" s="4">
        <v>1746</v>
      </c>
      <c r="M487" s="4">
        <v>37425</v>
      </c>
      <c r="N487" s="4">
        <v>0</v>
      </c>
      <c r="O487" s="4">
        <v>0</v>
      </c>
      <c r="P487" s="4">
        <v>19963</v>
      </c>
      <c r="Q487" s="4">
        <v>93</v>
      </c>
      <c r="R487" s="4">
        <v>20056</v>
      </c>
      <c r="S487" s="4">
        <v>0</v>
      </c>
      <c r="T487" s="4">
        <v>0</v>
      </c>
      <c r="U487" s="4">
        <v>0</v>
      </c>
      <c r="V487" s="4">
        <v>0</v>
      </c>
      <c r="W487" s="212">
        <v>55.951680299999992</v>
      </c>
      <c r="X487" s="212">
        <v>5.3264604999999996</v>
      </c>
      <c r="Y487" s="212">
        <v>53.589846399999999</v>
      </c>
      <c r="Z487" s="212">
        <v>54.338466900000007</v>
      </c>
      <c r="AA487" s="212">
        <v>5.9029514999999995</v>
      </c>
      <c r="AB487" s="212">
        <v>51.693618900000004</v>
      </c>
      <c r="AC487" s="212">
        <v>1.8962274999999948</v>
      </c>
      <c r="AD487" s="4">
        <v>18924</v>
      </c>
      <c r="AE487" s="212">
        <v>5.9818220000000002</v>
      </c>
      <c r="AF487" s="212">
        <v>55.951680299999992</v>
      </c>
      <c r="AG487" s="212">
        <v>5.3264604999999996</v>
      </c>
      <c r="AH487" s="212">
        <v>53.589846399999999</v>
      </c>
      <c r="AI487" s="4">
        <v>20056</v>
      </c>
      <c r="AJ487" s="212">
        <v>54.338466900000007</v>
      </c>
      <c r="AK487" s="212">
        <v>5.9029514999999995</v>
      </c>
      <c r="AL487" s="212">
        <v>51.693618900000004</v>
      </c>
      <c r="AM487" s="212">
        <v>1.8962274999999948</v>
      </c>
      <c r="AN487" s="4">
        <v>18924</v>
      </c>
      <c r="AO487" s="212">
        <v>5.9818220000000002</v>
      </c>
    </row>
    <row r="488" spans="1:41" x14ac:dyDescent="0.15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2091</v>
      </c>
      <c r="G488" s="201" t="s">
        <v>2092</v>
      </c>
      <c r="H488" s="2" t="s">
        <v>1292</v>
      </c>
      <c r="I488" s="2" t="s">
        <v>1573</v>
      </c>
      <c r="J488" s="4">
        <v>0</v>
      </c>
      <c r="K488" s="4">
        <v>133202</v>
      </c>
      <c r="L488" s="4">
        <v>6519</v>
      </c>
      <c r="M488" s="4">
        <v>139721</v>
      </c>
      <c r="N488" s="4">
        <v>0</v>
      </c>
      <c r="O488" s="4">
        <v>0</v>
      </c>
      <c r="P488" s="4">
        <v>74529</v>
      </c>
      <c r="Q488" s="4">
        <v>348</v>
      </c>
      <c r="R488" s="4">
        <v>74877</v>
      </c>
      <c r="S488" s="4">
        <v>0</v>
      </c>
      <c r="T488" s="4">
        <v>0</v>
      </c>
      <c r="U488" s="4">
        <v>0</v>
      </c>
      <c r="V488" s="4">
        <v>0</v>
      </c>
      <c r="W488" s="212">
        <v>55.951862599999998</v>
      </c>
      <c r="X488" s="212">
        <v>5.3382420999999995</v>
      </c>
      <c r="Y488" s="212">
        <v>53.590369400000007</v>
      </c>
      <c r="Z488" s="212">
        <v>54.338740600000001</v>
      </c>
      <c r="AA488" s="212">
        <v>5.8957524000000001</v>
      </c>
      <c r="AB488" s="212">
        <v>51.693482899999999</v>
      </c>
      <c r="AC488" s="212">
        <v>1.8968865000000079</v>
      </c>
      <c r="AD488" s="4">
        <v>70650</v>
      </c>
      <c r="AE488" s="212">
        <v>5.9830148999999997</v>
      </c>
      <c r="AF488" s="212">
        <v>55.951862599999998</v>
      </c>
      <c r="AG488" s="212">
        <v>5.3382420999999995</v>
      </c>
      <c r="AH488" s="212">
        <v>53.590369400000007</v>
      </c>
      <c r="AI488" s="4">
        <v>74877</v>
      </c>
      <c r="AJ488" s="212">
        <v>54.338740600000001</v>
      </c>
      <c r="AK488" s="212">
        <v>5.8957524000000001</v>
      </c>
      <c r="AL488" s="212">
        <v>51.693482899999999</v>
      </c>
      <c r="AM488" s="212">
        <v>1.8968865000000079</v>
      </c>
      <c r="AN488" s="4">
        <v>70650</v>
      </c>
      <c r="AO488" s="212">
        <v>5.9830148999999997</v>
      </c>
    </row>
    <row r="489" spans="1:41" x14ac:dyDescent="0.15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2091</v>
      </c>
      <c r="G489" s="201" t="s">
        <v>2092</v>
      </c>
      <c r="H489" s="2" t="s">
        <v>1292</v>
      </c>
      <c r="I489" s="2" t="s">
        <v>1574</v>
      </c>
      <c r="J489" s="4">
        <v>0</v>
      </c>
      <c r="K489" s="4">
        <v>68980</v>
      </c>
      <c r="L489" s="4">
        <v>3376</v>
      </c>
      <c r="M489" s="4">
        <v>72356</v>
      </c>
      <c r="N489" s="4">
        <v>0</v>
      </c>
      <c r="O489" s="4">
        <v>0</v>
      </c>
      <c r="P489" s="4">
        <v>38595</v>
      </c>
      <c r="Q489" s="4">
        <v>180</v>
      </c>
      <c r="R489" s="4">
        <v>38775</v>
      </c>
      <c r="S489" s="4">
        <v>0</v>
      </c>
      <c r="T489" s="4">
        <v>0</v>
      </c>
      <c r="U489" s="4">
        <v>0</v>
      </c>
      <c r="V489" s="4">
        <v>0</v>
      </c>
      <c r="W489" s="212">
        <v>55.951000299999997</v>
      </c>
      <c r="X489" s="212">
        <v>5.3317535999999999</v>
      </c>
      <c r="Y489" s="212">
        <v>53.589197899999995</v>
      </c>
      <c r="Z489" s="212">
        <v>54.339346300000003</v>
      </c>
      <c r="AA489" s="212">
        <v>5.8732211999999997</v>
      </c>
      <c r="AB489" s="212">
        <v>51.692664200000003</v>
      </c>
      <c r="AC489" s="212">
        <v>1.896533699999992</v>
      </c>
      <c r="AD489" s="4">
        <v>36586</v>
      </c>
      <c r="AE489" s="212">
        <v>5.9831629999999993</v>
      </c>
      <c r="AF489" s="212">
        <v>55.951000299999997</v>
      </c>
      <c r="AG489" s="212">
        <v>5.3317535999999999</v>
      </c>
      <c r="AH489" s="212">
        <v>53.589197899999995</v>
      </c>
      <c r="AI489" s="4">
        <v>38775</v>
      </c>
      <c r="AJ489" s="212">
        <v>54.339346300000003</v>
      </c>
      <c r="AK489" s="212">
        <v>5.8732211999999997</v>
      </c>
      <c r="AL489" s="212">
        <v>51.692664200000003</v>
      </c>
      <c r="AM489" s="212">
        <v>1.896533699999992</v>
      </c>
      <c r="AN489" s="4">
        <v>36586</v>
      </c>
      <c r="AO489" s="212">
        <v>5.9831629999999993</v>
      </c>
    </row>
    <row r="490" spans="1:41" x14ac:dyDescent="0.15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2091</v>
      </c>
      <c r="G490" s="201" t="s">
        <v>2092</v>
      </c>
      <c r="H490" s="2" t="s">
        <v>1292</v>
      </c>
      <c r="I490" s="2" t="s">
        <v>1575</v>
      </c>
      <c r="J490" s="4">
        <v>0</v>
      </c>
      <c r="K490" s="4">
        <v>209335</v>
      </c>
      <c r="L490" s="4">
        <v>0</v>
      </c>
      <c r="M490" s="4">
        <v>209335</v>
      </c>
      <c r="N490" s="4">
        <v>0</v>
      </c>
      <c r="O490" s="4">
        <v>0</v>
      </c>
      <c r="P490" s="4">
        <v>209335</v>
      </c>
      <c r="Q490" s="4">
        <v>0</v>
      </c>
      <c r="R490" s="4">
        <v>209335</v>
      </c>
      <c r="S490" s="4">
        <v>0</v>
      </c>
      <c r="T490" s="4">
        <v>0</v>
      </c>
      <c r="U490" s="4">
        <v>0</v>
      </c>
      <c r="V490" s="4">
        <v>0</v>
      </c>
      <c r="W490" s="212">
        <v>100</v>
      </c>
      <c r="X490" s="212">
        <v>0</v>
      </c>
      <c r="Y490" s="212">
        <v>100</v>
      </c>
      <c r="Z490" s="212">
        <v>100</v>
      </c>
      <c r="AA490" s="212">
        <v>0</v>
      </c>
      <c r="AB490" s="212">
        <v>100</v>
      </c>
      <c r="AC490" s="212">
        <v>0</v>
      </c>
      <c r="AD490" s="4">
        <v>215035</v>
      </c>
      <c r="AE490" s="212">
        <v>-2.6507312999999999</v>
      </c>
      <c r="AF490" s="212">
        <v>100</v>
      </c>
      <c r="AG490" s="212">
        <v>0</v>
      </c>
      <c r="AH490" s="212">
        <v>100</v>
      </c>
      <c r="AI490" s="4">
        <v>209335</v>
      </c>
      <c r="AJ490" s="212">
        <v>100</v>
      </c>
      <c r="AK490" s="212">
        <v>0</v>
      </c>
      <c r="AL490" s="212">
        <v>100</v>
      </c>
      <c r="AM490" s="212">
        <v>0</v>
      </c>
      <c r="AN490" s="4">
        <v>215035</v>
      </c>
      <c r="AO490" s="212">
        <v>-2.6507312999999999</v>
      </c>
    </row>
    <row r="491" spans="1:41" x14ac:dyDescent="0.15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2091</v>
      </c>
      <c r="G491" s="201" t="s">
        <v>2092</v>
      </c>
      <c r="H491" s="2" t="s">
        <v>1292</v>
      </c>
      <c r="I491" s="2" t="s">
        <v>1576</v>
      </c>
      <c r="J491" s="4">
        <v>0</v>
      </c>
      <c r="K491" s="4">
        <v>20099</v>
      </c>
      <c r="L491" s="4">
        <v>963</v>
      </c>
      <c r="M491" s="4">
        <v>21062</v>
      </c>
      <c r="N491" s="4">
        <v>0</v>
      </c>
      <c r="O491" s="4">
        <v>0</v>
      </c>
      <c r="P491" s="4">
        <v>18743</v>
      </c>
      <c r="Q491" s="4">
        <v>118</v>
      </c>
      <c r="R491" s="4">
        <v>18861</v>
      </c>
      <c r="S491" s="4">
        <v>0</v>
      </c>
      <c r="T491" s="4">
        <v>0</v>
      </c>
      <c r="U491" s="4">
        <v>0</v>
      </c>
      <c r="V491" s="4">
        <v>0</v>
      </c>
      <c r="W491" s="212">
        <v>93.253395699999999</v>
      </c>
      <c r="X491" s="212">
        <v>12.253374899999999</v>
      </c>
      <c r="Y491" s="212">
        <v>89.54990029999999</v>
      </c>
      <c r="Z491" s="212">
        <v>94.6373234</v>
      </c>
      <c r="AA491" s="212">
        <v>16.279069800000002</v>
      </c>
      <c r="AB491" s="212">
        <v>92.40228590000001</v>
      </c>
      <c r="AC491" s="212">
        <v>-2.8523856000000194</v>
      </c>
      <c r="AD491" s="4">
        <v>18109</v>
      </c>
      <c r="AE491" s="212">
        <v>4.1526313000000004</v>
      </c>
      <c r="AF491" s="212">
        <v>93.253395699999999</v>
      </c>
      <c r="AG491" s="212">
        <v>12.253374899999999</v>
      </c>
      <c r="AH491" s="212">
        <v>89.54990029999999</v>
      </c>
      <c r="AI491" s="4">
        <v>18861</v>
      </c>
      <c r="AJ491" s="212">
        <v>94.6373234</v>
      </c>
      <c r="AK491" s="212">
        <v>16.279069800000002</v>
      </c>
      <c r="AL491" s="212">
        <v>92.40228590000001</v>
      </c>
      <c r="AM491" s="212">
        <v>-2.8523856000000194</v>
      </c>
      <c r="AN491" s="4">
        <v>18109</v>
      </c>
      <c r="AO491" s="212">
        <v>4.1526313000000004</v>
      </c>
    </row>
    <row r="492" spans="1:41" x14ac:dyDescent="0.15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2091</v>
      </c>
      <c r="G492" s="201" t="s">
        <v>2092</v>
      </c>
      <c r="H492" s="2" t="s">
        <v>1292</v>
      </c>
      <c r="I492" s="2" t="s">
        <v>1999</v>
      </c>
      <c r="J492" s="4">
        <v>0</v>
      </c>
      <c r="K492" s="4">
        <v>102</v>
      </c>
      <c r="L492" s="4">
        <v>0</v>
      </c>
      <c r="M492" s="4">
        <v>102</v>
      </c>
      <c r="N492" s="4">
        <v>0</v>
      </c>
      <c r="O492" s="4">
        <v>0</v>
      </c>
      <c r="P492" s="4">
        <v>85</v>
      </c>
      <c r="Q492" s="4">
        <v>0</v>
      </c>
      <c r="R492" s="4">
        <v>85</v>
      </c>
      <c r="S492" s="4">
        <v>0</v>
      </c>
      <c r="T492" s="4">
        <v>0</v>
      </c>
      <c r="U492" s="4">
        <v>0</v>
      </c>
      <c r="V492" s="4">
        <v>0</v>
      </c>
      <c r="W492" s="212">
        <v>83.333333300000007</v>
      </c>
      <c r="X492" s="212">
        <v>0</v>
      </c>
      <c r="Y492" s="212">
        <v>83.333333300000007</v>
      </c>
      <c r="Z492" s="212">
        <v>43.478260899999995</v>
      </c>
      <c r="AA492" s="212">
        <v>0</v>
      </c>
      <c r="AB492" s="212">
        <v>43.478260899999995</v>
      </c>
      <c r="AC492" s="212">
        <v>39.855072400000012</v>
      </c>
      <c r="AD492" s="4">
        <v>40</v>
      </c>
      <c r="AE492" s="212">
        <v>112.5</v>
      </c>
      <c r="AF492" s="212">
        <v>83.333333300000007</v>
      </c>
      <c r="AG492" s="212">
        <v>0</v>
      </c>
      <c r="AH492" s="212">
        <v>83.333333300000007</v>
      </c>
      <c r="AI492" s="4">
        <v>85</v>
      </c>
      <c r="AJ492" s="212">
        <v>43.478260899999995</v>
      </c>
      <c r="AK492" s="212">
        <v>0</v>
      </c>
      <c r="AL492" s="212">
        <v>43.478260899999995</v>
      </c>
      <c r="AM492" s="212">
        <v>39.855072400000012</v>
      </c>
      <c r="AN492" s="4">
        <v>40</v>
      </c>
      <c r="AO492" s="212">
        <v>112.5</v>
      </c>
    </row>
    <row r="493" spans="1:41" x14ac:dyDescent="0.15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2091</v>
      </c>
      <c r="G493" s="201" t="s">
        <v>2092</v>
      </c>
      <c r="H493" s="2" t="s">
        <v>1292</v>
      </c>
      <c r="I493" s="2" t="s">
        <v>2000</v>
      </c>
      <c r="J493" s="4">
        <v>0</v>
      </c>
      <c r="K493" s="4">
        <v>19997</v>
      </c>
      <c r="L493" s="4">
        <v>963</v>
      </c>
      <c r="M493" s="4">
        <v>20960</v>
      </c>
      <c r="N493" s="4">
        <v>0</v>
      </c>
      <c r="O493" s="4">
        <v>0</v>
      </c>
      <c r="P493" s="4">
        <v>18658</v>
      </c>
      <c r="Q493" s="4">
        <v>118</v>
      </c>
      <c r="R493" s="4">
        <v>18776</v>
      </c>
      <c r="S493" s="4">
        <v>0</v>
      </c>
      <c r="T493" s="4">
        <v>0</v>
      </c>
      <c r="U493" s="4">
        <v>0</v>
      </c>
      <c r="V493" s="4">
        <v>0</v>
      </c>
      <c r="W493" s="212">
        <v>93.303995600000007</v>
      </c>
      <c r="X493" s="212">
        <v>12.253374899999999</v>
      </c>
      <c r="Y493" s="212">
        <v>89.580152699999999</v>
      </c>
      <c r="Z493" s="212">
        <v>94.885733900000005</v>
      </c>
      <c r="AA493" s="212">
        <v>16.279069800000002</v>
      </c>
      <c r="AB493" s="212">
        <v>92.633036000000004</v>
      </c>
      <c r="AC493" s="212">
        <v>-3.0528833000000049</v>
      </c>
      <c r="AD493" s="4">
        <v>18069</v>
      </c>
      <c r="AE493" s="212">
        <v>3.9127787999999999</v>
      </c>
      <c r="AF493" s="212">
        <v>93.303995600000007</v>
      </c>
      <c r="AG493" s="212">
        <v>12.253374899999999</v>
      </c>
      <c r="AH493" s="212">
        <v>89.580152699999999</v>
      </c>
      <c r="AI493" s="4">
        <v>18776</v>
      </c>
      <c r="AJ493" s="212">
        <v>94.885733900000005</v>
      </c>
      <c r="AK493" s="212">
        <v>16.279069800000002</v>
      </c>
      <c r="AL493" s="212">
        <v>92.633036000000004</v>
      </c>
      <c r="AM493" s="212">
        <v>-3.0528833000000049</v>
      </c>
      <c r="AN493" s="4">
        <v>18069</v>
      </c>
      <c r="AO493" s="212">
        <v>3.9127787999999999</v>
      </c>
    </row>
    <row r="494" spans="1:41" x14ac:dyDescent="0.15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2091</v>
      </c>
      <c r="G494" s="201" t="s">
        <v>2092</v>
      </c>
      <c r="H494" s="2" t="s">
        <v>1292</v>
      </c>
      <c r="I494" s="2" t="s">
        <v>1961</v>
      </c>
      <c r="J494" s="4">
        <v>0</v>
      </c>
      <c r="K494" s="4">
        <v>24676</v>
      </c>
      <c r="L494" s="4">
        <v>0</v>
      </c>
      <c r="M494" s="4">
        <v>24676</v>
      </c>
      <c r="N494" s="4">
        <v>0</v>
      </c>
      <c r="O494" s="4">
        <v>0</v>
      </c>
      <c r="P494" s="4">
        <v>6432</v>
      </c>
      <c r="Q494" s="4">
        <v>0</v>
      </c>
      <c r="R494" s="4">
        <v>6432</v>
      </c>
      <c r="S494" s="4">
        <v>0</v>
      </c>
      <c r="T494" s="4">
        <v>0</v>
      </c>
      <c r="U494" s="4">
        <v>0</v>
      </c>
      <c r="V494" s="4">
        <v>0</v>
      </c>
      <c r="W494" s="212">
        <v>26.065812900000001</v>
      </c>
      <c r="X494" s="212">
        <v>0</v>
      </c>
      <c r="Y494" s="212">
        <v>26.065812900000001</v>
      </c>
      <c r="Z494" s="212">
        <v>35.553424</v>
      </c>
      <c r="AA494" s="212">
        <v>0</v>
      </c>
      <c r="AB494" s="212">
        <v>35.553424</v>
      </c>
      <c r="AC494" s="212">
        <v>-9.4876110999999987</v>
      </c>
      <c r="AD494" s="4">
        <v>8525</v>
      </c>
      <c r="AE494" s="212">
        <v>-24.551319599999999</v>
      </c>
      <c r="AF494" s="212">
        <v>26.065812900000001</v>
      </c>
      <c r="AG494" s="212">
        <v>0</v>
      </c>
      <c r="AH494" s="212">
        <v>26.065812900000001</v>
      </c>
      <c r="AI494" s="4">
        <v>6432</v>
      </c>
      <c r="AJ494" s="212">
        <v>35.553424</v>
      </c>
      <c r="AK494" s="212">
        <v>0</v>
      </c>
      <c r="AL494" s="212">
        <v>35.553424</v>
      </c>
      <c r="AM494" s="212">
        <v>-9.4876110999999987</v>
      </c>
      <c r="AN494" s="4">
        <v>8525</v>
      </c>
      <c r="AO494" s="212">
        <v>-24.551319599999999</v>
      </c>
    </row>
    <row r="495" spans="1:41" x14ac:dyDescent="0.15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2091</v>
      </c>
      <c r="G495" s="201" t="s">
        <v>2092</v>
      </c>
      <c r="H495" s="2" t="s">
        <v>1292</v>
      </c>
      <c r="I495" s="2" t="s">
        <v>1962</v>
      </c>
      <c r="J495" s="4">
        <v>0</v>
      </c>
      <c r="K495" s="4">
        <v>816</v>
      </c>
      <c r="L495" s="4">
        <v>0</v>
      </c>
      <c r="M495" s="4">
        <v>816</v>
      </c>
      <c r="N495" s="4">
        <v>0</v>
      </c>
      <c r="O495" s="4">
        <v>0</v>
      </c>
      <c r="P495" s="4">
        <v>220</v>
      </c>
      <c r="Q495" s="4">
        <v>0</v>
      </c>
      <c r="R495" s="4">
        <v>220</v>
      </c>
      <c r="S495" s="4">
        <v>0</v>
      </c>
      <c r="T495" s="4">
        <v>0</v>
      </c>
      <c r="U495" s="4">
        <v>0</v>
      </c>
      <c r="V495" s="4">
        <v>0</v>
      </c>
      <c r="W495" s="212">
        <v>26.9607843</v>
      </c>
      <c r="X495" s="212">
        <v>0</v>
      </c>
      <c r="Y495" s="212">
        <v>26.9607843</v>
      </c>
      <c r="Z495" s="212">
        <v>22.907489000000002</v>
      </c>
      <c r="AA495" s="212">
        <v>0</v>
      </c>
      <c r="AB495" s="212">
        <v>22.907489000000002</v>
      </c>
      <c r="AC495" s="212">
        <v>4.0532952999999985</v>
      </c>
      <c r="AD495" s="4">
        <v>208</v>
      </c>
      <c r="AE495" s="212">
        <v>5.7692307999999999</v>
      </c>
      <c r="AF495" s="212">
        <v>26.9607843</v>
      </c>
      <c r="AG495" s="212">
        <v>0</v>
      </c>
      <c r="AH495" s="212">
        <v>26.9607843</v>
      </c>
      <c r="AI495" s="4">
        <v>220</v>
      </c>
      <c r="AJ495" s="212">
        <v>22.907489000000002</v>
      </c>
      <c r="AK495" s="212">
        <v>0</v>
      </c>
      <c r="AL495" s="212">
        <v>22.907489000000002</v>
      </c>
      <c r="AM495" s="212">
        <v>4.0532952999999985</v>
      </c>
      <c r="AN495" s="4">
        <v>208</v>
      </c>
      <c r="AO495" s="212">
        <v>5.7692307999999999</v>
      </c>
    </row>
    <row r="496" spans="1:41" x14ac:dyDescent="0.15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2091</v>
      </c>
      <c r="G496" s="201" t="s">
        <v>2092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15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2091</v>
      </c>
      <c r="G497" s="201" t="s">
        <v>2092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15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2091</v>
      </c>
      <c r="G498" s="201" t="s">
        <v>2092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15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2091</v>
      </c>
      <c r="G499" s="201" t="s">
        <v>2092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.5" x14ac:dyDescent="0.15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2091</v>
      </c>
      <c r="G500" s="201" t="s">
        <v>2092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15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2091</v>
      </c>
      <c r="G501" s="201" t="s">
        <v>2092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15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2091</v>
      </c>
      <c r="G502" s="201" t="s">
        <v>2092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15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2091</v>
      </c>
      <c r="G503" s="201" t="s">
        <v>2092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15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2091</v>
      </c>
      <c r="G504" s="201" t="s">
        <v>2092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15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2091</v>
      </c>
      <c r="G505" s="201" t="s">
        <v>2092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15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2091</v>
      </c>
      <c r="G506" s="201" t="s">
        <v>2092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15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2091</v>
      </c>
      <c r="G507" s="201" t="s">
        <v>2092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15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2091</v>
      </c>
      <c r="G508" s="201" t="s">
        <v>2092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15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2091</v>
      </c>
      <c r="G509" s="201" t="s">
        <v>2092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15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2091</v>
      </c>
      <c r="G510" s="201" t="s">
        <v>2092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15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2091</v>
      </c>
      <c r="G511" s="201" t="s">
        <v>2092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15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2091</v>
      </c>
      <c r="G512" s="201" t="s">
        <v>2092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15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2091</v>
      </c>
      <c r="G513" s="201" t="s">
        <v>2092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15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2091</v>
      </c>
      <c r="G514" s="201" t="s">
        <v>2092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15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2091</v>
      </c>
      <c r="G515" s="201" t="s">
        <v>2092</v>
      </c>
      <c r="H515" s="2" t="s">
        <v>1292</v>
      </c>
      <c r="I515" s="2" t="s">
        <v>1981</v>
      </c>
      <c r="J515" s="4">
        <v>0</v>
      </c>
      <c r="K515" s="4">
        <v>630736</v>
      </c>
      <c r="L515" s="4">
        <v>15754</v>
      </c>
      <c r="M515" s="4">
        <v>646490</v>
      </c>
      <c r="N515" s="4">
        <v>0</v>
      </c>
      <c r="O515" s="4">
        <v>0</v>
      </c>
      <c r="P515" s="4">
        <v>406798</v>
      </c>
      <c r="Q515" s="4">
        <v>1106</v>
      </c>
      <c r="R515" s="4">
        <v>407904</v>
      </c>
      <c r="S515" s="4">
        <v>0</v>
      </c>
      <c r="T515" s="4">
        <v>0</v>
      </c>
      <c r="U515" s="4">
        <v>0</v>
      </c>
      <c r="V515" s="4">
        <v>0</v>
      </c>
      <c r="W515" s="212">
        <v>64.495763699999998</v>
      </c>
      <c r="X515" s="212">
        <v>7.0204393000000005</v>
      </c>
      <c r="Y515" s="212">
        <v>63.095175500000003</v>
      </c>
      <c r="Z515" s="212">
        <v>65.842496299999993</v>
      </c>
      <c r="AA515" s="212">
        <v>7.2320878000000004</v>
      </c>
      <c r="AB515" s="212">
        <v>64.237173999999996</v>
      </c>
      <c r="AC515" s="212">
        <v>-1.1419984999999926</v>
      </c>
      <c r="AD515" s="4">
        <v>418660</v>
      </c>
      <c r="AE515" s="212">
        <v>-2.5691492</v>
      </c>
      <c r="AF515" s="212">
        <v>64.495763699999998</v>
      </c>
      <c r="AG515" s="212">
        <v>7.0204393000000005</v>
      </c>
      <c r="AH515" s="212">
        <v>63.095175500000003</v>
      </c>
      <c r="AI515" s="4">
        <v>407904</v>
      </c>
      <c r="AJ515" s="212">
        <v>65.842496299999993</v>
      </c>
      <c r="AK515" s="212">
        <v>7.2320878000000004</v>
      </c>
      <c r="AL515" s="212">
        <v>64.237173999999996</v>
      </c>
      <c r="AM515" s="212">
        <v>-1.1419984999999926</v>
      </c>
      <c r="AN515" s="4">
        <v>418660</v>
      </c>
      <c r="AO515" s="212">
        <v>-2.5691492</v>
      </c>
    </row>
    <row r="516" spans="1:41" x14ac:dyDescent="0.15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2091</v>
      </c>
      <c r="G516" s="201" t="s">
        <v>2092</v>
      </c>
      <c r="H516" s="2" t="s">
        <v>1292</v>
      </c>
      <c r="I516" s="2" t="s">
        <v>1982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12">
        <v>0</v>
      </c>
      <c r="X516" s="212">
        <v>0</v>
      </c>
      <c r="Y516" s="212">
        <v>0</v>
      </c>
      <c r="Z516" s="212">
        <v>0</v>
      </c>
      <c r="AA516" s="212">
        <v>0</v>
      </c>
      <c r="AB516" s="212">
        <v>0</v>
      </c>
      <c r="AC516" s="212">
        <v>0</v>
      </c>
      <c r="AD516" s="4">
        <v>0</v>
      </c>
      <c r="AE516" s="212">
        <v>0</v>
      </c>
      <c r="AF516" s="212">
        <v>0</v>
      </c>
      <c r="AG516" s="212">
        <v>0</v>
      </c>
      <c r="AH516" s="212">
        <v>0</v>
      </c>
      <c r="AI516" s="4">
        <v>0</v>
      </c>
      <c r="AJ516" s="212">
        <v>0</v>
      </c>
      <c r="AK516" s="212">
        <v>0</v>
      </c>
      <c r="AL516" s="212">
        <v>0</v>
      </c>
      <c r="AM516" s="212">
        <v>0</v>
      </c>
      <c r="AN516" s="4">
        <v>0</v>
      </c>
      <c r="AO516" s="212">
        <v>0</v>
      </c>
    </row>
    <row r="517" spans="1:41" x14ac:dyDescent="0.15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2091</v>
      </c>
      <c r="G517" s="201" t="s">
        <v>2092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15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2091</v>
      </c>
      <c r="G518" s="201" t="s">
        <v>2092</v>
      </c>
      <c r="H518" s="2" t="s">
        <v>1313</v>
      </c>
      <c r="I518" s="2" t="s">
        <v>1988</v>
      </c>
      <c r="J518" s="4">
        <v>0</v>
      </c>
      <c r="K518" s="4">
        <v>227822</v>
      </c>
      <c r="L518" s="4">
        <v>34656</v>
      </c>
      <c r="M518" s="4">
        <v>262478</v>
      </c>
      <c r="N518" s="4">
        <v>0</v>
      </c>
      <c r="O518" s="4">
        <v>0</v>
      </c>
      <c r="P518" s="4">
        <v>98889</v>
      </c>
      <c r="Q518" s="4">
        <v>2584</v>
      </c>
      <c r="R518" s="4">
        <v>101473</v>
      </c>
      <c r="S518" s="4">
        <v>0</v>
      </c>
      <c r="T518" s="4">
        <v>0</v>
      </c>
      <c r="U518" s="4">
        <v>0</v>
      </c>
      <c r="V518" s="4">
        <v>0</v>
      </c>
      <c r="W518" s="212">
        <v>43.406255799999997</v>
      </c>
      <c r="X518" s="212">
        <v>7.4561403999999998</v>
      </c>
      <c r="Y518" s="212">
        <v>38.659621000000001</v>
      </c>
      <c r="Z518" s="212">
        <v>88.714521199999993</v>
      </c>
      <c r="AA518" s="212">
        <v>9.625019</v>
      </c>
      <c r="AB518" s="212">
        <v>87.635013000000001</v>
      </c>
      <c r="AC518" s="212">
        <v>-48.975391999999999</v>
      </c>
      <c r="AD518" s="4">
        <v>845840</v>
      </c>
      <c r="AE518" s="212">
        <v>-88.003286700000004</v>
      </c>
      <c r="AF518" s="212">
        <v>43.406255799999997</v>
      </c>
      <c r="AG518" s="212">
        <v>7.4561403999999998</v>
      </c>
      <c r="AH518" s="212">
        <v>38.659621000000001</v>
      </c>
      <c r="AI518" s="4">
        <v>101473</v>
      </c>
      <c r="AJ518" s="212">
        <v>88.714521199999993</v>
      </c>
      <c r="AK518" s="212">
        <v>9.625019</v>
      </c>
      <c r="AL518" s="212">
        <v>87.635013000000001</v>
      </c>
      <c r="AM518" s="212">
        <v>-48.975391999999999</v>
      </c>
      <c r="AN518" s="4">
        <v>845840</v>
      </c>
      <c r="AO518" s="212">
        <v>-88.003286700000004</v>
      </c>
    </row>
    <row r="519" spans="1:41" x14ac:dyDescent="0.15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2091</v>
      </c>
      <c r="G519" s="201" t="s">
        <v>2092</v>
      </c>
      <c r="H519" s="2" t="s">
        <v>1313</v>
      </c>
      <c r="I519" s="2" t="s">
        <v>1989</v>
      </c>
      <c r="J519" s="4">
        <v>0</v>
      </c>
      <c r="K519" s="4">
        <v>227822</v>
      </c>
      <c r="L519" s="4">
        <v>34656</v>
      </c>
      <c r="M519" s="4">
        <v>262478</v>
      </c>
      <c r="N519" s="4">
        <v>0</v>
      </c>
      <c r="O519" s="4">
        <v>0</v>
      </c>
      <c r="P519" s="4">
        <v>98889</v>
      </c>
      <c r="Q519" s="4">
        <v>2584</v>
      </c>
      <c r="R519" s="4">
        <v>101473</v>
      </c>
      <c r="S519" s="4">
        <v>0</v>
      </c>
      <c r="T519" s="4">
        <v>0</v>
      </c>
      <c r="U519" s="4">
        <v>0</v>
      </c>
      <c r="V519" s="4">
        <v>0</v>
      </c>
      <c r="W519" s="212">
        <v>43.406255799999997</v>
      </c>
      <c r="X519" s="212">
        <v>7.4561403999999998</v>
      </c>
      <c r="Y519" s="212">
        <v>38.659621000000001</v>
      </c>
      <c r="Z519" s="212">
        <v>88.714521199999993</v>
      </c>
      <c r="AA519" s="212">
        <v>9.625019</v>
      </c>
      <c r="AB519" s="212">
        <v>87.635013000000001</v>
      </c>
      <c r="AC519" s="212">
        <v>-48.975391999999999</v>
      </c>
      <c r="AD519" s="4">
        <v>845840</v>
      </c>
      <c r="AE519" s="212">
        <v>-88.003286700000004</v>
      </c>
      <c r="AF519" s="212">
        <v>43.406255799999997</v>
      </c>
      <c r="AG519" s="212">
        <v>7.4561403999999998</v>
      </c>
      <c r="AH519" s="212">
        <v>38.659621000000001</v>
      </c>
      <c r="AI519" s="4">
        <v>101473</v>
      </c>
      <c r="AJ519" s="212">
        <v>88.714521199999993</v>
      </c>
      <c r="AK519" s="212">
        <v>9.625019</v>
      </c>
      <c r="AL519" s="212">
        <v>87.635013000000001</v>
      </c>
      <c r="AM519" s="212">
        <v>-48.975391999999999</v>
      </c>
      <c r="AN519" s="4">
        <v>845840</v>
      </c>
      <c r="AO519" s="212">
        <v>-88.003286700000004</v>
      </c>
    </row>
    <row r="520" spans="1:41" x14ac:dyDescent="0.15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2091</v>
      </c>
      <c r="G520" s="201" t="s">
        <v>2092</v>
      </c>
      <c r="H520" s="2" t="s">
        <v>1313</v>
      </c>
      <c r="I520" s="2" t="s">
        <v>1990</v>
      </c>
      <c r="J520" s="4">
        <v>0</v>
      </c>
      <c r="K520" s="4">
        <v>73572</v>
      </c>
      <c r="L520" s="4">
        <v>19971</v>
      </c>
      <c r="M520" s="4">
        <v>93543</v>
      </c>
      <c r="N520" s="4">
        <v>0</v>
      </c>
      <c r="O520" s="4">
        <v>0</v>
      </c>
      <c r="P520" s="4">
        <v>5310</v>
      </c>
      <c r="Q520" s="4">
        <v>718</v>
      </c>
      <c r="R520" s="4">
        <v>6028</v>
      </c>
      <c r="S520" s="4">
        <v>0</v>
      </c>
      <c r="T520" s="4">
        <v>0</v>
      </c>
      <c r="U520" s="4">
        <v>0</v>
      </c>
      <c r="V520" s="4">
        <v>0</v>
      </c>
      <c r="W520" s="212">
        <v>7.2174196999999998</v>
      </c>
      <c r="X520" s="212">
        <v>3.5952130999999996</v>
      </c>
      <c r="Y520" s="212">
        <v>6.4440951999999996</v>
      </c>
      <c r="Z520" s="212">
        <v>35.347509100000003</v>
      </c>
      <c r="AA520" s="212">
        <v>24.261725500000001</v>
      </c>
      <c r="AB520" s="212">
        <v>35.108705100000002</v>
      </c>
      <c r="AC520" s="212">
        <v>-28.664609900000002</v>
      </c>
      <c r="AD520" s="4">
        <v>28147</v>
      </c>
      <c r="AE520" s="212">
        <v>-78.583863300000004</v>
      </c>
      <c r="AF520" s="212">
        <v>7.2174196999999998</v>
      </c>
      <c r="AG520" s="212">
        <v>3.5952130999999996</v>
      </c>
      <c r="AH520" s="212">
        <v>6.4440951999999996</v>
      </c>
      <c r="AI520" s="4">
        <v>6028</v>
      </c>
      <c r="AJ520" s="212">
        <v>35.347509100000003</v>
      </c>
      <c r="AK520" s="212">
        <v>24.261725500000001</v>
      </c>
      <c r="AL520" s="212">
        <v>35.108705100000002</v>
      </c>
      <c r="AM520" s="212">
        <v>-28.664609900000002</v>
      </c>
      <c r="AN520" s="4">
        <v>28147</v>
      </c>
      <c r="AO520" s="212">
        <v>-78.583863300000004</v>
      </c>
    </row>
    <row r="521" spans="1:41" x14ac:dyDescent="0.15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2091</v>
      </c>
      <c r="G521" s="201" t="s">
        <v>2092</v>
      </c>
      <c r="H521" s="2" t="s">
        <v>1313</v>
      </c>
      <c r="I521" s="2" t="s">
        <v>1991</v>
      </c>
      <c r="J521" s="4">
        <v>0</v>
      </c>
      <c r="K521" s="4">
        <v>69010</v>
      </c>
      <c r="L521" s="4">
        <v>19603</v>
      </c>
      <c r="M521" s="4">
        <v>88613</v>
      </c>
      <c r="N521" s="4">
        <v>0</v>
      </c>
      <c r="O521" s="4">
        <v>0</v>
      </c>
      <c r="P521" s="4">
        <v>1723</v>
      </c>
      <c r="Q521" s="4">
        <v>350</v>
      </c>
      <c r="R521" s="4">
        <v>2073</v>
      </c>
      <c r="S521" s="4">
        <v>0</v>
      </c>
      <c r="T521" s="4">
        <v>0</v>
      </c>
      <c r="U521" s="4">
        <v>0</v>
      </c>
      <c r="V521" s="4">
        <v>0</v>
      </c>
      <c r="W521" s="212">
        <v>2.4967395999999997</v>
      </c>
      <c r="X521" s="212">
        <v>1.7854410000000001</v>
      </c>
      <c r="Y521" s="212">
        <v>2.3393858999999999</v>
      </c>
      <c r="Z521" s="212">
        <v>31.796547699999998</v>
      </c>
      <c r="AA521" s="212">
        <v>24.261725500000001</v>
      </c>
      <c r="AB521" s="212">
        <v>31.624135500000001</v>
      </c>
      <c r="AC521" s="212">
        <v>-29.284749600000001</v>
      </c>
      <c r="AD521" s="4">
        <v>23868</v>
      </c>
      <c r="AE521" s="212">
        <v>-91.314731000000009</v>
      </c>
      <c r="AF521" s="212">
        <v>2.4967395999999997</v>
      </c>
      <c r="AG521" s="212">
        <v>1.7854410000000001</v>
      </c>
      <c r="AH521" s="212">
        <v>2.3393858999999999</v>
      </c>
      <c r="AI521" s="4">
        <v>2073</v>
      </c>
      <c r="AJ521" s="212">
        <v>31.796547699999998</v>
      </c>
      <c r="AK521" s="212">
        <v>24.261725500000001</v>
      </c>
      <c r="AL521" s="212">
        <v>31.624135500000001</v>
      </c>
      <c r="AM521" s="212">
        <v>-29.284749600000001</v>
      </c>
      <c r="AN521" s="4">
        <v>23868</v>
      </c>
      <c r="AO521" s="212">
        <v>-91.314731000000009</v>
      </c>
    </row>
    <row r="522" spans="1:41" x14ac:dyDescent="0.15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2091</v>
      </c>
      <c r="G522" s="201" t="s">
        <v>2092</v>
      </c>
      <c r="H522" s="2" t="s">
        <v>1313</v>
      </c>
      <c r="I522" s="2" t="s">
        <v>1992</v>
      </c>
      <c r="J522" s="4">
        <v>0</v>
      </c>
      <c r="K522" s="4">
        <v>4141</v>
      </c>
      <c r="L522" s="4">
        <v>1176</v>
      </c>
      <c r="M522" s="4">
        <v>5317</v>
      </c>
      <c r="N522" s="4">
        <v>0</v>
      </c>
      <c r="O522" s="4">
        <v>0</v>
      </c>
      <c r="P522" s="4">
        <v>104</v>
      </c>
      <c r="Q522" s="4">
        <v>21</v>
      </c>
      <c r="R522" s="4">
        <v>125</v>
      </c>
      <c r="S522" s="4">
        <v>0</v>
      </c>
      <c r="T522" s="4">
        <v>0</v>
      </c>
      <c r="U522" s="4">
        <v>0</v>
      </c>
      <c r="V522" s="4">
        <v>0</v>
      </c>
      <c r="W522" s="212">
        <v>2.5114706999999998</v>
      </c>
      <c r="X522" s="212">
        <v>1.7857143</v>
      </c>
      <c r="Y522" s="212">
        <v>2.3509498</v>
      </c>
      <c r="Z522" s="212">
        <v>31.796610199999996</v>
      </c>
      <c r="AA522" s="212">
        <v>24.0384615</v>
      </c>
      <c r="AB522" s="212">
        <v>31.618458799999999</v>
      </c>
      <c r="AC522" s="212">
        <v>-29.267509</v>
      </c>
      <c r="AD522" s="4">
        <v>1432</v>
      </c>
      <c r="AE522" s="212">
        <v>-91.270949700000003</v>
      </c>
      <c r="AF522" s="212">
        <v>2.5114706999999998</v>
      </c>
      <c r="AG522" s="212">
        <v>1.7857143</v>
      </c>
      <c r="AH522" s="212">
        <v>2.3509498</v>
      </c>
      <c r="AI522" s="4">
        <v>125</v>
      </c>
      <c r="AJ522" s="212">
        <v>31.796610199999996</v>
      </c>
      <c r="AK522" s="212">
        <v>24.0384615</v>
      </c>
      <c r="AL522" s="212">
        <v>31.618458799999999</v>
      </c>
      <c r="AM522" s="212">
        <v>-29.267509</v>
      </c>
      <c r="AN522" s="4">
        <v>1432</v>
      </c>
      <c r="AO522" s="212">
        <v>-91.270949700000003</v>
      </c>
    </row>
    <row r="523" spans="1:41" x14ac:dyDescent="0.15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2091</v>
      </c>
      <c r="G523" s="201" t="s">
        <v>2092</v>
      </c>
      <c r="H523" s="2" t="s">
        <v>1313</v>
      </c>
      <c r="I523" s="2" t="s">
        <v>1993</v>
      </c>
      <c r="J523" s="4">
        <v>0</v>
      </c>
      <c r="K523" s="4">
        <v>64869</v>
      </c>
      <c r="L523" s="4">
        <v>18427</v>
      </c>
      <c r="M523" s="4">
        <v>83296</v>
      </c>
      <c r="N523" s="4">
        <v>0</v>
      </c>
      <c r="O523" s="4">
        <v>0</v>
      </c>
      <c r="P523" s="4">
        <v>1619</v>
      </c>
      <c r="Q523" s="4">
        <v>329</v>
      </c>
      <c r="R523" s="4">
        <v>1948</v>
      </c>
      <c r="S523" s="4">
        <v>0</v>
      </c>
      <c r="T523" s="4">
        <v>0</v>
      </c>
      <c r="U523" s="4">
        <v>0</v>
      </c>
      <c r="V523" s="4">
        <v>0</v>
      </c>
      <c r="W523" s="212">
        <v>2.4957992</v>
      </c>
      <c r="X523" s="212">
        <v>1.7854235999999999</v>
      </c>
      <c r="Y523" s="212">
        <v>2.3386477000000001</v>
      </c>
      <c r="Z523" s="212">
        <v>31.796543700000001</v>
      </c>
      <c r="AA523" s="212">
        <v>24.276032000000001</v>
      </c>
      <c r="AB523" s="212">
        <v>31.624497899999998</v>
      </c>
      <c r="AC523" s="212">
        <v>-29.285850199999999</v>
      </c>
      <c r="AD523" s="4">
        <v>22436</v>
      </c>
      <c r="AE523" s="212">
        <v>-91.317525399999994</v>
      </c>
      <c r="AF523" s="212">
        <v>2.4957992</v>
      </c>
      <c r="AG523" s="212">
        <v>1.7854235999999999</v>
      </c>
      <c r="AH523" s="212">
        <v>2.3386477000000001</v>
      </c>
      <c r="AI523" s="4">
        <v>1948</v>
      </c>
      <c r="AJ523" s="212">
        <v>31.796543700000001</v>
      </c>
      <c r="AK523" s="212">
        <v>24.276032000000001</v>
      </c>
      <c r="AL523" s="212">
        <v>31.624497899999998</v>
      </c>
      <c r="AM523" s="212">
        <v>-29.285850199999999</v>
      </c>
      <c r="AN523" s="4">
        <v>22436</v>
      </c>
      <c r="AO523" s="212">
        <v>-91.317525399999994</v>
      </c>
    </row>
    <row r="524" spans="1:41" x14ac:dyDescent="0.15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2091</v>
      </c>
      <c r="G524" s="201" t="s">
        <v>2092</v>
      </c>
      <c r="H524" s="2" t="s">
        <v>1313</v>
      </c>
      <c r="I524" s="2" t="s">
        <v>1994</v>
      </c>
      <c r="J524" s="4">
        <v>0</v>
      </c>
      <c r="K524" s="4">
        <v>126</v>
      </c>
      <c r="L524" s="4">
        <v>0</v>
      </c>
      <c r="M524" s="4">
        <v>126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212">
        <v>0</v>
      </c>
      <c r="X524" s="212">
        <v>0</v>
      </c>
      <c r="Y524" s="212">
        <v>0</v>
      </c>
      <c r="Z524" s="212">
        <v>0</v>
      </c>
      <c r="AA524" s="212">
        <v>0</v>
      </c>
      <c r="AB524" s="212">
        <v>0</v>
      </c>
      <c r="AC524" s="212">
        <v>0</v>
      </c>
      <c r="AD524" s="4">
        <v>0</v>
      </c>
      <c r="AE524" s="212">
        <v>0</v>
      </c>
      <c r="AF524" s="212">
        <v>0</v>
      </c>
      <c r="AG524" s="212">
        <v>0</v>
      </c>
      <c r="AH524" s="212">
        <v>0</v>
      </c>
      <c r="AI524" s="4">
        <v>0</v>
      </c>
      <c r="AJ524" s="212">
        <v>0</v>
      </c>
      <c r="AK524" s="212">
        <v>0</v>
      </c>
      <c r="AL524" s="212">
        <v>0</v>
      </c>
      <c r="AM524" s="212">
        <v>0</v>
      </c>
      <c r="AN524" s="4">
        <v>0</v>
      </c>
      <c r="AO524" s="212">
        <v>0</v>
      </c>
    </row>
    <row r="525" spans="1:41" x14ac:dyDescent="0.15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2091</v>
      </c>
      <c r="G525" s="201" t="s">
        <v>2092</v>
      </c>
      <c r="H525" s="2" t="s">
        <v>1313</v>
      </c>
      <c r="I525" s="2" t="s">
        <v>1995</v>
      </c>
      <c r="J525" s="4">
        <v>0</v>
      </c>
      <c r="K525" s="4">
        <v>4562</v>
      </c>
      <c r="L525" s="4">
        <v>368</v>
      </c>
      <c r="M525" s="4">
        <v>4930</v>
      </c>
      <c r="N525" s="4">
        <v>0</v>
      </c>
      <c r="O525" s="4">
        <v>0</v>
      </c>
      <c r="P525" s="4">
        <v>3587</v>
      </c>
      <c r="Q525" s="4">
        <v>368</v>
      </c>
      <c r="R525" s="4">
        <v>3955</v>
      </c>
      <c r="S525" s="4">
        <v>0</v>
      </c>
      <c r="T525" s="4">
        <v>0</v>
      </c>
      <c r="U525" s="4">
        <v>0</v>
      </c>
      <c r="V525" s="4">
        <v>0</v>
      </c>
      <c r="W525" s="212">
        <v>78.62779479999999</v>
      </c>
      <c r="X525" s="212">
        <v>100</v>
      </c>
      <c r="Y525" s="212">
        <v>80.223123700000002</v>
      </c>
      <c r="Z525" s="212">
        <v>91.100702600000005</v>
      </c>
      <c r="AA525" s="212">
        <v>0</v>
      </c>
      <c r="AB525" s="212">
        <v>91.100702600000005</v>
      </c>
      <c r="AC525" s="212">
        <v>-10.877578900000003</v>
      </c>
      <c r="AD525" s="4">
        <v>4279</v>
      </c>
      <c r="AE525" s="212">
        <v>-7.5718625999999993</v>
      </c>
      <c r="AF525" s="212">
        <v>78.62779479999999</v>
      </c>
      <c r="AG525" s="212">
        <v>100</v>
      </c>
      <c r="AH525" s="212">
        <v>80.223123700000002</v>
      </c>
      <c r="AI525" s="4">
        <v>3955</v>
      </c>
      <c r="AJ525" s="212">
        <v>91.100702600000005</v>
      </c>
      <c r="AK525" s="212">
        <v>0</v>
      </c>
      <c r="AL525" s="212">
        <v>91.100702600000005</v>
      </c>
      <c r="AM525" s="212">
        <v>-10.877578900000003</v>
      </c>
      <c r="AN525" s="4">
        <v>4279</v>
      </c>
      <c r="AO525" s="212">
        <v>-7.5718625999999993</v>
      </c>
    </row>
    <row r="526" spans="1:41" x14ac:dyDescent="0.15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2091</v>
      </c>
      <c r="G526" s="201" t="s">
        <v>2092</v>
      </c>
      <c r="H526" s="2" t="s">
        <v>1313</v>
      </c>
      <c r="I526" s="2" t="s">
        <v>1996</v>
      </c>
      <c r="J526" s="4">
        <v>0</v>
      </c>
      <c r="K526" s="4">
        <v>4129</v>
      </c>
      <c r="L526" s="4">
        <v>295</v>
      </c>
      <c r="M526" s="4">
        <v>4424</v>
      </c>
      <c r="N526" s="4">
        <v>0</v>
      </c>
      <c r="O526" s="4">
        <v>0</v>
      </c>
      <c r="P526" s="4">
        <v>3240</v>
      </c>
      <c r="Q526" s="4">
        <v>295</v>
      </c>
      <c r="R526" s="4">
        <v>3535</v>
      </c>
      <c r="S526" s="4">
        <v>0</v>
      </c>
      <c r="T526" s="4">
        <v>0</v>
      </c>
      <c r="U526" s="4">
        <v>0</v>
      </c>
      <c r="V526" s="4">
        <v>0</v>
      </c>
      <c r="W526" s="212">
        <v>78.469363000000001</v>
      </c>
      <c r="X526" s="212">
        <v>100</v>
      </c>
      <c r="Y526" s="212">
        <v>79.905063299999995</v>
      </c>
      <c r="Z526" s="212">
        <v>91.885910999999993</v>
      </c>
      <c r="AA526" s="212">
        <v>0</v>
      </c>
      <c r="AB526" s="212">
        <v>91.885910999999993</v>
      </c>
      <c r="AC526" s="212">
        <v>-11.980847699999998</v>
      </c>
      <c r="AD526" s="4">
        <v>3737</v>
      </c>
      <c r="AE526" s="212">
        <v>-5.4054053999999994</v>
      </c>
      <c r="AF526" s="212">
        <v>78.469363000000001</v>
      </c>
      <c r="AG526" s="212">
        <v>100</v>
      </c>
      <c r="AH526" s="212">
        <v>79.905063299999995</v>
      </c>
      <c r="AI526" s="4">
        <v>3535</v>
      </c>
      <c r="AJ526" s="212">
        <v>91.885910999999993</v>
      </c>
      <c r="AK526" s="212">
        <v>0</v>
      </c>
      <c r="AL526" s="212">
        <v>91.885910999999993</v>
      </c>
      <c r="AM526" s="212">
        <v>-11.980847699999998</v>
      </c>
      <c r="AN526" s="4">
        <v>3737</v>
      </c>
      <c r="AO526" s="212">
        <v>-5.4054053999999994</v>
      </c>
    </row>
    <row r="527" spans="1:41" x14ac:dyDescent="0.15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2091</v>
      </c>
      <c r="G527" s="201" t="s">
        <v>2092</v>
      </c>
      <c r="H527" s="2" t="s">
        <v>1313</v>
      </c>
      <c r="I527" s="2" t="s">
        <v>1997</v>
      </c>
      <c r="J527" s="4">
        <v>0</v>
      </c>
      <c r="K527" s="4">
        <v>433</v>
      </c>
      <c r="L527" s="4">
        <v>73</v>
      </c>
      <c r="M527" s="4">
        <v>506</v>
      </c>
      <c r="N527" s="4">
        <v>0</v>
      </c>
      <c r="O527" s="4">
        <v>0</v>
      </c>
      <c r="P527" s="4">
        <v>347</v>
      </c>
      <c r="Q527" s="4">
        <v>73</v>
      </c>
      <c r="R527" s="4">
        <v>420</v>
      </c>
      <c r="S527" s="4">
        <v>0</v>
      </c>
      <c r="T527" s="4">
        <v>0</v>
      </c>
      <c r="U527" s="4">
        <v>0</v>
      </c>
      <c r="V527" s="4">
        <v>0</v>
      </c>
      <c r="W527" s="212">
        <v>80.138568100000001</v>
      </c>
      <c r="X527" s="212">
        <v>100</v>
      </c>
      <c r="Y527" s="212">
        <v>83.003952599999991</v>
      </c>
      <c r="Z527" s="212">
        <v>86.031745999999998</v>
      </c>
      <c r="AA527" s="212">
        <v>0</v>
      </c>
      <c r="AB527" s="212">
        <v>86.031745999999998</v>
      </c>
      <c r="AC527" s="212">
        <v>-3.0277934000000073</v>
      </c>
      <c r="AD527" s="4">
        <v>542</v>
      </c>
      <c r="AE527" s="212">
        <v>-22.509225099999998</v>
      </c>
      <c r="AF527" s="212">
        <v>80.138568100000001</v>
      </c>
      <c r="AG527" s="212">
        <v>100</v>
      </c>
      <c r="AH527" s="212">
        <v>83.003952599999991</v>
      </c>
      <c r="AI527" s="4">
        <v>420</v>
      </c>
      <c r="AJ527" s="212">
        <v>86.031745999999998</v>
      </c>
      <c r="AK527" s="212">
        <v>0</v>
      </c>
      <c r="AL527" s="212">
        <v>86.031745999999998</v>
      </c>
      <c r="AM527" s="212">
        <v>-3.0277934000000073</v>
      </c>
      <c r="AN527" s="4">
        <v>542</v>
      </c>
      <c r="AO527" s="212">
        <v>-22.509225099999998</v>
      </c>
    </row>
    <row r="528" spans="1:41" x14ac:dyDescent="0.15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2091</v>
      </c>
      <c r="G528" s="201" t="s">
        <v>2092</v>
      </c>
      <c r="H528" s="2" t="s">
        <v>1313</v>
      </c>
      <c r="I528" s="2" t="s">
        <v>1998</v>
      </c>
      <c r="J528" s="4">
        <v>0</v>
      </c>
      <c r="K528" s="4">
        <v>136710</v>
      </c>
      <c r="L528" s="4">
        <v>13932</v>
      </c>
      <c r="M528" s="4">
        <v>150642</v>
      </c>
      <c r="N528" s="4">
        <v>0</v>
      </c>
      <c r="O528" s="4">
        <v>0</v>
      </c>
      <c r="P528" s="4">
        <v>78240</v>
      </c>
      <c r="Q528" s="4">
        <v>1651</v>
      </c>
      <c r="R528" s="4">
        <v>79891</v>
      </c>
      <c r="S528" s="4">
        <v>0</v>
      </c>
      <c r="T528" s="4">
        <v>0</v>
      </c>
      <c r="U528" s="4">
        <v>0</v>
      </c>
      <c r="V528" s="4">
        <v>0</v>
      </c>
      <c r="W528" s="212">
        <v>57.230634199999997</v>
      </c>
      <c r="X528" s="212">
        <v>11.850416299999999</v>
      </c>
      <c r="Y528" s="212">
        <v>53.033682499999998</v>
      </c>
      <c r="Z528" s="212">
        <v>93.514093099999997</v>
      </c>
      <c r="AA528" s="212">
        <v>7.3854299999999995</v>
      </c>
      <c r="AB528" s="212">
        <v>92.426059699999996</v>
      </c>
      <c r="AC528" s="212">
        <v>-39.392377199999999</v>
      </c>
      <c r="AD528" s="4">
        <v>801443</v>
      </c>
      <c r="AE528" s="212">
        <v>-90.031605499999998</v>
      </c>
      <c r="AF528" s="212">
        <v>57.230634199999997</v>
      </c>
      <c r="AG528" s="212">
        <v>11.850416299999999</v>
      </c>
      <c r="AH528" s="212">
        <v>53.033682499999998</v>
      </c>
      <c r="AI528" s="4">
        <v>79891</v>
      </c>
      <c r="AJ528" s="212">
        <v>93.514093099999997</v>
      </c>
      <c r="AK528" s="212">
        <v>7.3854299999999995</v>
      </c>
      <c r="AL528" s="212">
        <v>92.426059699999996</v>
      </c>
      <c r="AM528" s="212">
        <v>-39.392377199999999</v>
      </c>
      <c r="AN528" s="4">
        <v>801443</v>
      </c>
      <c r="AO528" s="212">
        <v>-90.031605499999998</v>
      </c>
    </row>
    <row r="529" spans="1:41" x14ac:dyDescent="0.15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2091</v>
      </c>
      <c r="G529" s="201" t="s">
        <v>2092</v>
      </c>
      <c r="H529" s="2" t="s">
        <v>1313</v>
      </c>
      <c r="I529" s="2" t="s">
        <v>1571</v>
      </c>
      <c r="J529" s="4">
        <v>0</v>
      </c>
      <c r="K529" s="4">
        <v>136710</v>
      </c>
      <c r="L529" s="4">
        <v>13932</v>
      </c>
      <c r="M529" s="4">
        <v>150642</v>
      </c>
      <c r="N529" s="4">
        <v>0</v>
      </c>
      <c r="O529" s="4">
        <v>0</v>
      </c>
      <c r="P529" s="4">
        <v>78240</v>
      </c>
      <c r="Q529" s="4">
        <v>1651</v>
      </c>
      <c r="R529" s="4">
        <v>79891</v>
      </c>
      <c r="S529" s="4">
        <v>0</v>
      </c>
      <c r="T529" s="4">
        <v>0</v>
      </c>
      <c r="U529" s="4">
        <v>0</v>
      </c>
      <c r="V529" s="4">
        <v>0</v>
      </c>
      <c r="W529" s="212">
        <v>57.230634199999997</v>
      </c>
      <c r="X529" s="212">
        <v>11.850416299999999</v>
      </c>
      <c r="Y529" s="212">
        <v>53.033682499999998</v>
      </c>
      <c r="Z529" s="212">
        <v>58.239328599999993</v>
      </c>
      <c r="AA529" s="212">
        <v>7.3854299999999995</v>
      </c>
      <c r="AB529" s="212">
        <v>54.368911799999999</v>
      </c>
      <c r="AC529" s="212">
        <v>-1.3352293000000017</v>
      </c>
      <c r="AD529" s="4">
        <v>78251</v>
      </c>
      <c r="AE529" s="212">
        <v>2.0958199</v>
      </c>
      <c r="AF529" s="212">
        <v>57.230634199999997</v>
      </c>
      <c r="AG529" s="212">
        <v>11.850416299999999</v>
      </c>
      <c r="AH529" s="212">
        <v>53.033682499999998</v>
      </c>
      <c r="AI529" s="4">
        <v>79891</v>
      </c>
      <c r="AJ529" s="212">
        <v>58.239328599999993</v>
      </c>
      <c r="AK529" s="212">
        <v>7.3854299999999995</v>
      </c>
      <c r="AL529" s="212">
        <v>54.368911799999999</v>
      </c>
      <c r="AM529" s="212">
        <v>-1.3352293000000017</v>
      </c>
      <c r="AN529" s="4">
        <v>78251</v>
      </c>
      <c r="AO529" s="212">
        <v>2.0958199</v>
      </c>
    </row>
    <row r="530" spans="1:41" x14ac:dyDescent="0.15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2091</v>
      </c>
      <c r="G530" s="201" t="s">
        <v>2092</v>
      </c>
      <c r="H530" s="2" t="s">
        <v>1313</v>
      </c>
      <c r="I530" s="2" t="s">
        <v>1572</v>
      </c>
      <c r="J530" s="4">
        <v>0</v>
      </c>
      <c r="K530" s="4">
        <v>16788</v>
      </c>
      <c r="L530" s="4">
        <v>1711</v>
      </c>
      <c r="M530" s="4">
        <v>18499</v>
      </c>
      <c r="N530" s="4">
        <v>0</v>
      </c>
      <c r="O530" s="4">
        <v>0</v>
      </c>
      <c r="P530" s="4">
        <v>9608</v>
      </c>
      <c r="Q530" s="4">
        <v>203</v>
      </c>
      <c r="R530" s="4">
        <v>9811</v>
      </c>
      <c r="S530" s="4">
        <v>0</v>
      </c>
      <c r="T530" s="4">
        <v>0</v>
      </c>
      <c r="U530" s="4">
        <v>0</v>
      </c>
      <c r="V530" s="4">
        <v>0</v>
      </c>
      <c r="W530" s="212">
        <v>57.231355699999995</v>
      </c>
      <c r="X530" s="212">
        <v>11.864406800000001</v>
      </c>
      <c r="Y530" s="212">
        <v>53.035299199999997</v>
      </c>
      <c r="Z530" s="212">
        <v>58.237800900000003</v>
      </c>
      <c r="AA530" s="212">
        <v>7.3561544000000003</v>
      </c>
      <c r="AB530" s="212">
        <v>54.363979200000003</v>
      </c>
      <c r="AC530" s="212">
        <v>-1.3286800000000056</v>
      </c>
      <c r="AD530" s="4">
        <v>9804</v>
      </c>
      <c r="AE530" s="212">
        <v>7.1399400000000002E-2</v>
      </c>
      <c r="AF530" s="212">
        <v>57.231355699999995</v>
      </c>
      <c r="AG530" s="212">
        <v>11.864406800000001</v>
      </c>
      <c r="AH530" s="212">
        <v>53.035299199999997</v>
      </c>
      <c r="AI530" s="4">
        <v>9811</v>
      </c>
      <c r="AJ530" s="212">
        <v>58.237800900000003</v>
      </c>
      <c r="AK530" s="212">
        <v>7.3561544000000003</v>
      </c>
      <c r="AL530" s="212">
        <v>54.363979200000003</v>
      </c>
      <c r="AM530" s="212">
        <v>-1.3286800000000056</v>
      </c>
      <c r="AN530" s="4">
        <v>9804</v>
      </c>
      <c r="AO530" s="212">
        <v>7.1399400000000002E-2</v>
      </c>
    </row>
    <row r="531" spans="1:41" x14ac:dyDescent="0.15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2091</v>
      </c>
      <c r="G531" s="201" t="s">
        <v>2092</v>
      </c>
      <c r="H531" s="2" t="s">
        <v>1313</v>
      </c>
      <c r="I531" s="2" t="s">
        <v>1573</v>
      </c>
      <c r="J531" s="4">
        <v>0</v>
      </c>
      <c r="K531" s="4">
        <v>69996</v>
      </c>
      <c r="L531" s="4">
        <v>7133</v>
      </c>
      <c r="M531" s="4">
        <v>77129</v>
      </c>
      <c r="N531" s="4">
        <v>0</v>
      </c>
      <c r="O531" s="4">
        <v>0</v>
      </c>
      <c r="P531" s="4">
        <v>40059</v>
      </c>
      <c r="Q531" s="4">
        <v>845</v>
      </c>
      <c r="R531" s="4">
        <v>40904</v>
      </c>
      <c r="S531" s="4">
        <v>0</v>
      </c>
      <c r="T531" s="4">
        <v>0</v>
      </c>
      <c r="U531" s="4">
        <v>0</v>
      </c>
      <c r="V531" s="4">
        <v>0</v>
      </c>
      <c r="W531" s="212">
        <v>57.230413199999994</v>
      </c>
      <c r="X531" s="212">
        <v>11.846347999999999</v>
      </c>
      <c r="Y531" s="212">
        <v>53.033229999999996</v>
      </c>
      <c r="Z531" s="212">
        <v>58.239358699999997</v>
      </c>
      <c r="AA531" s="212">
        <v>7.3944890000000001</v>
      </c>
      <c r="AB531" s="212">
        <v>54.369898500000005</v>
      </c>
      <c r="AC531" s="212">
        <v>-1.3366685000000089</v>
      </c>
      <c r="AD531" s="4">
        <v>40965</v>
      </c>
      <c r="AE531" s="212">
        <v>-0.1489076</v>
      </c>
      <c r="AF531" s="212">
        <v>57.230413199999994</v>
      </c>
      <c r="AG531" s="212">
        <v>11.846347999999999</v>
      </c>
      <c r="AH531" s="212">
        <v>53.033229999999996</v>
      </c>
      <c r="AI531" s="4">
        <v>40904</v>
      </c>
      <c r="AJ531" s="212">
        <v>58.239358699999997</v>
      </c>
      <c r="AK531" s="212">
        <v>7.3944890000000001</v>
      </c>
      <c r="AL531" s="212">
        <v>54.369898500000005</v>
      </c>
      <c r="AM531" s="212">
        <v>-1.3366685000000089</v>
      </c>
      <c r="AN531" s="4">
        <v>40965</v>
      </c>
      <c r="AO531" s="212">
        <v>-0.1489076</v>
      </c>
    </row>
    <row r="532" spans="1:41" x14ac:dyDescent="0.15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2091</v>
      </c>
      <c r="G532" s="201" t="s">
        <v>2092</v>
      </c>
      <c r="H532" s="2" t="s">
        <v>1313</v>
      </c>
      <c r="I532" s="2" t="s">
        <v>1574</v>
      </c>
      <c r="J532" s="4">
        <v>0</v>
      </c>
      <c r="K532" s="4">
        <v>49926</v>
      </c>
      <c r="L532" s="4">
        <v>5088</v>
      </c>
      <c r="M532" s="4">
        <v>55014</v>
      </c>
      <c r="N532" s="4">
        <v>0</v>
      </c>
      <c r="O532" s="4">
        <v>0</v>
      </c>
      <c r="P532" s="4">
        <v>28573</v>
      </c>
      <c r="Q532" s="4">
        <v>603</v>
      </c>
      <c r="R532" s="4">
        <v>29176</v>
      </c>
      <c r="S532" s="4">
        <v>0</v>
      </c>
      <c r="T532" s="4">
        <v>0</v>
      </c>
      <c r="U532" s="4">
        <v>0</v>
      </c>
      <c r="V532" s="4">
        <v>0</v>
      </c>
      <c r="W532" s="212">
        <v>57.230701399999994</v>
      </c>
      <c r="X532" s="212">
        <v>11.851415100000001</v>
      </c>
      <c r="Y532" s="212">
        <v>53.033773199999999</v>
      </c>
      <c r="Z532" s="212">
        <v>58.239828699999997</v>
      </c>
      <c r="AA532" s="212">
        <v>7.3823759000000004</v>
      </c>
      <c r="AB532" s="212">
        <v>54.369200900000003</v>
      </c>
      <c r="AC532" s="212">
        <v>-1.3354277000000039</v>
      </c>
      <c r="AD532" s="4">
        <v>27482</v>
      </c>
      <c r="AE532" s="212">
        <v>6.1640345999999999</v>
      </c>
      <c r="AF532" s="212">
        <v>57.230701399999994</v>
      </c>
      <c r="AG532" s="212">
        <v>11.851415100000001</v>
      </c>
      <c r="AH532" s="212">
        <v>53.033773199999999</v>
      </c>
      <c r="AI532" s="4">
        <v>29176</v>
      </c>
      <c r="AJ532" s="212">
        <v>58.239828699999997</v>
      </c>
      <c r="AK532" s="212">
        <v>7.3823759000000004</v>
      </c>
      <c r="AL532" s="212">
        <v>54.369200900000003</v>
      </c>
      <c r="AM532" s="212">
        <v>-1.3354277000000039</v>
      </c>
      <c r="AN532" s="4">
        <v>27482</v>
      </c>
      <c r="AO532" s="212">
        <v>6.1640345999999999</v>
      </c>
    </row>
    <row r="533" spans="1:41" x14ac:dyDescent="0.15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2091</v>
      </c>
      <c r="G533" s="201" t="s">
        <v>2092</v>
      </c>
      <c r="H533" s="2" t="s">
        <v>1313</v>
      </c>
      <c r="I533" s="2" t="s">
        <v>1575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212">
        <v>0</v>
      </c>
      <c r="X533" s="212">
        <v>0</v>
      </c>
      <c r="Y533" s="212">
        <v>0</v>
      </c>
      <c r="Z533" s="212">
        <v>100</v>
      </c>
      <c r="AA533" s="212">
        <v>0</v>
      </c>
      <c r="AB533" s="212">
        <v>100</v>
      </c>
      <c r="AC533" s="212">
        <v>-100</v>
      </c>
      <c r="AD533" s="4">
        <v>723192</v>
      </c>
      <c r="AE533" s="212">
        <v>0</v>
      </c>
      <c r="AF533" s="212">
        <v>0</v>
      </c>
      <c r="AG533" s="212">
        <v>0</v>
      </c>
      <c r="AH533" s="212">
        <v>0</v>
      </c>
      <c r="AI533" s="4">
        <v>0</v>
      </c>
      <c r="AJ533" s="212">
        <v>100</v>
      </c>
      <c r="AK533" s="212">
        <v>0</v>
      </c>
      <c r="AL533" s="212">
        <v>100</v>
      </c>
      <c r="AM533" s="212">
        <v>-100</v>
      </c>
      <c r="AN533" s="4">
        <v>723192</v>
      </c>
      <c r="AO533" s="212">
        <v>0</v>
      </c>
    </row>
    <row r="534" spans="1:41" x14ac:dyDescent="0.15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2091</v>
      </c>
      <c r="G534" s="201" t="s">
        <v>2092</v>
      </c>
      <c r="H534" s="2" t="s">
        <v>1313</v>
      </c>
      <c r="I534" s="2" t="s">
        <v>1576</v>
      </c>
      <c r="J534" s="4">
        <v>0</v>
      </c>
      <c r="K534" s="4">
        <v>13099</v>
      </c>
      <c r="L534" s="4">
        <v>753</v>
      </c>
      <c r="M534" s="4">
        <v>13852</v>
      </c>
      <c r="N534" s="4">
        <v>0</v>
      </c>
      <c r="O534" s="4">
        <v>0</v>
      </c>
      <c r="P534" s="4">
        <v>11923</v>
      </c>
      <c r="Q534" s="4">
        <v>215</v>
      </c>
      <c r="R534" s="4">
        <v>12138</v>
      </c>
      <c r="S534" s="4">
        <v>0</v>
      </c>
      <c r="T534" s="4">
        <v>0</v>
      </c>
      <c r="U534" s="4">
        <v>0</v>
      </c>
      <c r="V534" s="4">
        <v>0</v>
      </c>
      <c r="W534" s="212">
        <v>91.022215399999993</v>
      </c>
      <c r="X534" s="212">
        <v>28.552456799999998</v>
      </c>
      <c r="Y534" s="212">
        <v>87.626335499999996</v>
      </c>
      <c r="Z534" s="212">
        <v>90.709446299999996</v>
      </c>
      <c r="AA534" s="212">
        <v>8.1135903000000003</v>
      </c>
      <c r="AB534" s="212">
        <v>87.655617200000009</v>
      </c>
      <c r="AC534" s="212">
        <v>-2.9281700000012734E-2</v>
      </c>
      <c r="AD534" s="4">
        <v>11688</v>
      </c>
      <c r="AE534" s="212">
        <v>3.8501026999999999</v>
      </c>
      <c r="AF534" s="212">
        <v>91.022215399999993</v>
      </c>
      <c r="AG534" s="212">
        <v>28.552456799999998</v>
      </c>
      <c r="AH534" s="212">
        <v>87.626335499999996</v>
      </c>
      <c r="AI534" s="4">
        <v>12138</v>
      </c>
      <c r="AJ534" s="212">
        <v>90.709446299999996</v>
      </c>
      <c r="AK534" s="212">
        <v>8.1135903000000003</v>
      </c>
      <c r="AL534" s="212">
        <v>87.655617200000009</v>
      </c>
      <c r="AM534" s="212">
        <v>-2.9281700000012734E-2</v>
      </c>
      <c r="AN534" s="4">
        <v>11688</v>
      </c>
      <c r="AO534" s="212">
        <v>3.8501026999999999</v>
      </c>
    </row>
    <row r="535" spans="1:41" x14ac:dyDescent="0.15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2091</v>
      </c>
      <c r="G535" s="201" t="s">
        <v>2092</v>
      </c>
      <c r="H535" s="2" t="s">
        <v>1313</v>
      </c>
      <c r="I535" s="2" t="s">
        <v>1999</v>
      </c>
      <c r="J535" s="4">
        <v>0</v>
      </c>
      <c r="K535" s="4">
        <v>73</v>
      </c>
      <c r="L535" s="4">
        <v>0</v>
      </c>
      <c r="M535" s="4">
        <v>73</v>
      </c>
      <c r="N535" s="4">
        <v>0</v>
      </c>
      <c r="O535" s="4">
        <v>0</v>
      </c>
      <c r="P535" s="4">
        <v>73</v>
      </c>
      <c r="Q535" s="4">
        <v>0</v>
      </c>
      <c r="R535" s="4">
        <v>73</v>
      </c>
      <c r="S535" s="4">
        <v>0</v>
      </c>
      <c r="T535" s="4">
        <v>0</v>
      </c>
      <c r="U535" s="4">
        <v>0</v>
      </c>
      <c r="V535" s="4">
        <v>0</v>
      </c>
      <c r="W535" s="212">
        <v>100</v>
      </c>
      <c r="X535" s="212">
        <v>0</v>
      </c>
      <c r="Y535" s="212">
        <v>100</v>
      </c>
      <c r="Z535" s="212">
        <v>67.889908300000002</v>
      </c>
      <c r="AA535" s="212">
        <v>0</v>
      </c>
      <c r="AB535" s="212">
        <v>67.889908300000002</v>
      </c>
      <c r="AC535" s="212">
        <v>32.110091699999998</v>
      </c>
      <c r="AD535" s="4">
        <v>74</v>
      </c>
      <c r="AE535" s="212">
        <v>-1.3513514</v>
      </c>
      <c r="AF535" s="212">
        <v>100</v>
      </c>
      <c r="AG535" s="212">
        <v>0</v>
      </c>
      <c r="AH535" s="212">
        <v>100</v>
      </c>
      <c r="AI535" s="4">
        <v>73</v>
      </c>
      <c r="AJ535" s="212">
        <v>67.889908300000002</v>
      </c>
      <c r="AK535" s="212">
        <v>0</v>
      </c>
      <c r="AL535" s="212">
        <v>67.889908300000002</v>
      </c>
      <c r="AM535" s="212">
        <v>32.110091699999998</v>
      </c>
      <c r="AN535" s="4">
        <v>74</v>
      </c>
      <c r="AO535" s="212">
        <v>-1.3513514</v>
      </c>
    </row>
    <row r="536" spans="1:41" x14ac:dyDescent="0.15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2091</v>
      </c>
      <c r="G536" s="201" t="s">
        <v>2092</v>
      </c>
      <c r="H536" s="2" t="s">
        <v>1313</v>
      </c>
      <c r="I536" s="2" t="s">
        <v>2000</v>
      </c>
      <c r="J536" s="4">
        <v>0</v>
      </c>
      <c r="K536" s="4">
        <v>13026</v>
      </c>
      <c r="L536" s="4">
        <v>753</v>
      </c>
      <c r="M536" s="4">
        <v>13779</v>
      </c>
      <c r="N536" s="4">
        <v>0</v>
      </c>
      <c r="O536" s="4">
        <v>0</v>
      </c>
      <c r="P536" s="4">
        <v>11850</v>
      </c>
      <c r="Q536" s="4">
        <v>215</v>
      </c>
      <c r="R536" s="4">
        <v>12065</v>
      </c>
      <c r="S536" s="4">
        <v>0</v>
      </c>
      <c r="T536" s="4">
        <v>0</v>
      </c>
      <c r="U536" s="4">
        <v>0</v>
      </c>
      <c r="V536" s="4">
        <v>0</v>
      </c>
      <c r="W536" s="212">
        <v>90.971902299999996</v>
      </c>
      <c r="X536" s="212">
        <v>28.552456799999998</v>
      </c>
      <c r="Y536" s="212">
        <v>87.560780899999997</v>
      </c>
      <c r="Z536" s="212">
        <v>90.904806800000003</v>
      </c>
      <c r="AA536" s="212">
        <v>8.1135903000000003</v>
      </c>
      <c r="AB536" s="212">
        <v>87.818525499999993</v>
      </c>
      <c r="AC536" s="212">
        <v>-0.25774459999999522</v>
      </c>
      <c r="AD536" s="4">
        <v>11614</v>
      </c>
      <c r="AE536" s="212">
        <v>3.8832444000000002</v>
      </c>
      <c r="AF536" s="212">
        <v>90.971902299999996</v>
      </c>
      <c r="AG536" s="212">
        <v>28.552456799999998</v>
      </c>
      <c r="AH536" s="212">
        <v>87.560780899999997</v>
      </c>
      <c r="AI536" s="4">
        <v>12065</v>
      </c>
      <c r="AJ536" s="212">
        <v>90.904806800000003</v>
      </c>
      <c r="AK536" s="212">
        <v>8.1135903000000003</v>
      </c>
      <c r="AL536" s="212">
        <v>87.818525499999993</v>
      </c>
      <c r="AM536" s="212">
        <v>-0.25774459999999522</v>
      </c>
      <c r="AN536" s="4">
        <v>11614</v>
      </c>
      <c r="AO536" s="212">
        <v>3.8832444000000002</v>
      </c>
    </row>
    <row r="537" spans="1:41" x14ac:dyDescent="0.15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2091</v>
      </c>
      <c r="G537" s="201" t="s">
        <v>2092</v>
      </c>
      <c r="H537" s="2" t="s">
        <v>1313</v>
      </c>
      <c r="I537" s="2" t="s">
        <v>1961</v>
      </c>
      <c r="J537" s="4">
        <v>0</v>
      </c>
      <c r="K537" s="4">
        <v>4441</v>
      </c>
      <c r="L537" s="4">
        <v>0</v>
      </c>
      <c r="M537" s="4">
        <v>4441</v>
      </c>
      <c r="N537" s="4">
        <v>0</v>
      </c>
      <c r="O537" s="4">
        <v>0</v>
      </c>
      <c r="P537" s="4">
        <v>3416</v>
      </c>
      <c r="Q537" s="4">
        <v>0</v>
      </c>
      <c r="R537" s="4">
        <v>3416</v>
      </c>
      <c r="S537" s="4">
        <v>0</v>
      </c>
      <c r="T537" s="4">
        <v>0</v>
      </c>
      <c r="U537" s="4">
        <v>0</v>
      </c>
      <c r="V537" s="4">
        <v>0</v>
      </c>
      <c r="W537" s="212">
        <v>76.919612700000002</v>
      </c>
      <c r="X537" s="212">
        <v>0</v>
      </c>
      <c r="Y537" s="212">
        <v>76.919612700000002</v>
      </c>
      <c r="Z537" s="212">
        <v>100</v>
      </c>
      <c r="AA537" s="212">
        <v>0</v>
      </c>
      <c r="AB537" s="212">
        <v>100</v>
      </c>
      <c r="AC537" s="212">
        <v>-23.080387299999998</v>
      </c>
      <c r="AD537" s="4">
        <v>4562</v>
      </c>
      <c r="AE537" s="212">
        <v>-25.120561200000001</v>
      </c>
      <c r="AF537" s="212">
        <v>76.919612700000002</v>
      </c>
      <c r="AG537" s="212">
        <v>0</v>
      </c>
      <c r="AH537" s="212">
        <v>76.919612700000002</v>
      </c>
      <c r="AI537" s="4">
        <v>3416</v>
      </c>
      <c r="AJ537" s="212">
        <v>100</v>
      </c>
      <c r="AK537" s="212">
        <v>0</v>
      </c>
      <c r="AL537" s="212">
        <v>100</v>
      </c>
      <c r="AM537" s="212">
        <v>-23.080387299999998</v>
      </c>
      <c r="AN537" s="4">
        <v>4562</v>
      </c>
      <c r="AO537" s="212">
        <v>-25.120561200000001</v>
      </c>
    </row>
    <row r="538" spans="1:41" x14ac:dyDescent="0.15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2091</v>
      </c>
      <c r="G538" s="201" t="s">
        <v>2092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15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2091</v>
      </c>
      <c r="G539" s="201" t="s">
        <v>2092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15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2091</v>
      </c>
      <c r="G540" s="201" t="s">
        <v>2092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15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2091</v>
      </c>
      <c r="G541" s="201" t="s">
        <v>2092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15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2091</v>
      </c>
      <c r="G542" s="201" t="s">
        <v>2092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.5" x14ac:dyDescent="0.15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2091</v>
      </c>
      <c r="G543" s="201" t="s">
        <v>2092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15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2091</v>
      </c>
      <c r="G544" s="201" t="s">
        <v>2092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15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2091</v>
      </c>
      <c r="G545" s="201" t="s">
        <v>2092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15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2091</v>
      </c>
      <c r="G546" s="201" t="s">
        <v>2092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15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2091</v>
      </c>
      <c r="G547" s="201" t="s">
        <v>2092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15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2091</v>
      </c>
      <c r="G548" s="201" t="s">
        <v>2092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15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2091</v>
      </c>
      <c r="G549" s="201" t="s">
        <v>2092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15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2091</v>
      </c>
      <c r="G550" s="201" t="s">
        <v>2092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15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2091</v>
      </c>
      <c r="G551" s="201" t="s">
        <v>2092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15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2091</v>
      </c>
      <c r="G552" s="201" t="s">
        <v>2092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15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2091</v>
      </c>
      <c r="G553" s="201" t="s">
        <v>2092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15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2091</v>
      </c>
      <c r="G554" s="201" t="s">
        <v>2092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15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2091</v>
      </c>
      <c r="G555" s="201" t="s">
        <v>2092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15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2091</v>
      </c>
      <c r="G556" s="201" t="s">
        <v>2092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15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2091</v>
      </c>
      <c r="G557" s="201" t="s">
        <v>2092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15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2091</v>
      </c>
      <c r="G558" s="201" t="s">
        <v>2092</v>
      </c>
      <c r="H558" s="2" t="s">
        <v>1313</v>
      </c>
      <c r="I558" s="2" t="s">
        <v>1981</v>
      </c>
      <c r="J558" s="4">
        <v>0</v>
      </c>
      <c r="K558" s="4">
        <v>227822</v>
      </c>
      <c r="L558" s="4">
        <v>34656</v>
      </c>
      <c r="M558" s="4">
        <v>262478</v>
      </c>
      <c r="N558" s="4">
        <v>0</v>
      </c>
      <c r="O558" s="4">
        <v>0</v>
      </c>
      <c r="P558" s="4">
        <v>98889</v>
      </c>
      <c r="Q558" s="4">
        <v>2584</v>
      </c>
      <c r="R558" s="4">
        <v>101473</v>
      </c>
      <c r="S558" s="4">
        <v>0</v>
      </c>
      <c r="T558" s="4">
        <v>0</v>
      </c>
      <c r="U558" s="4">
        <v>0</v>
      </c>
      <c r="V558" s="4">
        <v>0</v>
      </c>
      <c r="W558" s="212">
        <v>43.406255799999997</v>
      </c>
      <c r="X558" s="212">
        <v>7.4561403999999998</v>
      </c>
      <c r="Y558" s="212">
        <v>38.659621000000001</v>
      </c>
      <c r="Z558" s="212">
        <v>88.714521199999993</v>
      </c>
      <c r="AA558" s="212">
        <v>9.625019</v>
      </c>
      <c r="AB558" s="212">
        <v>87.635013000000001</v>
      </c>
      <c r="AC558" s="212">
        <v>-48.975391999999999</v>
      </c>
      <c r="AD558" s="4">
        <v>845840</v>
      </c>
      <c r="AE558" s="212">
        <v>-88.003286700000004</v>
      </c>
      <c r="AF558" s="212">
        <v>43.406255799999997</v>
      </c>
      <c r="AG558" s="212">
        <v>7.4561403999999998</v>
      </c>
      <c r="AH558" s="212">
        <v>38.659621000000001</v>
      </c>
      <c r="AI558" s="4">
        <v>101473</v>
      </c>
      <c r="AJ558" s="212">
        <v>88.714521199999993</v>
      </c>
      <c r="AK558" s="212">
        <v>9.625019</v>
      </c>
      <c r="AL558" s="212">
        <v>87.635013000000001</v>
      </c>
      <c r="AM558" s="212">
        <v>-48.975391999999999</v>
      </c>
      <c r="AN558" s="4">
        <v>845840</v>
      </c>
      <c r="AO558" s="212">
        <v>-88.003286700000004</v>
      </c>
    </row>
    <row r="559" spans="1:41" x14ac:dyDescent="0.15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2091</v>
      </c>
      <c r="G559" s="201" t="s">
        <v>2092</v>
      </c>
      <c r="H559" s="2" t="s">
        <v>1313</v>
      </c>
      <c r="I559" s="2" t="s">
        <v>1982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12">
        <v>0</v>
      </c>
      <c r="X559" s="212">
        <v>0</v>
      </c>
      <c r="Y559" s="212">
        <v>0</v>
      </c>
      <c r="Z559" s="212">
        <v>0</v>
      </c>
      <c r="AA559" s="212">
        <v>0</v>
      </c>
      <c r="AB559" s="212">
        <v>0</v>
      </c>
      <c r="AC559" s="212">
        <v>0</v>
      </c>
      <c r="AD559" s="4">
        <v>0</v>
      </c>
      <c r="AE559" s="212">
        <v>0</v>
      </c>
      <c r="AF559" s="212">
        <v>0</v>
      </c>
      <c r="AG559" s="212">
        <v>0</v>
      </c>
      <c r="AH559" s="212">
        <v>0</v>
      </c>
      <c r="AI559" s="4">
        <v>0</v>
      </c>
      <c r="AJ559" s="212">
        <v>0</v>
      </c>
      <c r="AK559" s="212">
        <v>0</v>
      </c>
      <c r="AL559" s="212">
        <v>0</v>
      </c>
      <c r="AM559" s="212">
        <v>0</v>
      </c>
      <c r="AN559" s="4">
        <v>0</v>
      </c>
      <c r="AO559" s="212">
        <v>0</v>
      </c>
    </row>
    <row r="560" spans="1:41" x14ac:dyDescent="0.15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2091</v>
      </c>
      <c r="G560" s="201" t="s">
        <v>2092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15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2091</v>
      </c>
      <c r="G561" s="201" t="s">
        <v>2092</v>
      </c>
      <c r="H561" s="2" t="s">
        <v>1334</v>
      </c>
      <c r="I561" s="2" t="s">
        <v>1988</v>
      </c>
      <c r="J561" s="4">
        <v>0</v>
      </c>
      <c r="K561" s="4">
        <v>203033</v>
      </c>
      <c r="L561" s="4">
        <v>4458</v>
      </c>
      <c r="M561" s="4">
        <v>207491</v>
      </c>
      <c r="N561" s="4">
        <v>0</v>
      </c>
      <c r="O561" s="4">
        <v>0</v>
      </c>
      <c r="P561" s="4">
        <v>141196</v>
      </c>
      <c r="Q561" s="4">
        <v>573</v>
      </c>
      <c r="R561" s="4">
        <v>141769</v>
      </c>
      <c r="S561" s="4">
        <v>0</v>
      </c>
      <c r="T561" s="4">
        <v>0</v>
      </c>
      <c r="U561" s="4">
        <v>0</v>
      </c>
      <c r="V561" s="4">
        <v>0</v>
      </c>
      <c r="W561" s="212">
        <v>69.543374700000001</v>
      </c>
      <c r="X561" s="212">
        <v>12.853297399999999</v>
      </c>
      <c r="Y561" s="212">
        <v>68.325373099999993</v>
      </c>
      <c r="Z561" s="212">
        <v>51.441763200000004</v>
      </c>
      <c r="AA561" s="212">
        <v>12.3960969</v>
      </c>
      <c r="AB561" s="212">
        <v>49.942767599999996</v>
      </c>
      <c r="AC561" s="212">
        <v>18.382605499999997</v>
      </c>
      <c r="AD561" s="4">
        <v>71992</v>
      </c>
      <c r="AE561" s="212">
        <v>96.923269300000001</v>
      </c>
      <c r="AF561" s="212">
        <v>69.543374700000001</v>
      </c>
      <c r="AG561" s="212">
        <v>12.853297399999999</v>
      </c>
      <c r="AH561" s="212">
        <v>68.325373099999993</v>
      </c>
      <c r="AI561" s="4">
        <v>141769</v>
      </c>
      <c r="AJ561" s="212">
        <v>51.441763200000004</v>
      </c>
      <c r="AK561" s="212">
        <v>12.3960969</v>
      </c>
      <c r="AL561" s="212">
        <v>49.942767599999996</v>
      </c>
      <c r="AM561" s="212">
        <v>18.382605499999997</v>
      </c>
      <c r="AN561" s="4">
        <v>71992</v>
      </c>
      <c r="AO561" s="212">
        <v>96.923269300000001</v>
      </c>
    </row>
    <row r="562" spans="1:41" x14ac:dyDescent="0.15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2091</v>
      </c>
      <c r="G562" s="201" t="s">
        <v>2092</v>
      </c>
      <c r="H562" s="2" t="s">
        <v>1334</v>
      </c>
      <c r="I562" s="2" t="s">
        <v>1989</v>
      </c>
      <c r="J562" s="4">
        <v>0</v>
      </c>
      <c r="K562" s="4">
        <v>203033</v>
      </c>
      <c r="L562" s="4">
        <v>4458</v>
      </c>
      <c r="M562" s="4">
        <v>207491</v>
      </c>
      <c r="N562" s="4">
        <v>0</v>
      </c>
      <c r="O562" s="4">
        <v>0</v>
      </c>
      <c r="P562" s="4">
        <v>141196</v>
      </c>
      <c r="Q562" s="4">
        <v>573</v>
      </c>
      <c r="R562" s="4">
        <v>141769</v>
      </c>
      <c r="S562" s="4">
        <v>0</v>
      </c>
      <c r="T562" s="4">
        <v>0</v>
      </c>
      <c r="U562" s="4">
        <v>0</v>
      </c>
      <c r="V562" s="4">
        <v>0</v>
      </c>
      <c r="W562" s="212">
        <v>69.543374700000001</v>
      </c>
      <c r="X562" s="212">
        <v>12.853297399999999</v>
      </c>
      <c r="Y562" s="212">
        <v>68.325373099999993</v>
      </c>
      <c r="Z562" s="212">
        <v>51.441763200000004</v>
      </c>
      <c r="AA562" s="212">
        <v>12.3960969</v>
      </c>
      <c r="AB562" s="212">
        <v>49.942767599999996</v>
      </c>
      <c r="AC562" s="212">
        <v>18.382605499999997</v>
      </c>
      <c r="AD562" s="4">
        <v>71992</v>
      </c>
      <c r="AE562" s="212">
        <v>96.923269300000001</v>
      </c>
      <c r="AF562" s="212">
        <v>69.543374700000001</v>
      </c>
      <c r="AG562" s="212">
        <v>12.853297399999999</v>
      </c>
      <c r="AH562" s="212">
        <v>68.325373099999993</v>
      </c>
      <c r="AI562" s="4">
        <v>141769</v>
      </c>
      <c r="AJ562" s="212">
        <v>51.441763200000004</v>
      </c>
      <c r="AK562" s="212">
        <v>12.3960969</v>
      </c>
      <c r="AL562" s="212">
        <v>49.942767599999996</v>
      </c>
      <c r="AM562" s="212">
        <v>18.382605499999997</v>
      </c>
      <c r="AN562" s="4">
        <v>71992</v>
      </c>
      <c r="AO562" s="212">
        <v>96.923269300000001</v>
      </c>
    </row>
    <row r="563" spans="1:41" x14ac:dyDescent="0.15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2091</v>
      </c>
      <c r="G563" s="201" t="s">
        <v>2092</v>
      </c>
      <c r="H563" s="2" t="s">
        <v>1334</v>
      </c>
      <c r="I563" s="2" t="s">
        <v>1990</v>
      </c>
      <c r="J563" s="4">
        <v>0</v>
      </c>
      <c r="K563" s="4">
        <v>47846</v>
      </c>
      <c r="L563" s="4">
        <v>1048</v>
      </c>
      <c r="M563" s="4">
        <v>48894</v>
      </c>
      <c r="N563" s="4">
        <v>0</v>
      </c>
      <c r="O563" s="4">
        <v>0</v>
      </c>
      <c r="P563" s="4">
        <v>17001</v>
      </c>
      <c r="Q563" s="4">
        <v>75</v>
      </c>
      <c r="R563" s="4">
        <v>17076</v>
      </c>
      <c r="S563" s="4">
        <v>0</v>
      </c>
      <c r="T563" s="4">
        <v>0</v>
      </c>
      <c r="U563" s="4">
        <v>0</v>
      </c>
      <c r="V563" s="4">
        <v>0</v>
      </c>
      <c r="W563" s="212">
        <v>35.532750899999996</v>
      </c>
      <c r="X563" s="212">
        <v>7.1564884999999991</v>
      </c>
      <c r="Y563" s="212">
        <v>34.924530599999997</v>
      </c>
      <c r="Z563" s="212">
        <v>37.507824899999996</v>
      </c>
      <c r="AA563" s="212">
        <v>19.183673500000001</v>
      </c>
      <c r="AB563" s="212">
        <v>37.103656899999997</v>
      </c>
      <c r="AC563" s="212">
        <v>-2.1791263000000001</v>
      </c>
      <c r="AD563" s="4">
        <v>20607</v>
      </c>
      <c r="AE563" s="212">
        <v>-17.134954099999998</v>
      </c>
      <c r="AF563" s="212">
        <v>35.532750899999996</v>
      </c>
      <c r="AG563" s="212">
        <v>7.1564884999999991</v>
      </c>
      <c r="AH563" s="212">
        <v>34.924530599999997</v>
      </c>
      <c r="AI563" s="4">
        <v>17076</v>
      </c>
      <c r="AJ563" s="212">
        <v>37.507824899999996</v>
      </c>
      <c r="AK563" s="212">
        <v>19.183673500000001</v>
      </c>
      <c r="AL563" s="212">
        <v>37.103656899999997</v>
      </c>
      <c r="AM563" s="212">
        <v>-2.1791263000000001</v>
      </c>
      <c r="AN563" s="4">
        <v>20607</v>
      </c>
      <c r="AO563" s="212">
        <v>-17.134954099999998</v>
      </c>
    </row>
    <row r="564" spans="1:41" x14ac:dyDescent="0.15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2091</v>
      </c>
      <c r="G564" s="201" t="s">
        <v>2092</v>
      </c>
      <c r="H564" s="2" t="s">
        <v>1334</v>
      </c>
      <c r="I564" s="2" t="s">
        <v>1991</v>
      </c>
      <c r="J564" s="4">
        <v>0</v>
      </c>
      <c r="K564" s="4">
        <v>44715</v>
      </c>
      <c r="L564" s="4">
        <v>1048</v>
      </c>
      <c r="M564" s="4">
        <v>45763</v>
      </c>
      <c r="N564" s="4">
        <v>0</v>
      </c>
      <c r="O564" s="4">
        <v>0</v>
      </c>
      <c r="P564" s="4">
        <v>13870</v>
      </c>
      <c r="Q564" s="4">
        <v>75</v>
      </c>
      <c r="R564" s="4">
        <v>13945</v>
      </c>
      <c r="S564" s="4">
        <v>0</v>
      </c>
      <c r="T564" s="4">
        <v>0</v>
      </c>
      <c r="U564" s="4">
        <v>0</v>
      </c>
      <c r="V564" s="4">
        <v>0</v>
      </c>
      <c r="W564" s="212">
        <v>31.018673800000002</v>
      </c>
      <c r="X564" s="212">
        <v>7.1564884999999991</v>
      </c>
      <c r="Y564" s="212">
        <v>30.472215500000001</v>
      </c>
      <c r="Z564" s="212">
        <v>33.662979300000003</v>
      </c>
      <c r="AA564" s="212">
        <v>19.183673500000001</v>
      </c>
      <c r="AB564" s="212">
        <v>33.324426000000003</v>
      </c>
      <c r="AC564" s="212">
        <v>-2.8522105000000018</v>
      </c>
      <c r="AD564" s="4">
        <v>17459</v>
      </c>
      <c r="AE564" s="212">
        <v>-20.127154999999998</v>
      </c>
      <c r="AF564" s="212">
        <v>31.018673800000002</v>
      </c>
      <c r="AG564" s="212">
        <v>7.1564884999999991</v>
      </c>
      <c r="AH564" s="212">
        <v>30.472215500000001</v>
      </c>
      <c r="AI564" s="4">
        <v>13945</v>
      </c>
      <c r="AJ564" s="212">
        <v>33.662979300000003</v>
      </c>
      <c r="AK564" s="212">
        <v>19.183673500000001</v>
      </c>
      <c r="AL564" s="212">
        <v>33.324426000000003</v>
      </c>
      <c r="AM564" s="212">
        <v>-2.8522105000000018</v>
      </c>
      <c r="AN564" s="4">
        <v>17459</v>
      </c>
      <c r="AO564" s="212">
        <v>-20.127154999999998</v>
      </c>
    </row>
    <row r="565" spans="1:41" x14ac:dyDescent="0.15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2091</v>
      </c>
      <c r="G565" s="201" t="s">
        <v>2092</v>
      </c>
      <c r="H565" s="2" t="s">
        <v>1334</v>
      </c>
      <c r="I565" s="2" t="s">
        <v>1992</v>
      </c>
      <c r="J565" s="4">
        <v>0</v>
      </c>
      <c r="K565" s="4">
        <v>1788</v>
      </c>
      <c r="L565" s="4">
        <v>42</v>
      </c>
      <c r="M565" s="4">
        <v>1830</v>
      </c>
      <c r="N565" s="4">
        <v>0</v>
      </c>
      <c r="O565" s="4">
        <v>0</v>
      </c>
      <c r="P565" s="4">
        <v>555</v>
      </c>
      <c r="Q565" s="4">
        <v>3</v>
      </c>
      <c r="R565" s="4">
        <v>558</v>
      </c>
      <c r="S565" s="4">
        <v>0</v>
      </c>
      <c r="T565" s="4">
        <v>0</v>
      </c>
      <c r="U565" s="4">
        <v>0</v>
      </c>
      <c r="V565" s="4">
        <v>0</v>
      </c>
      <c r="W565" s="212">
        <v>31.0402685</v>
      </c>
      <c r="X565" s="212">
        <v>7.1428570999999996</v>
      </c>
      <c r="Y565" s="212">
        <v>30.491803299999997</v>
      </c>
      <c r="Z565" s="212">
        <v>33.675464300000002</v>
      </c>
      <c r="AA565" s="212">
        <v>18.367346900000001</v>
      </c>
      <c r="AB565" s="212">
        <v>33.317422400000005</v>
      </c>
      <c r="AC565" s="212">
        <v>-2.8256191000000079</v>
      </c>
      <c r="AD565" s="4">
        <v>698</v>
      </c>
      <c r="AE565" s="212">
        <v>-20.0573066</v>
      </c>
      <c r="AF565" s="212">
        <v>31.0402685</v>
      </c>
      <c r="AG565" s="212">
        <v>7.1428570999999996</v>
      </c>
      <c r="AH565" s="212">
        <v>30.491803299999997</v>
      </c>
      <c r="AI565" s="4">
        <v>558</v>
      </c>
      <c r="AJ565" s="212">
        <v>33.675464300000002</v>
      </c>
      <c r="AK565" s="212">
        <v>18.367346900000001</v>
      </c>
      <c r="AL565" s="212">
        <v>33.317422400000005</v>
      </c>
      <c r="AM565" s="212">
        <v>-2.8256191000000079</v>
      </c>
      <c r="AN565" s="4">
        <v>698</v>
      </c>
      <c r="AO565" s="212">
        <v>-20.0573066</v>
      </c>
    </row>
    <row r="566" spans="1:41" x14ac:dyDescent="0.15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2091</v>
      </c>
      <c r="G566" s="201" t="s">
        <v>2092</v>
      </c>
      <c r="H566" s="2" t="s">
        <v>1334</v>
      </c>
      <c r="I566" s="2" t="s">
        <v>1993</v>
      </c>
      <c r="J566" s="4">
        <v>0</v>
      </c>
      <c r="K566" s="4">
        <v>42927</v>
      </c>
      <c r="L566" s="4">
        <v>1006</v>
      </c>
      <c r="M566" s="4">
        <v>43933</v>
      </c>
      <c r="N566" s="4">
        <v>0</v>
      </c>
      <c r="O566" s="4">
        <v>0</v>
      </c>
      <c r="P566" s="4">
        <v>13315</v>
      </c>
      <c r="Q566" s="4">
        <v>72</v>
      </c>
      <c r="R566" s="4">
        <v>13387</v>
      </c>
      <c r="S566" s="4">
        <v>0</v>
      </c>
      <c r="T566" s="4">
        <v>0</v>
      </c>
      <c r="U566" s="4">
        <v>0</v>
      </c>
      <c r="V566" s="4">
        <v>0</v>
      </c>
      <c r="W566" s="212">
        <v>31.017774399999997</v>
      </c>
      <c r="X566" s="212">
        <v>7.1570576999999993</v>
      </c>
      <c r="Y566" s="212">
        <v>30.471399599999998</v>
      </c>
      <c r="Z566" s="212">
        <v>33.662459300000002</v>
      </c>
      <c r="AA566" s="212">
        <v>19.217687099999999</v>
      </c>
      <c r="AB566" s="212">
        <v>33.324717700000001</v>
      </c>
      <c r="AC566" s="212">
        <v>-2.8533181000000027</v>
      </c>
      <c r="AD566" s="4">
        <v>16761</v>
      </c>
      <c r="AE566" s="212">
        <v>-20.130063800000002</v>
      </c>
      <c r="AF566" s="212">
        <v>31.017774399999997</v>
      </c>
      <c r="AG566" s="212">
        <v>7.1570576999999993</v>
      </c>
      <c r="AH566" s="212">
        <v>30.471399599999998</v>
      </c>
      <c r="AI566" s="4">
        <v>13387</v>
      </c>
      <c r="AJ566" s="212">
        <v>33.662459300000002</v>
      </c>
      <c r="AK566" s="212">
        <v>19.217687099999999</v>
      </c>
      <c r="AL566" s="212">
        <v>33.324717700000001</v>
      </c>
      <c r="AM566" s="212">
        <v>-2.8533181000000027</v>
      </c>
      <c r="AN566" s="4">
        <v>16761</v>
      </c>
      <c r="AO566" s="212">
        <v>-20.130063800000002</v>
      </c>
    </row>
    <row r="567" spans="1:41" x14ac:dyDescent="0.15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2091</v>
      </c>
      <c r="G567" s="201" t="s">
        <v>2092</v>
      </c>
      <c r="H567" s="2" t="s">
        <v>1334</v>
      </c>
      <c r="I567" s="2" t="s">
        <v>1994</v>
      </c>
      <c r="J567" s="4">
        <v>0</v>
      </c>
      <c r="K567" s="4">
        <v>110</v>
      </c>
      <c r="L567" s="4">
        <v>0</v>
      </c>
      <c r="M567" s="4">
        <v>110</v>
      </c>
      <c r="N567" s="4">
        <v>0</v>
      </c>
      <c r="O567" s="4">
        <v>0</v>
      </c>
      <c r="P567" s="4">
        <v>110</v>
      </c>
      <c r="Q567" s="4">
        <v>0</v>
      </c>
      <c r="R567" s="4">
        <v>110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744</v>
      </c>
      <c r="AE567" s="212">
        <v>-85.215053799999993</v>
      </c>
      <c r="AF567" s="212">
        <v>100</v>
      </c>
      <c r="AG567" s="212">
        <v>0</v>
      </c>
      <c r="AH567" s="212">
        <v>100</v>
      </c>
      <c r="AI567" s="4">
        <v>110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744</v>
      </c>
      <c r="AO567" s="212">
        <v>-85.215053799999993</v>
      </c>
    </row>
    <row r="568" spans="1:41" x14ac:dyDescent="0.15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2091</v>
      </c>
      <c r="G568" s="201" t="s">
        <v>2092</v>
      </c>
      <c r="H568" s="2" t="s">
        <v>1334</v>
      </c>
      <c r="I568" s="2" t="s">
        <v>1995</v>
      </c>
      <c r="J568" s="4">
        <v>0</v>
      </c>
      <c r="K568" s="4">
        <v>3131</v>
      </c>
      <c r="L568" s="4">
        <v>0</v>
      </c>
      <c r="M568" s="4">
        <v>3131</v>
      </c>
      <c r="N568" s="4">
        <v>0</v>
      </c>
      <c r="O568" s="4">
        <v>0</v>
      </c>
      <c r="P568" s="4">
        <v>3131</v>
      </c>
      <c r="Q568" s="4">
        <v>0</v>
      </c>
      <c r="R568" s="4">
        <v>3131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3148</v>
      </c>
      <c r="AE568" s="212">
        <v>-0.54002539999999999</v>
      </c>
      <c r="AF568" s="212">
        <v>100</v>
      </c>
      <c r="AG568" s="212">
        <v>0</v>
      </c>
      <c r="AH568" s="212">
        <v>100</v>
      </c>
      <c r="AI568" s="4">
        <v>3131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3148</v>
      </c>
      <c r="AO568" s="212">
        <v>-0.54002539999999999</v>
      </c>
    </row>
    <row r="569" spans="1:41" x14ac:dyDescent="0.15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2091</v>
      </c>
      <c r="G569" s="201" t="s">
        <v>2092</v>
      </c>
      <c r="H569" s="2" t="s">
        <v>1334</v>
      </c>
      <c r="I569" s="2" t="s">
        <v>1996</v>
      </c>
      <c r="J569" s="4">
        <v>0</v>
      </c>
      <c r="K569" s="4">
        <v>125</v>
      </c>
      <c r="L569" s="4">
        <v>0</v>
      </c>
      <c r="M569" s="4">
        <v>125</v>
      </c>
      <c r="N569" s="4">
        <v>0</v>
      </c>
      <c r="O569" s="4">
        <v>0</v>
      </c>
      <c r="P569" s="4">
        <v>125</v>
      </c>
      <c r="Q569" s="4">
        <v>0</v>
      </c>
      <c r="R569" s="4">
        <v>125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2621</v>
      </c>
      <c r="AE569" s="212">
        <v>-95.230827900000008</v>
      </c>
      <c r="AF569" s="212">
        <v>100</v>
      </c>
      <c r="AG569" s="212">
        <v>0</v>
      </c>
      <c r="AH569" s="212">
        <v>100</v>
      </c>
      <c r="AI569" s="4">
        <v>125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2621</v>
      </c>
      <c r="AO569" s="212">
        <v>-95.230827900000008</v>
      </c>
    </row>
    <row r="570" spans="1:41" x14ac:dyDescent="0.15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2091</v>
      </c>
      <c r="G570" s="201" t="s">
        <v>2092</v>
      </c>
      <c r="H570" s="2" t="s">
        <v>1334</v>
      </c>
      <c r="I570" s="2" t="s">
        <v>1997</v>
      </c>
      <c r="J570" s="4">
        <v>0</v>
      </c>
      <c r="K570" s="4">
        <v>3006</v>
      </c>
      <c r="L570" s="4">
        <v>0</v>
      </c>
      <c r="M570" s="4">
        <v>3006</v>
      </c>
      <c r="N570" s="4">
        <v>0</v>
      </c>
      <c r="O570" s="4">
        <v>0</v>
      </c>
      <c r="P570" s="4">
        <v>3006</v>
      </c>
      <c r="Q570" s="4">
        <v>0</v>
      </c>
      <c r="R570" s="4">
        <v>3006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527</v>
      </c>
      <c r="AE570" s="212">
        <v>470.39848199999994</v>
      </c>
      <c r="AF570" s="212">
        <v>100</v>
      </c>
      <c r="AG570" s="212">
        <v>0</v>
      </c>
      <c r="AH570" s="212">
        <v>100</v>
      </c>
      <c r="AI570" s="4">
        <v>3006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527</v>
      </c>
      <c r="AO570" s="212">
        <v>470.39848199999994</v>
      </c>
    </row>
    <row r="571" spans="1:41" x14ac:dyDescent="0.15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2091</v>
      </c>
      <c r="G571" s="201" t="s">
        <v>2092</v>
      </c>
      <c r="H571" s="2" t="s">
        <v>1334</v>
      </c>
      <c r="I571" s="2" t="s">
        <v>1998</v>
      </c>
      <c r="J571" s="4">
        <v>0</v>
      </c>
      <c r="K571" s="4">
        <v>146626</v>
      </c>
      <c r="L571" s="4">
        <v>3314</v>
      </c>
      <c r="M571" s="4">
        <v>149940</v>
      </c>
      <c r="N571" s="4">
        <v>0</v>
      </c>
      <c r="O571" s="4">
        <v>0</v>
      </c>
      <c r="P571" s="4">
        <v>116327</v>
      </c>
      <c r="Q571" s="4">
        <v>458</v>
      </c>
      <c r="R571" s="4">
        <v>116785</v>
      </c>
      <c r="S571" s="4">
        <v>0</v>
      </c>
      <c r="T571" s="4">
        <v>0</v>
      </c>
      <c r="U571" s="4">
        <v>0</v>
      </c>
      <c r="V571" s="4">
        <v>0</v>
      </c>
      <c r="W571" s="212">
        <v>79.335861300000005</v>
      </c>
      <c r="X571" s="212">
        <v>13.820156899999999</v>
      </c>
      <c r="Y571" s="212">
        <v>77.887821799999998</v>
      </c>
      <c r="Z571" s="212">
        <v>56.012114799999999</v>
      </c>
      <c r="AA571" s="212">
        <v>10.8309318</v>
      </c>
      <c r="AB571" s="212">
        <v>53.603932300000004</v>
      </c>
      <c r="AC571" s="212">
        <v>24.283889499999994</v>
      </c>
      <c r="AD571" s="4">
        <v>41877</v>
      </c>
      <c r="AE571" s="212">
        <v>178.8762328</v>
      </c>
      <c r="AF571" s="212">
        <v>79.335861300000005</v>
      </c>
      <c r="AG571" s="212">
        <v>13.820156899999999</v>
      </c>
      <c r="AH571" s="212">
        <v>77.887821799999998</v>
      </c>
      <c r="AI571" s="4">
        <v>116785</v>
      </c>
      <c r="AJ571" s="212">
        <v>56.012114799999999</v>
      </c>
      <c r="AK571" s="212">
        <v>10.8309318</v>
      </c>
      <c r="AL571" s="212">
        <v>53.603932300000004</v>
      </c>
      <c r="AM571" s="212">
        <v>24.283889499999994</v>
      </c>
      <c r="AN571" s="4">
        <v>41877</v>
      </c>
      <c r="AO571" s="212">
        <v>178.8762328</v>
      </c>
    </row>
    <row r="572" spans="1:41" x14ac:dyDescent="0.15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2091</v>
      </c>
      <c r="G572" s="201" t="s">
        <v>2092</v>
      </c>
      <c r="H572" s="2" t="s">
        <v>1334</v>
      </c>
      <c r="I572" s="2" t="s">
        <v>1571</v>
      </c>
      <c r="J572" s="4">
        <v>0</v>
      </c>
      <c r="K572" s="4">
        <v>72111</v>
      </c>
      <c r="L572" s="4">
        <v>3314</v>
      </c>
      <c r="M572" s="4">
        <v>75425</v>
      </c>
      <c r="N572" s="4">
        <v>0</v>
      </c>
      <c r="O572" s="4">
        <v>0</v>
      </c>
      <c r="P572" s="4">
        <v>41812</v>
      </c>
      <c r="Q572" s="4">
        <v>458</v>
      </c>
      <c r="R572" s="4">
        <v>42270</v>
      </c>
      <c r="S572" s="4">
        <v>0</v>
      </c>
      <c r="T572" s="4">
        <v>0</v>
      </c>
      <c r="U572" s="4">
        <v>0</v>
      </c>
      <c r="V572" s="4">
        <v>0</v>
      </c>
      <c r="W572" s="212">
        <v>57.982831999999995</v>
      </c>
      <c r="X572" s="212">
        <v>13.820156899999999</v>
      </c>
      <c r="Y572" s="212">
        <v>56.042426300000002</v>
      </c>
      <c r="Z572" s="212">
        <v>56.012114799999999</v>
      </c>
      <c r="AA572" s="212">
        <v>10.8309318</v>
      </c>
      <c r="AB572" s="212">
        <v>53.603932300000004</v>
      </c>
      <c r="AC572" s="212">
        <v>2.4384939999999986</v>
      </c>
      <c r="AD572" s="4">
        <v>41877</v>
      </c>
      <c r="AE572" s="212">
        <v>0.93846260000000004</v>
      </c>
      <c r="AF572" s="212">
        <v>57.982831999999995</v>
      </c>
      <c r="AG572" s="212">
        <v>13.820156899999999</v>
      </c>
      <c r="AH572" s="212">
        <v>56.042426300000002</v>
      </c>
      <c r="AI572" s="4">
        <v>42270</v>
      </c>
      <c r="AJ572" s="212">
        <v>56.012114799999999</v>
      </c>
      <c r="AK572" s="212">
        <v>10.8309318</v>
      </c>
      <c r="AL572" s="212">
        <v>53.603932300000004</v>
      </c>
      <c r="AM572" s="212">
        <v>2.4384939999999986</v>
      </c>
      <c r="AN572" s="4">
        <v>41877</v>
      </c>
      <c r="AO572" s="212">
        <v>0.93846260000000004</v>
      </c>
    </row>
    <row r="573" spans="1:41" x14ac:dyDescent="0.15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2091</v>
      </c>
      <c r="G573" s="201" t="s">
        <v>2092</v>
      </c>
      <c r="H573" s="2" t="s">
        <v>1334</v>
      </c>
      <c r="I573" s="2" t="s">
        <v>1572</v>
      </c>
      <c r="J573" s="4">
        <v>0</v>
      </c>
      <c r="K573" s="4">
        <v>14233</v>
      </c>
      <c r="L573" s="4">
        <v>1105</v>
      </c>
      <c r="M573" s="4">
        <v>15338</v>
      </c>
      <c r="N573" s="4">
        <v>0</v>
      </c>
      <c r="O573" s="4">
        <v>0</v>
      </c>
      <c r="P573" s="4">
        <v>8963</v>
      </c>
      <c r="Q573" s="4">
        <v>153</v>
      </c>
      <c r="R573" s="4">
        <v>9116</v>
      </c>
      <c r="S573" s="4">
        <v>0</v>
      </c>
      <c r="T573" s="4">
        <v>0</v>
      </c>
      <c r="U573" s="4">
        <v>0</v>
      </c>
      <c r="V573" s="4">
        <v>0</v>
      </c>
      <c r="W573" s="212">
        <v>62.973371700000001</v>
      </c>
      <c r="X573" s="212">
        <v>13.8461538</v>
      </c>
      <c r="Y573" s="212">
        <v>59.434085299999992</v>
      </c>
      <c r="Z573" s="212">
        <v>50.941996700000004</v>
      </c>
      <c r="AA573" s="212">
        <v>10.806916399999999</v>
      </c>
      <c r="AB573" s="212">
        <v>47.195695999999998</v>
      </c>
      <c r="AC573" s="212">
        <v>12.238389299999994</v>
      </c>
      <c r="AD573" s="4">
        <v>7018</v>
      </c>
      <c r="AE573" s="212">
        <v>29.894556900000001</v>
      </c>
      <c r="AF573" s="212">
        <v>62.973371700000001</v>
      </c>
      <c r="AG573" s="212">
        <v>13.8461538</v>
      </c>
      <c r="AH573" s="212">
        <v>59.434085299999992</v>
      </c>
      <c r="AI573" s="4">
        <v>9116</v>
      </c>
      <c r="AJ573" s="212">
        <v>50.941996700000004</v>
      </c>
      <c r="AK573" s="212">
        <v>10.806916399999999</v>
      </c>
      <c r="AL573" s="212">
        <v>47.195695999999998</v>
      </c>
      <c r="AM573" s="212">
        <v>12.238389299999994</v>
      </c>
      <c r="AN573" s="4">
        <v>7018</v>
      </c>
      <c r="AO573" s="212">
        <v>29.894556900000001</v>
      </c>
    </row>
    <row r="574" spans="1:41" x14ac:dyDescent="0.15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2091</v>
      </c>
      <c r="G574" s="201" t="s">
        <v>2092</v>
      </c>
      <c r="H574" s="2" t="s">
        <v>1334</v>
      </c>
      <c r="I574" s="2" t="s">
        <v>1573</v>
      </c>
      <c r="J574" s="4">
        <v>0</v>
      </c>
      <c r="K574" s="4">
        <v>28467</v>
      </c>
      <c r="L574" s="4">
        <v>2209</v>
      </c>
      <c r="M574" s="4">
        <v>30676</v>
      </c>
      <c r="N574" s="4">
        <v>0</v>
      </c>
      <c r="O574" s="4">
        <v>0</v>
      </c>
      <c r="P574" s="4">
        <v>17927</v>
      </c>
      <c r="Q574" s="4">
        <v>305</v>
      </c>
      <c r="R574" s="4">
        <v>18232</v>
      </c>
      <c r="S574" s="4">
        <v>0</v>
      </c>
      <c r="T574" s="4">
        <v>0</v>
      </c>
      <c r="U574" s="4">
        <v>0</v>
      </c>
      <c r="V574" s="4">
        <v>0</v>
      </c>
      <c r="W574" s="212">
        <v>62.974672399999996</v>
      </c>
      <c r="X574" s="212">
        <v>13.8071526</v>
      </c>
      <c r="Y574" s="212">
        <v>59.434085299999992</v>
      </c>
      <c r="Z574" s="212">
        <v>50.941926899999999</v>
      </c>
      <c r="AA574" s="212">
        <v>10.8429395</v>
      </c>
      <c r="AB574" s="212">
        <v>47.199246900000006</v>
      </c>
      <c r="AC574" s="212">
        <v>12.234838399999987</v>
      </c>
      <c r="AD574" s="4">
        <v>14038</v>
      </c>
      <c r="AE574" s="212">
        <v>29.8760507</v>
      </c>
      <c r="AF574" s="212">
        <v>62.974672399999996</v>
      </c>
      <c r="AG574" s="212">
        <v>13.8071526</v>
      </c>
      <c r="AH574" s="212">
        <v>59.434085299999992</v>
      </c>
      <c r="AI574" s="4">
        <v>18232</v>
      </c>
      <c r="AJ574" s="212">
        <v>50.941926899999999</v>
      </c>
      <c r="AK574" s="212">
        <v>10.8429395</v>
      </c>
      <c r="AL574" s="212">
        <v>47.199246900000006</v>
      </c>
      <c r="AM574" s="212">
        <v>12.234838399999987</v>
      </c>
      <c r="AN574" s="4">
        <v>14038</v>
      </c>
      <c r="AO574" s="212">
        <v>29.8760507</v>
      </c>
    </row>
    <row r="575" spans="1:41" x14ac:dyDescent="0.15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2091</v>
      </c>
      <c r="G575" s="201" t="s">
        <v>2092</v>
      </c>
      <c r="H575" s="2" t="s">
        <v>1334</v>
      </c>
      <c r="I575" s="2" t="s">
        <v>1574</v>
      </c>
      <c r="J575" s="4">
        <v>0</v>
      </c>
      <c r="K575" s="4">
        <v>29411</v>
      </c>
      <c r="L575" s="4">
        <v>0</v>
      </c>
      <c r="M575" s="4">
        <v>29411</v>
      </c>
      <c r="N575" s="4">
        <v>0</v>
      </c>
      <c r="O575" s="4">
        <v>0</v>
      </c>
      <c r="P575" s="4">
        <v>14922</v>
      </c>
      <c r="Q575" s="4">
        <v>0</v>
      </c>
      <c r="R575" s="4">
        <v>14922</v>
      </c>
      <c r="S575" s="4">
        <v>0</v>
      </c>
      <c r="T575" s="4">
        <v>0</v>
      </c>
      <c r="U575" s="4">
        <v>0</v>
      </c>
      <c r="V575" s="4">
        <v>0</v>
      </c>
      <c r="W575" s="212">
        <v>50.736119099999996</v>
      </c>
      <c r="X575" s="212">
        <v>0</v>
      </c>
      <c r="Y575" s="212">
        <v>50.736119099999996</v>
      </c>
      <c r="Z575" s="212">
        <v>62.131837300000001</v>
      </c>
      <c r="AA575" s="212">
        <v>0</v>
      </c>
      <c r="AB575" s="212">
        <v>62.131837300000001</v>
      </c>
      <c r="AC575" s="212">
        <v>-11.395718200000005</v>
      </c>
      <c r="AD575" s="4">
        <v>20821</v>
      </c>
      <c r="AE575" s="212">
        <v>-28.331972500000003</v>
      </c>
      <c r="AF575" s="212">
        <v>50.736119099999996</v>
      </c>
      <c r="AG575" s="212">
        <v>0</v>
      </c>
      <c r="AH575" s="212">
        <v>50.736119099999996</v>
      </c>
      <c r="AI575" s="4">
        <v>14922</v>
      </c>
      <c r="AJ575" s="212">
        <v>62.131837300000001</v>
      </c>
      <c r="AK575" s="212">
        <v>0</v>
      </c>
      <c r="AL575" s="212">
        <v>62.131837300000001</v>
      </c>
      <c r="AM575" s="212">
        <v>-11.395718200000005</v>
      </c>
      <c r="AN575" s="4">
        <v>20821</v>
      </c>
      <c r="AO575" s="212">
        <v>-28.331972500000003</v>
      </c>
    </row>
    <row r="576" spans="1:41" x14ac:dyDescent="0.15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2091</v>
      </c>
      <c r="G576" s="201" t="s">
        <v>2092</v>
      </c>
      <c r="H576" s="2" t="s">
        <v>1334</v>
      </c>
      <c r="I576" s="2" t="s">
        <v>1575</v>
      </c>
      <c r="J576" s="4">
        <v>0</v>
      </c>
      <c r="K576" s="4">
        <v>74515</v>
      </c>
      <c r="L576" s="4">
        <v>0</v>
      </c>
      <c r="M576" s="4">
        <v>74515</v>
      </c>
      <c r="N576" s="4">
        <v>0</v>
      </c>
      <c r="O576" s="4">
        <v>0</v>
      </c>
      <c r="P576" s="4">
        <v>74515</v>
      </c>
      <c r="Q576" s="4">
        <v>0</v>
      </c>
      <c r="R576" s="4">
        <v>74515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0</v>
      </c>
      <c r="AA576" s="212">
        <v>0</v>
      </c>
      <c r="AB576" s="212">
        <v>0</v>
      </c>
      <c r="AC576" s="212">
        <v>100</v>
      </c>
      <c r="AD576" s="4">
        <v>0</v>
      </c>
      <c r="AE576" s="212" t="e">
        <v>#DIV/0!</v>
      </c>
      <c r="AF576" s="212">
        <v>100</v>
      </c>
      <c r="AG576" s="212">
        <v>0</v>
      </c>
      <c r="AH576" s="212">
        <v>100</v>
      </c>
      <c r="AI576" s="4">
        <v>74515</v>
      </c>
      <c r="AJ576" s="212">
        <v>0</v>
      </c>
      <c r="AK576" s="212">
        <v>0</v>
      </c>
      <c r="AL576" s="212">
        <v>0</v>
      </c>
      <c r="AM576" s="212">
        <v>100</v>
      </c>
      <c r="AN576" s="4">
        <v>0</v>
      </c>
      <c r="AO576" s="212" t="e">
        <v>#DIV/0!</v>
      </c>
    </row>
    <row r="577" spans="1:41" x14ac:dyDescent="0.15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2091</v>
      </c>
      <c r="G577" s="201" t="s">
        <v>2092</v>
      </c>
      <c r="H577" s="2" t="s">
        <v>1334</v>
      </c>
      <c r="I577" s="2" t="s">
        <v>1576</v>
      </c>
      <c r="J577" s="4">
        <v>0</v>
      </c>
      <c r="K577" s="4">
        <v>7938</v>
      </c>
      <c r="L577" s="4">
        <v>96</v>
      </c>
      <c r="M577" s="4">
        <v>8034</v>
      </c>
      <c r="N577" s="4">
        <v>0</v>
      </c>
      <c r="O577" s="4">
        <v>0</v>
      </c>
      <c r="P577" s="4">
        <v>7245</v>
      </c>
      <c r="Q577" s="4">
        <v>40</v>
      </c>
      <c r="R577" s="4">
        <v>7285</v>
      </c>
      <c r="S577" s="4">
        <v>0</v>
      </c>
      <c r="T577" s="4">
        <v>0</v>
      </c>
      <c r="U577" s="4">
        <v>0</v>
      </c>
      <c r="V577" s="4">
        <v>0</v>
      </c>
      <c r="W577" s="212">
        <v>91.269841299999996</v>
      </c>
      <c r="X577" s="212">
        <v>41.6666667</v>
      </c>
      <c r="Y577" s="212">
        <v>90.677122199999999</v>
      </c>
      <c r="Z577" s="212">
        <v>89.519979899999996</v>
      </c>
      <c r="AA577" s="212">
        <v>0</v>
      </c>
      <c r="AB577" s="212">
        <v>87.918054999999995</v>
      </c>
      <c r="AC577" s="212">
        <v>2.759067200000004</v>
      </c>
      <c r="AD577" s="4">
        <v>7124</v>
      </c>
      <c r="AE577" s="212">
        <v>2.2599662999999999</v>
      </c>
      <c r="AF577" s="212">
        <v>91.269841299999996</v>
      </c>
      <c r="AG577" s="212">
        <v>41.6666667</v>
      </c>
      <c r="AH577" s="212">
        <v>90.677122199999999</v>
      </c>
      <c r="AI577" s="4">
        <v>7285</v>
      </c>
      <c r="AJ577" s="212">
        <v>89.519979899999996</v>
      </c>
      <c r="AK577" s="212">
        <v>0</v>
      </c>
      <c r="AL577" s="212">
        <v>87.918054999999995</v>
      </c>
      <c r="AM577" s="212">
        <v>2.759067200000004</v>
      </c>
      <c r="AN577" s="4">
        <v>7124</v>
      </c>
      <c r="AO577" s="212">
        <v>2.2599662999999999</v>
      </c>
    </row>
    <row r="578" spans="1:41" x14ac:dyDescent="0.15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2091</v>
      </c>
      <c r="G578" s="201" t="s">
        <v>2092</v>
      </c>
      <c r="H578" s="2" t="s">
        <v>1334</v>
      </c>
      <c r="I578" s="2" t="s">
        <v>1999</v>
      </c>
      <c r="J578" s="4">
        <v>0</v>
      </c>
      <c r="K578" s="4">
        <v>60</v>
      </c>
      <c r="L578" s="4">
        <v>0</v>
      </c>
      <c r="M578" s="4">
        <v>60</v>
      </c>
      <c r="N578" s="4">
        <v>0</v>
      </c>
      <c r="O578" s="4">
        <v>0</v>
      </c>
      <c r="P578" s="4">
        <v>60</v>
      </c>
      <c r="Q578" s="4">
        <v>0</v>
      </c>
      <c r="R578" s="4">
        <v>60</v>
      </c>
      <c r="S578" s="4">
        <v>0</v>
      </c>
      <c r="T578" s="4">
        <v>0</v>
      </c>
      <c r="U578" s="4">
        <v>0</v>
      </c>
      <c r="V578" s="4">
        <v>0</v>
      </c>
      <c r="W578" s="212">
        <v>100</v>
      </c>
      <c r="X578" s="212">
        <v>0</v>
      </c>
      <c r="Y578" s="212">
        <v>100</v>
      </c>
      <c r="Z578" s="212">
        <v>100</v>
      </c>
      <c r="AA578" s="212">
        <v>0</v>
      </c>
      <c r="AB578" s="212">
        <v>100</v>
      </c>
      <c r="AC578" s="212">
        <v>0</v>
      </c>
      <c r="AD578" s="4">
        <v>18</v>
      </c>
      <c r="AE578" s="212">
        <v>233.33333330000002</v>
      </c>
      <c r="AF578" s="212">
        <v>100</v>
      </c>
      <c r="AG578" s="212">
        <v>0</v>
      </c>
      <c r="AH578" s="212">
        <v>100</v>
      </c>
      <c r="AI578" s="4">
        <v>60</v>
      </c>
      <c r="AJ578" s="212">
        <v>100</v>
      </c>
      <c r="AK578" s="212">
        <v>0</v>
      </c>
      <c r="AL578" s="212">
        <v>100</v>
      </c>
      <c r="AM578" s="212">
        <v>0</v>
      </c>
      <c r="AN578" s="4">
        <v>18</v>
      </c>
      <c r="AO578" s="212">
        <v>233.33333330000002</v>
      </c>
    </row>
    <row r="579" spans="1:41" x14ac:dyDescent="0.15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2091</v>
      </c>
      <c r="G579" s="201" t="s">
        <v>2092</v>
      </c>
      <c r="H579" s="2" t="s">
        <v>1334</v>
      </c>
      <c r="I579" s="2" t="s">
        <v>2000</v>
      </c>
      <c r="J579" s="4">
        <v>0</v>
      </c>
      <c r="K579" s="4">
        <v>7878</v>
      </c>
      <c r="L579" s="4">
        <v>96</v>
      </c>
      <c r="M579" s="4">
        <v>7974</v>
      </c>
      <c r="N579" s="4">
        <v>0</v>
      </c>
      <c r="O579" s="4">
        <v>0</v>
      </c>
      <c r="P579" s="4">
        <v>7185</v>
      </c>
      <c r="Q579" s="4">
        <v>40</v>
      </c>
      <c r="R579" s="4">
        <v>7225</v>
      </c>
      <c r="S579" s="4">
        <v>0</v>
      </c>
      <c r="T579" s="4">
        <v>0</v>
      </c>
      <c r="U579" s="4">
        <v>0</v>
      </c>
      <c r="V579" s="4">
        <v>0</v>
      </c>
      <c r="W579" s="212">
        <v>91.203351099999992</v>
      </c>
      <c r="X579" s="212">
        <v>41.6666667</v>
      </c>
      <c r="Y579" s="212">
        <v>90.6069727</v>
      </c>
      <c r="Z579" s="212">
        <v>89.496221700000007</v>
      </c>
      <c r="AA579" s="212">
        <v>0</v>
      </c>
      <c r="AB579" s="212">
        <v>87.891156499999994</v>
      </c>
      <c r="AC579" s="212">
        <v>2.7158162000000061</v>
      </c>
      <c r="AD579" s="4">
        <v>7106</v>
      </c>
      <c r="AE579" s="212">
        <v>1.6746410999999999</v>
      </c>
      <c r="AF579" s="212">
        <v>91.203351099999992</v>
      </c>
      <c r="AG579" s="212">
        <v>41.6666667</v>
      </c>
      <c r="AH579" s="212">
        <v>90.6069727</v>
      </c>
      <c r="AI579" s="4">
        <v>7225</v>
      </c>
      <c r="AJ579" s="212">
        <v>89.496221700000007</v>
      </c>
      <c r="AK579" s="212">
        <v>0</v>
      </c>
      <c r="AL579" s="212">
        <v>87.891156499999994</v>
      </c>
      <c r="AM579" s="212">
        <v>2.7158162000000061</v>
      </c>
      <c r="AN579" s="4">
        <v>7106</v>
      </c>
      <c r="AO579" s="212">
        <v>1.6746410999999999</v>
      </c>
    </row>
    <row r="580" spans="1:41" x14ac:dyDescent="0.15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2091</v>
      </c>
      <c r="G580" s="201" t="s">
        <v>2092</v>
      </c>
      <c r="H580" s="2" t="s">
        <v>1334</v>
      </c>
      <c r="I580" s="203" t="s">
        <v>1961</v>
      </c>
      <c r="J580" s="4">
        <v>0</v>
      </c>
      <c r="K580" s="4">
        <v>623</v>
      </c>
      <c r="L580" s="4">
        <v>0</v>
      </c>
      <c r="M580" s="4">
        <v>623</v>
      </c>
      <c r="N580" s="4">
        <v>0</v>
      </c>
      <c r="O580" s="4">
        <v>0</v>
      </c>
      <c r="P580" s="4">
        <v>623</v>
      </c>
      <c r="Q580" s="4">
        <v>0</v>
      </c>
      <c r="R580" s="4">
        <v>623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2384</v>
      </c>
      <c r="AE580" s="212">
        <v>-73.867449699999995</v>
      </c>
      <c r="AF580" s="212">
        <v>100</v>
      </c>
      <c r="AG580" s="212">
        <v>0</v>
      </c>
      <c r="AH580" s="212">
        <v>100</v>
      </c>
      <c r="AI580" s="4">
        <v>623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2384</v>
      </c>
      <c r="AO580" s="212">
        <v>-73.867449699999995</v>
      </c>
    </row>
    <row r="581" spans="1:41" x14ac:dyDescent="0.15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2091</v>
      </c>
      <c r="G581" s="201" t="s">
        <v>2092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15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2091</v>
      </c>
      <c r="G582" s="201" t="s">
        <v>2092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15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2091</v>
      </c>
      <c r="G583" s="201" t="s">
        <v>2092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15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2091</v>
      </c>
      <c r="G584" s="201" t="s">
        <v>2092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15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2091</v>
      </c>
      <c r="G585" s="201" t="s">
        <v>2092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.5" x14ac:dyDescent="0.15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2091</v>
      </c>
      <c r="G586" s="201" t="s">
        <v>2092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15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2091</v>
      </c>
      <c r="G587" s="201" t="s">
        <v>2092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15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2091</v>
      </c>
      <c r="G588" s="201" t="s">
        <v>2092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15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2091</v>
      </c>
      <c r="G589" s="201" t="s">
        <v>2092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15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2091</v>
      </c>
      <c r="G590" s="201" t="s">
        <v>2092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15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2091</v>
      </c>
      <c r="G591" s="201" t="s">
        <v>2092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15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2091</v>
      </c>
      <c r="G592" s="201" t="s">
        <v>2092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15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2091</v>
      </c>
      <c r="G593" s="201" t="s">
        <v>2092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15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2091</v>
      </c>
      <c r="G594" s="201" t="s">
        <v>2092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15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2091</v>
      </c>
      <c r="G595" s="201" t="s">
        <v>2092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15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2091</v>
      </c>
      <c r="G596" s="201" t="s">
        <v>2092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15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2091</v>
      </c>
      <c r="G597" s="201" t="s">
        <v>2092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15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2091</v>
      </c>
      <c r="G598" s="201" t="s">
        <v>2092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15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2091</v>
      </c>
      <c r="G599" s="201" t="s">
        <v>2092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15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2091</v>
      </c>
      <c r="G600" s="201" t="s">
        <v>2092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15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2091</v>
      </c>
      <c r="G601" s="201" t="s">
        <v>2092</v>
      </c>
      <c r="H601" s="2" t="s">
        <v>1334</v>
      </c>
      <c r="I601" s="2" t="s">
        <v>1981</v>
      </c>
      <c r="J601" s="4">
        <v>0</v>
      </c>
      <c r="K601" s="4">
        <v>203033</v>
      </c>
      <c r="L601" s="4">
        <v>4458</v>
      </c>
      <c r="M601" s="4">
        <v>207491</v>
      </c>
      <c r="N601" s="4">
        <v>0</v>
      </c>
      <c r="O601" s="4">
        <v>0</v>
      </c>
      <c r="P601" s="4">
        <v>141196</v>
      </c>
      <c r="Q601" s="4">
        <v>573</v>
      </c>
      <c r="R601" s="4">
        <v>141769</v>
      </c>
      <c r="S601" s="4">
        <v>0</v>
      </c>
      <c r="T601" s="4">
        <v>0</v>
      </c>
      <c r="U601" s="4">
        <v>0</v>
      </c>
      <c r="V601" s="4">
        <v>0</v>
      </c>
      <c r="W601" s="212">
        <v>69.543374700000001</v>
      </c>
      <c r="X601" s="212">
        <v>12.853297399999999</v>
      </c>
      <c r="Y601" s="212">
        <v>68.325373099999993</v>
      </c>
      <c r="Z601" s="212">
        <v>51.441763200000004</v>
      </c>
      <c r="AA601" s="212">
        <v>12.3960969</v>
      </c>
      <c r="AB601" s="212">
        <v>49.942767599999996</v>
      </c>
      <c r="AC601" s="212">
        <v>18.382605499999997</v>
      </c>
      <c r="AD601" s="4">
        <v>71992</v>
      </c>
      <c r="AE601" s="212">
        <v>96.923269300000001</v>
      </c>
      <c r="AF601" s="212">
        <v>69.543374700000001</v>
      </c>
      <c r="AG601" s="212">
        <v>12.853297399999999</v>
      </c>
      <c r="AH601" s="212">
        <v>68.325373099999993</v>
      </c>
      <c r="AI601" s="4">
        <v>141769</v>
      </c>
      <c r="AJ601" s="212">
        <v>51.441763200000004</v>
      </c>
      <c r="AK601" s="212">
        <v>12.3960969</v>
      </c>
      <c r="AL601" s="212">
        <v>49.942767599999996</v>
      </c>
      <c r="AM601" s="212">
        <v>18.382605499999997</v>
      </c>
      <c r="AN601" s="4">
        <v>71992</v>
      </c>
      <c r="AO601" s="212">
        <v>96.923269300000001</v>
      </c>
    </row>
    <row r="602" spans="1:41" x14ac:dyDescent="0.15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2091</v>
      </c>
      <c r="G602" s="201" t="s">
        <v>2092</v>
      </c>
      <c r="H602" s="2" t="s">
        <v>1334</v>
      </c>
      <c r="I602" s="2" t="s">
        <v>1982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12">
        <v>0</v>
      </c>
      <c r="X602" s="212">
        <v>0</v>
      </c>
      <c r="Y602" s="212">
        <v>0</v>
      </c>
      <c r="Z602" s="212">
        <v>0</v>
      </c>
      <c r="AA602" s="212">
        <v>0</v>
      </c>
      <c r="AB602" s="212">
        <v>0</v>
      </c>
      <c r="AC602" s="212">
        <v>0</v>
      </c>
      <c r="AD602" s="4">
        <v>0</v>
      </c>
      <c r="AE602" s="212">
        <v>0</v>
      </c>
      <c r="AF602" s="212">
        <v>0</v>
      </c>
      <c r="AG602" s="212">
        <v>0</v>
      </c>
      <c r="AH602" s="212">
        <v>0</v>
      </c>
      <c r="AI602" s="4">
        <v>0</v>
      </c>
      <c r="AJ602" s="212">
        <v>0</v>
      </c>
      <c r="AK602" s="212">
        <v>0</v>
      </c>
      <c r="AL602" s="212">
        <v>0</v>
      </c>
      <c r="AM602" s="212">
        <v>0</v>
      </c>
      <c r="AN602" s="4">
        <v>0</v>
      </c>
      <c r="AO602" s="212">
        <v>0</v>
      </c>
    </row>
    <row r="603" spans="1:41" x14ac:dyDescent="0.15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2091</v>
      </c>
      <c r="G603" s="201" t="s">
        <v>2092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15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2091</v>
      </c>
      <c r="G604" s="201" t="s">
        <v>2092</v>
      </c>
      <c r="H604" s="2" t="s">
        <v>823</v>
      </c>
      <c r="I604" s="2" t="s">
        <v>1988</v>
      </c>
      <c r="J604" s="4">
        <v>0</v>
      </c>
      <c r="K604" s="4">
        <v>751220</v>
      </c>
      <c r="L604" s="4">
        <v>31229</v>
      </c>
      <c r="M604" s="4">
        <v>782449</v>
      </c>
      <c r="N604" s="4">
        <v>0</v>
      </c>
      <c r="O604" s="4">
        <v>0</v>
      </c>
      <c r="P604" s="4">
        <v>369701</v>
      </c>
      <c r="Q604" s="4">
        <v>4478</v>
      </c>
      <c r="R604" s="4">
        <v>374179</v>
      </c>
      <c r="S604" s="4">
        <v>0</v>
      </c>
      <c r="T604" s="4">
        <v>0</v>
      </c>
      <c r="U604" s="4">
        <v>0</v>
      </c>
      <c r="V604" s="4">
        <v>0</v>
      </c>
      <c r="W604" s="212">
        <v>49.2134128</v>
      </c>
      <c r="X604" s="212">
        <v>14.339236</v>
      </c>
      <c r="Y604" s="212">
        <v>47.8215194</v>
      </c>
      <c r="Z604" s="212">
        <v>40.824036800000002</v>
      </c>
      <c r="AA604" s="212">
        <v>16.201299599999999</v>
      </c>
      <c r="AB604" s="212">
        <v>39.730172099999997</v>
      </c>
      <c r="AC604" s="212">
        <v>8.0913473000000025</v>
      </c>
      <c r="AD604" s="4">
        <v>328940</v>
      </c>
      <c r="AE604" s="212">
        <v>13.752964100000002</v>
      </c>
      <c r="AF604" s="212">
        <v>49.2134128</v>
      </c>
      <c r="AG604" s="212">
        <v>14.339236</v>
      </c>
      <c r="AH604" s="212">
        <v>47.8215194</v>
      </c>
      <c r="AI604" s="4">
        <v>374179</v>
      </c>
      <c r="AJ604" s="212">
        <v>40.824036800000002</v>
      </c>
      <c r="AK604" s="212">
        <v>16.201299599999999</v>
      </c>
      <c r="AL604" s="212">
        <v>39.730172099999997</v>
      </c>
      <c r="AM604" s="212">
        <v>8.0913473000000025</v>
      </c>
      <c r="AN604" s="4">
        <v>328940</v>
      </c>
      <c r="AO604" s="212">
        <v>13.752964100000002</v>
      </c>
    </row>
    <row r="605" spans="1:41" x14ac:dyDescent="0.15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2091</v>
      </c>
      <c r="G605" s="201" t="s">
        <v>2092</v>
      </c>
      <c r="H605" s="2" t="s">
        <v>823</v>
      </c>
      <c r="I605" s="2" t="s">
        <v>1989</v>
      </c>
      <c r="J605" s="4">
        <v>0</v>
      </c>
      <c r="K605" s="4">
        <v>751220</v>
      </c>
      <c r="L605" s="4">
        <v>31229</v>
      </c>
      <c r="M605" s="4">
        <v>782449</v>
      </c>
      <c r="N605" s="4">
        <v>0</v>
      </c>
      <c r="O605" s="4">
        <v>0</v>
      </c>
      <c r="P605" s="4">
        <v>369701</v>
      </c>
      <c r="Q605" s="4">
        <v>4478</v>
      </c>
      <c r="R605" s="4">
        <v>374179</v>
      </c>
      <c r="S605" s="4">
        <v>0</v>
      </c>
      <c r="T605" s="4">
        <v>0</v>
      </c>
      <c r="U605" s="4">
        <v>0</v>
      </c>
      <c r="V605" s="4">
        <v>0</v>
      </c>
      <c r="W605" s="212">
        <v>49.2134128</v>
      </c>
      <c r="X605" s="212">
        <v>14.339236</v>
      </c>
      <c r="Y605" s="212">
        <v>47.8215194</v>
      </c>
      <c r="Z605" s="212">
        <v>40.824036800000002</v>
      </c>
      <c r="AA605" s="212">
        <v>16.201299599999999</v>
      </c>
      <c r="AB605" s="212">
        <v>39.730172099999997</v>
      </c>
      <c r="AC605" s="212">
        <v>8.0913473000000025</v>
      </c>
      <c r="AD605" s="4">
        <v>328940</v>
      </c>
      <c r="AE605" s="212">
        <v>13.752964100000002</v>
      </c>
      <c r="AF605" s="212">
        <v>49.2134128</v>
      </c>
      <c r="AG605" s="212">
        <v>14.339236</v>
      </c>
      <c r="AH605" s="212">
        <v>47.8215194</v>
      </c>
      <c r="AI605" s="4">
        <v>374179</v>
      </c>
      <c r="AJ605" s="212">
        <v>40.824036800000002</v>
      </c>
      <c r="AK605" s="212">
        <v>16.201299599999999</v>
      </c>
      <c r="AL605" s="212">
        <v>39.730172099999997</v>
      </c>
      <c r="AM605" s="212">
        <v>8.0913473000000025</v>
      </c>
      <c r="AN605" s="4">
        <v>328940</v>
      </c>
      <c r="AO605" s="212">
        <v>13.752964100000002</v>
      </c>
    </row>
    <row r="606" spans="1:41" x14ac:dyDescent="0.15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2091</v>
      </c>
      <c r="G606" s="201" t="s">
        <v>2092</v>
      </c>
      <c r="H606" s="2" t="s">
        <v>823</v>
      </c>
      <c r="I606" s="2" t="s">
        <v>1990</v>
      </c>
      <c r="J606" s="4">
        <v>0</v>
      </c>
      <c r="K606" s="4">
        <v>225916</v>
      </c>
      <c r="L606" s="4">
        <v>7318</v>
      </c>
      <c r="M606" s="4">
        <v>233234</v>
      </c>
      <c r="N606" s="4">
        <v>0</v>
      </c>
      <c r="O606" s="4">
        <v>0</v>
      </c>
      <c r="P606" s="4">
        <v>66816</v>
      </c>
      <c r="Q606" s="4">
        <v>1225</v>
      </c>
      <c r="R606" s="4">
        <v>68041</v>
      </c>
      <c r="S606" s="4">
        <v>0</v>
      </c>
      <c r="T606" s="4">
        <v>0</v>
      </c>
      <c r="U606" s="4">
        <v>0</v>
      </c>
      <c r="V606" s="4">
        <v>0</v>
      </c>
      <c r="W606" s="212">
        <v>29.575594500000001</v>
      </c>
      <c r="X606" s="212">
        <v>16.739546300000001</v>
      </c>
      <c r="Y606" s="212">
        <v>29.172847899999997</v>
      </c>
      <c r="Z606" s="212">
        <v>32.028136600000003</v>
      </c>
      <c r="AA606" s="212">
        <v>13.093476000000001</v>
      </c>
      <c r="AB606" s="212">
        <v>31.339929700000003</v>
      </c>
      <c r="AC606" s="212">
        <v>-2.1670818000000054</v>
      </c>
      <c r="AD606" s="4">
        <v>75732</v>
      </c>
      <c r="AE606" s="212">
        <v>-10.1555485</v>
      </c>
      <c r="AF606" s="212">
        <v>29.575594500000001</v>
      </c>
      <c r="AG606" s="212">
        <v>16.739546300000001</v>
      </c>
      <c r="AH606" s="212">
        <v>29.172847899999997</v>
      </c>
      <c r="AI606" s="4">
        <v>68041</v>
      </c>
      <c r="AJ606" s="212">
        <v>32.028136600000003</v>
      </c>
      <c r="AK606" s="212">
        <v>13.093476000000001</v>
      </c>
      <c r="AL606" s="212">
        <v>31.339929700000003</v>
      </c>
      <c r="AM606" s="212">
        <v>-2.1670818000000054</v>
      </c>
      <c r="AN606" s="4">
        <v>75732</v>
      </c>
      <c r="AO606" s="212">
        <v>-10.1555485</v>
      </c>
    </row>
    <row r="607" spans="1:41" x14ac:dyDescent="0.15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2091</v>
      </c>
      <c r="G607" s="201" t="s">
        <v>2092</v>
      </c>
      <c r="H607" s="2" t="s">
        <v>823</v>
      </c>
      <c r="I607" s="2" t="s">
        <v>1991</v>
      </c>
      <c r="J607" s="4">
        <v>0</v>
      </c>
      <c r="K607" s="4">
        <v>209803</v>
      </c>
      <c r="L607" s="4">
        <v>6450</v>
      </c>
      <c r="M607" s="4">
        <v>216253</v>
      </c>
      <c r="N607" s="4">
        <v>0</v>
      </c>
      <c r="O607" s="4">
        <v>0</v>
      </c>
      <c r="P607" s="4">
        <v>51634</v>
      </c>
      <c r="Q607" s="4">
        <v>1225</v>
      </c>
      <c r="R607" s="4">
        <v>52859</v>
      </c>
      <c r="S607" s="4">
        <v>0</v>
      </c>
      <c r="T607" s="4">
        <v>0</v>
      </c>
      <c r="U607" s="4">
        <v>0</v>
      </c>
      <c r="V607" s="4">
        <v>0</v>
      </c>
      <c r="W607" s="212">
        <v>24.610706199999999</v>
      </c>
      <c r="X607" s="212">
        <v>18.992248100000001</v>
      </c>
      <c r="Y607" s="212">
        <v>24.4431291</v>
      </c>
      <c r="Z607" s="212">
        <v>30.094789900000002</v>
      </c>
      <c r="AA607" s="212">
        <v>14.171287699999999</v>
      </c>
      <c r="AB607" s="212">
        <v>29.5318708</v>
      </c>
      <c r="AC607" s="212">
        <v>-5.0887416999999999</v>
      </c>
      <c r="AD607" s="4">
        <v>67791</v>
      </c>
      <c r="AE607" s="212">
        <v>-22.026522700000001</v>
      </c>
      <c r="AF607" s="212">
        <v>24.610706199999999</v>
      </c>
      <c r="AG607" s="212">
        <v>18.992248100000001</v>
      </c>
      <c r="AH607" s="212">
        <v>24.4431291</v>
      </c>
      <c r="AI607" s="4">
        <v>52859</v>
      </c>
      <c r="AJ607" s="212">
        <v>30.094789900000002</v>
      </c>
      <c r="AK607" s="212">
        <v>14.171287699999999</v>
      </c>
      <c r="AL607" s="212">
        <v>29.5318708</v>
      </c>
      <c r="AM607" s="212">
        <v>-5.0887416999999999</v>
      </c>
      <c r="AN607" s="4">
        <v>67791</v>
      </c>
      <c r="AO607" s="212">
        <v>-22.026522700000001</v>
      </c>
    </row>
    <row r="608" spans="1:41" x14ac:dyDescent="0.15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2091</v>
      </c>
      <c r="G608" s="201" t="s">
        <v>2092</v>
      </c>
      <c r="H608" s="2" t="s">
        <v>823</v>
      </c>
      <c r="I608" s="2" t="s">
        <v>1992</v>
      </c>
      <c r="J608" s="4">
        <v>0</v>
      </c>
      <c r="K608" s="4">
        <v>10938</v>
      </c>
      <c r="L608" s="4">
        <v>138</v>
      </c>
      <c r="M608" s="4">
        <v>11076</v>
      </c>
      <c r="N608" s="4">
        <v>0</v>
      </c>
      <c r="O608" s="4">
        <v>0</v>
      </c>
      <c r="P608" s="4">
        <v>2582</v>
      </c>
      <c r="Q608" s="4">
        <v>30</v>
      </c>
      <c r="R608" s="4">
        <v>2612</v>
      </c>
      <c r="S608" s="4">
        <v>0</v>
      </c>
      <c r="T608" s="4">
        <v>0</v>
      </c>
      <c r="U608" s="4">
        <v>0</v>
      </c>
      <c r="V608" s="4">
        <v>0</v>
      </c>
      <c r="W608" s="212">
        <v>23.605778000000001</v>
      </c>
      <c r="X608" s="212">
        <v>21.739130400000001</v>
      </c>
      <c r="Y608" s="212">
        <v>23.582520800000001</v>
      </c>
      <c r="Z608" s="212">
        <v>27.215551700000002</v>
      </c>
      <c r="AA608" s="212">
        <v>24.5</v>
      </c>
      <c r="AB608" s="212">
        <v>27.1719039</v>
      </c>
      <c r="AC608" s="212">
        <v>-3.5893830999999992</v>
      </c>
      <c r="AD608" s="4">
        <v>3381</v>
      </c>
      <c r="AE608" s="212">
        <v>-22.744750100000001</v>
      </c>
      <c r="AF608" s="212">
        <v>23.605778000000001</v>
      </c>
      <c r="AG608" s="212">
        <v>21.739130400000001</v>
      </c>
      <c r="AH608" s="212">
        <v>23.582520800000001</v>
      </c>
      <c r="AI608" s="4">
        <v>2612</v>
      </c>
      <c r="AJ608" s="212">
        <v>27.215551700000002</v>
      </c>
      <c r="AK608" s="212">
        <v>24.5</v>
      </c>
      <c r="AL608" s="212">
        <v>27.1719039</v>
      </c>
      <c r="AM608" s="212">
        <v>-3.5893830999999992</v>
      </c>
      <c r="AN608" s="4">
        <v>3381</v>
      </c>
      <c r="AO608" s="212">
        <v>-22.744750100000001</v>
      </c>
    </row>
    <row r="609" spans="1:41" x14ac:dyDescent="0.15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2091</v>
      </c>
      <c r="G609" s="201" t="s">
        <v>2092</v>
      </c>
      <c r="H609" s="2" t="s">
        <v>823</v>
      </c>
      <c r="I609" s="2" t="s">
        <v>1993</v>
      </c>
      <c r="J609" s="4">
        <v>0</v>
      </c>
      <c r="K609" s="4">
        <v>198865</v>
      </c>
      <c r="L609" s="4">
        <v>6312</v>
      </c>
      <c r="M609" s="4">
        <v>205177</v>
      </c>
      <c r="N609" s="4">
        <v>0</v>
      </c>
      <c r="O609" s="4">
        <v>0</v>
      </c>
      <c r="P609" s="4">
        <v>49052</v>
      </c>
      <c r="Q609" s="4">
        <v>1195</v>
      </c>
      <c r="R609" s="4">
        <v>50247</v>
      </c>
      <c r="S609" s="4">
        <v>0</v>
      </c>
      <c r="T609" s="4">
        <v>0</v>
      </c>
      <c r="U609" s="4">
        <v>0</v>
      </c>
      <c r="V609" s="4">
        <v>0</v>
      </c>
      <c r="W609" s="212">
        <v>24.665979399999998</v>
      </c>
      <c r="X609" s="212">
        <v>18.9321926</v>
      </c>
      <c r="Y609" s="212">
        <v>24.489587</v>
      </c>
      <c r="Z609" s="212">
        <v>30.263296299999997</v>
      </c>
      <c r="AA609" s="212">
        <v>13.910296899999999</v>
      </c>
      <c r="AB609" s="212">
        <v>29.667125700000003</v>
      </c>
      <c r="AC609" s="212">
        <v>-5.177538700000003</v>
      </c>
      <c r="AD609" s="4">
        <v>64410</v>
      </c>
      <c r="AE609" s="212">
        <v>-21.988821600000001</v>
      </c>
      <c r="AF609" s="212">
        <v>24.665979399999998</v>
      </c>
      <c r="AG609" s="212">
        <v>18.9321926</v>
      </c>
      <c r="AH609" s="212">
        <v>24.489587</v>
      </c>
      <c r="AI609" s="4">
        <v>50247</v>
      </c>
      <c r="AJ609" s="212">
        <v>30.263296299999997</v>
      </c>
      <c r="AK609" s="212">
        <v>13.910296899999999</v>
      </c>
      <c r="AL609" s="212">
        <v>29.667125700000003</v>
      </c>
      <c r="AM609" s="212">
        <v>-5.177538700000003</v>
      </c>
      <c r="AN609" s="4">
        <v>64410</v>
      </c>
      <c r="AO609" s="212">
        <v>-21.988821600000001</v>
      </c>
    </row>
    <row r="610" spans="1:41" x14ac:dyDescent="0.15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2091</v>
      </c>
      <c r="G610" s="201" t="s">
        <v>2092</v>
      </c>
      <c r="H610" s="2" t="s">
        <v>823</v>
      </c>
      <c r="I610" s="2" t="s">
        <v>1994</v>
      </c>
      <c r="J610" s="4">
        <v>0</v>
      </c>
      <c r="K610" s="4">
        <v>391</v>
      </c>
      <c r="L610" s="4">
        <v>0</v>
      </c>
      <c r="M610" s="4">
        <v>391</v>
      </c>
      <c r="N610" s="4">
        <v>0</v>
      </c>
      <c r="O610" s="4">
        <v>0</v>
      </c>
      <c r="P610" s="4">
        <v>391</v>
      </c>
      <c r="Q610" s="4">
        <v>0</v>
      </c>
      <c r="R610" s="4">
        <v>391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979</v>
      </c>
      <c r="AE610" s="212">
        <v>-60.061286999999993</v>
      </c>
      <c r="AF610" s="212">
        <v>100</v>
      </c>
      <c r="AG610" s="212">
        <v>0</v>
      </c>
      <c r="AH610" s="212">
        <v>100</v>
      </c>
      <c r="AI610" s="4">
        <v>391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979</v>
      </c>
      <c r="AO610" s="212">
        <v>-60.061286999999993</v>
      </c>
    </row>
    <row r="611" spans="1:41" x14ac:dyDescent="0.15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2091</v>
      </c>
      <c r="G611" s="201" t="s">
        <v>2092</v>
      </c>
      <c r="H611" s="2" t="s">
        <v>823</v>
      </c>
      <c r="I611" s="2" t="s">
        <v>1995</v>
      </c>
      <c r="J611" s="4">
        <v>0</v>
      </c>
      <c r="K611" s="4">
        <v>16113</v>
      </c>
      <c r="L611" s="4">
        <v>868</v>
      </c>
      <c r="M611" s="4">
        <v>16981</v>
      </c>
      <c r="N611" s="4">
        <v>0</v>
      </c>
      <c r="O611" s="4">
        <v>0</v>
      </c>
      <c r="P611" s="4">
        <v>15182</v>
      </c>
      <c r="Q611" s="4">
        <v>0</v>
      </c>
      <c r="R611" s="4">
        <v>15182</v>
      </c>
      <c r="S611" s="4">
        <v>0</v>
      </c>
      <c r="T611" s="4">
        <v>0</v>
      </c>
      <c r="U611" s="4">
        <v>0</v>
      </c>
      <c r="V611" s="4">
        <v>0</v>
      </c>
      <c r="W611" s="212">
        <v>94.222056699999996</v>
      </c>
      <c r="X611" s="212">
        <v>0</v>
      </c>
      <c r="Y611" s="212">
        <v>89.405806499999997</v>
      </c>
      <c r="Z611" s="212">
        <v>69.493305300000003</v>
      </c>
      <c r="AA611" s="212">
        <v>0</v>
      </c>
      <c r="AB611" s="212">
        <v>65.65522940000001</v>
      </c>
      <c r="AC611" s="212">
        <v>23.750577099999987</v>
      </c>
      <c r="AD611" s="4">
        <v>7941</v>
      </c>
      <c r="AE611" s="212">
        <v>91.184989299999998</v>
      </c>
      <c r="AF611" s="212">
        <v>94.222056699999996</v>
      </c>
      <c r="AG611" s="212">
        <v>0</v>
      </c>
      <c r="AH611" s="212">
        <v>89.405806499999997</v>
      </c>
      <c r="AI611" s="4">
        <v>15182</v>
      </c>
      <c r="AJ611" s="212">
        <v>69.493305300000003</v>
      </c>
      <c r="AK611" s="212">
        <v>0</v>
      </c>
      <c r="AL611" s="212">
        <v>65.65522940000001</v>
      </c>
      <c r="AM611" s="212">
        <v>23.750577099999987</v>
      </c>
      <c r="AN611" s="4">
        <v>7941</v>
      </c>
      <c r="AO611" s="212">
        <v>91.184989299999998</v>
      </c>
    </row>
    <row r="612" spans="1:41" x14ac:dyDescent="0.15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2091</v>
      </c>
      <c r="G612" s="201" t="s">
        <v>2092</v>
      </c>
      <c r="H612" s="2" t="s">
        <v>823</v>
      </c>
      <c r="I612" s="2" t="s">
        <v>1996</v>
      </c>
      <c r="J612" s="4">
        <v>0</v>
      </c>
      <c r="K612" s="4">
        <v>8165</v>
      </c>
      <c r="L612" s="4">
        <v>581</v>
      </c>
      <c r="M612" s="4">
        <v>8746</v>
      </c>
      <c r="N612" s="4">
        <v>0</v>
      </c>
      <c r="O612" s="4">
        <v>0</v>
      </c>
      <c r="P612" s="4">
        <v>7210</v>
      </c>
      <c r="Q612" s="4">
        <v>0</v>
      </c>
      <c r="R612" s="4">
        <v>7210</v>
      </c>
      <c r="S612" s="4">
        <v>0</v>
      </c>
      <c r="T612" s="4">
        <v>0</v>
      </c>
      <c r="U612" s="4">
        <v>0</v>
      </c>
      <c r="V612" s="4">
        <v>0</v>
      </c>
      <c r="W612" s="212">
        <v>88.303735500000002</v>
      </c>
      <c r="X612" s="212">
        <v>0</v>
      </c>
      <c r="Y612" s="212">
        <v>82.437685800000011</v>
      </c>
      <c r="Z612" s="212">
        <v>68.90032149999999</v>
      </c>
      <c r="AA612" s="212">
        <v>0</v>
      </c>
      <c r="AB612" s="212">
        <v>65.681706699999992</v>
      </c>
      <c r="AC612" s="212">
        <v>16.755979100000019</v>
      </c>
      <c r="AD612" s="4">
        <v>5357</v>
      </c>
      <c r="AE612" s="212">
        <v>34.5902557</v>
      </c>
      <c r="AF612" s="212">
        <v>88.303735500000002</v>
      </c>
      <c r="AG612" s="212">
        <v>0</v>
      </c>
      <c r="AH612" s="212">
        <v>82.437685800000011</v>
      </c>
      <c r="AI612" s="4">
        <v>7210</v>
      </c>
      <c r="AJ612" s="212">
        <v>68.90032149999999</v>
      </c>
      <c r="AK612" s="212">
        <v>0</v>
      </c>
      <c r="AL612" s="212">
        <v>65.681706699999992</v>
      </c>
      <c r="AM612" s="212">
        <v>16.755979100000019</v>
      </c>
      <c r="AN612" s="4">
        <v>5357</v>
      </c>
      <c r="AO612" s="212">
        <v>34.5902557</v>
      </c>
    </row>
    <row r="613" spans="1:41" x14ac:dyDescent="0.15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2091</v>
      </c>
      <c r="G613" s="201" t="s">
        <v>2092</v>
      </c>
      <c r="H613" s="2" t="s">
        <v>823</v>
      </c>
      <c r="I613" s="2" t="s">
        <v>1997</v>
      </c>
      <c r="J613" s="4">
        <v>0</v>
      </c>
      <c r="K613" s="4">
        <v>7948</v>
      </c>
      <c r="L613" s="4">
        <v>287</v>
      </c>
      <c r="M613" s="4">
        <v>8235</v>
      </c>
      <c r="N613" s="4">
        <v>0</v>
      </c>
      <c r="O613" s="4">
        <v>0</v>
      </c>
      <c r="P613" s="4">
        <v>7972</v>
      </c>
      <c r="Q613" s="4">
        <v>0</v>
      </c>
      <c r="R613" s="4">
        <v>7972</v>
      </c>
      <c r="S613" s="4">
        <v>0</v>
      </c>
      <c r="T613" s="4">
        <v>0</v>
      </c>
      <c r="U613" s="4">
        <v>0</v>
      </c>
      <c r="V613" s="4">
        <v>0</v>
      </c>
      <c r="W613" s="212">
        <v>100.30196280000001</v>
      </c>
      <c r="X613" s="212">
        <v>0</v>
      </c>
      <c r="Y613" s="212">
        <v>96.806314499999999</v>
      </c>
      <c r="Z613" s="212">
        <v>70.755750300000003</v>
      </c>
      <c r="AA613" s="212">
        <v>0</v>
      </c>
      <c r="AB613" s="212">
        <v>65.600406200000009</v>
      </c>
      <c r="AC613" s="212">
        <v>31.20590829999999</v>
      </c>
      <c r="AD613" s="4">
        <v>2584</v>
      </c>
      <c r="AE613" s="212">
        <v>208.51393190000002</v>
      </c>
      <c r="AF613" s="212">
        <v>100.30196280000001</v>
      </c>
      <c r="AG613" s="212">
        <v>0</v>
      </c>
      <c r="AH613" s="212">
        <v>96.806314499999999</v>
      </c>
      <c r="AI613" s="4">
        <v>7972</v>
      </c>
      <c r="AJ613" s="212">
        <v>70.755750300000003</v>
      </c>
      <c r="AK613" s="212">
        <v>0</v>
      </c>
      <c r="AL613" s="212">
        <v>65.600406200000009</v>
      </c>
      <c r="AM613" s="212">
        <v>31.20590829999999</v>
      </c>
      <c r="AN613" s="4">
        <v>2584</v>
      </c>
      <c r="AO613" s="212">
        <v>208.51393190000002</v>
      </c>
    </row>
    <row r="614" spans="1:41" x14ac:dyDescent="0.15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2091</v>
      </c>
      <c r="G614" s="201" t="s">
        <v>2092</v>
      </c>
      <c r="H614" s="2" t="s">
        <v>823</v>
      </c>
      <c r="I614" s="2" t="s">
        <v>1998</v>
      </c>
      <c r="J614" s="4">
        <v>0</v>
      </c>
      <c r="K614" s="4">
        <v>469317</v>
      </c>
      <c r="L614" s="4">
        <v>22924</v>
      </c>
      <c r="M614" s="4">
        <v>492241</v>
      </c>
      <c r="N614" s="4">
        <v>0</v>
      </c>
      <c r="O614" s="4">
        <v>0</v>
      </c>
      <c r="P614" s="4">
        <v>250056</v>
      </c>
      <c r="Q614" s="4">
        <v>3192</v>
      </c>
      <c r="R614" s="4">
        <v>253248</v>
      </c>
      <c r="S614" s="4">
        <v>0</v>
      </c>
      <c r="T614" s="4">
        <v>0</v>
      </c>
      <c r="U614" s="4">
        <v>0</v>
      </c>
      <c r="V614" s="4">
        <v>0</v>
      </c>
      <c r="W614" s="212">
        <v>53.280831500000005</v>
      </c>
      <c r="X614" s="212">
        <v>13.9242715</v>
      </c>
      <c r="Y614" s="212">
        <v>51.4479696</v>
      </c>
      <c r="Z614" s="212">
        <v>53.325317000000005</v>
      </c>
      <c r="AA614" s="212">
        <v>17.555579900000001</v>
      </c>
      <c r="AB614" s="212">
        <v>51.338246399999996</v>
      </c>
      <c r="AC614" s="212">
        <v>0.10972320000000479</v>
      </c>
      <c r="AD614" s="4">
        <v>253153</v>
      </c>
      <c r="AE614" s="212">
        <v>3.7526699999999996E-2</v>
      </c>
      <c r="AF614" s="212">
        <v>53.280831500000005</v>
      </c>
      <c r="AG614" s="212">
        <v>13.9242715</v>
      </c>
      <c r="AH614" s="212">
        <v>51.4479696</v>
      </c>
      <c r="AI614" s="4">
        <v>253248</v>
      </c>
      <c r="AJ614" s="212">
        <v>53.325317000000005</v>
      </c>
      <c r="AK614" s="212">
        <v>17.555579900000001</v>
      </c>
      <c r="AL614" s="212">
        <v>51.338246399999996</v>
      </c>
      <c r="AM614" s="212">
        <v>0.10972320000000479</v>
      </c>
      <c r="AN614" s="4">
        <v>253153</v>
      </c>
      <c r="AO614" s="212">
        <v>3.7526699999999996E-2</v>
      </c>
    </row>
    <row r="615" spans="1:41" x14ac:dyDescent="0.15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2091</v>
      </c>
      <c r="G615" s="201" t="s">
        <v>2092</v>
      </c>
      <c r="H615" s="2" t="s">
        <v>823</v>
      </c>
      <c r="I615" s="2" t="s">
        <v>1571</v>
      </c>
      <c r="J615" s="4">
        <v>0</v>
      </c>
      <c r="K615" s="4">
        <v>469317</v>
      </c>
      <c r="L615" s="4">
        <v>22924</v>
      </c>
      <c r="M615" s="4">
        <v>492241</v>
      </c>
      <c r="N615" s="4">
        <v>0</v>
      </c>
      <c r="O615" s="4">
        <v>0</v>
      </c>
      <c r="P615" s="4">
        <v>250056</v>
      </c>
      <c r="Q615" s="4">
        <v>3192</v>
      </c>
      <c r="R615" s="4">
        <v>253248</v>
      </c>
      <c r="S615" s="4">
        <v>0</v>
      </c>
      <c r="T615" s="4">
        <v>0</v>
      </c>
      <c r="U615" s="4">
        <v>0</v>
      </c>
      <c r="V615" s="4">
        <v>0</v>
      </c>
      <c r="W615" s="212">
        <v>53.280831500000005</v>
      </c>
      <c r="X615" s="212">
        <v>13.9242715</v>
      </c>
      <c r="Y615" s="212">
        <v>51.4479696</v>
      </c>
      <c r="Z615" s="212">
        <v>53.288305899999997</v>
      </c>
      <c r="AA615" s="212">
        <v>17.555579900000001</v>
      </c>
      <c r="AB615" s="212">
        <v>51.301804799999992</v>
      </c>
      <c r="AC615" s="212">
        <v>0.1461648000000082</v>
      </c>
      <c r="AD615" s="4">
        <v>252784</v>
      </c>
      <c r="AE615" s="212">
        <v>0.18355589999999999</v>
      </c>
      <c r="AF615" s="212">
        <v>53.280831500000005</v>
      </c>
      <c r="AG615" s="212">
        <v>13.9242715</v>
      </c>
      <c r="AH615" s="212">
        <v>51.4479696</v>
      </c>
      <c r="AI615" s="4">
        <v>253248</v>
      </c>
      <c r="AJ615" s="212">
        <v>53.288305899999997</v>
      </c>
      <c r="AK615" s="212">
        <v>17.555579900000001</v>
      </c>
      <c r="AL615" s="212">
        <v>51.301804799999992</v>
      </c>
      <c r="AM615" s="212">
        <v>0.1461648000000082</v>
      </c>
      <c r="AN615" s="4">
        <v>252784</v>
      </c>
      <c r="AO615" s="212">
        <v>0.18355589999999999</v>
      </c>
    </row>
    <row r="616" spans="1:41" x14ac:dyDescent="0.15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2091</v>
      </c>
      <c r="G616" s="201" t="s">
        <v>2092</v>
      </c>
      <c r="H616" s="2" t="s">
        <v>823</v>
      </c>
      <c r="I616" s="2" t="s">
        <v>1572</v>
      </c>
      <c r="J616" s="4">
        <v>0</v>
      </c>
      <c r="K616" s="4">
        <v>89170</v>
      </c>
      <c r="L616" s="4">
        <v>5731</v>
      </c>
      <c r="M616" s="4">
        <v>94901</v>
      </c>
      <c r="N616" s="4">
        <v>0</v>
      </c>
      <c r="O616" s="4">
        <v>0</v>
      </c>
      <c r="P616" s="4">
        <v>47511</v>
      </c>
      <c r="Q616" s="4">
        <v>798</v>
      </c>
      <c r="R616" s="4">
        <v>48309</v>
      </c>
      <c r="S616" s="4">
        <v>0</v>
      </c>
      <c r="T616" s="4">
        <v>0</v>
      </c>
      <c r="U616" s="4">
        <v>0</v>
      </c>
      <c r="V616" s="4">
        <v>0</v>
      </c>
      <c r="W616" s="212">
        <v>53.281372699999999</v>
      </c>
      <c r="X616" s="212">
        <v>13.9242715</v>
      </c>
      <c r="Y616" s="212">
        <v>50.904626900000004</v>
      </c>
      <c r="Z616" s="212">
        <v>53.287866399999992</v>
      </c>
      <c r="AA616" s="212">
        <v>17.552570100000001</v>
      </c>
      <c r="AB616" s="212">
        <v>50.719054399999997</v>
      </c>
      <c r="AC616" s="212">
        <v>0.18557250000000636</v>
      </c>
      <c r="AD616" s="4">
        <v>48317</v>
      </c>
      <c r="AE616" s="212">
        <v>-1.65573E-2</v>
      </c>
      <c r="AF616" s="212">
        <v>53.281372699999999</v>
      </c>
      <c r="AG616" s="212">
        <v>13.9242715</v>
      </c>
      <c r="AH616" s="212">
        <v>50.904626900000004</v>
      </c>
      <c r="AI616" s="4">
        <v>48309</v>
      </c>
      <c r="AJ616" s="212">
        <v>53.287866399999992</v>
      </c>
      <c r="AK616" s="212">
        <v>17.552570100000001</v>
      </c>
      <c r="AL616" s="212">
        <v>50.719054399999997</v>
      </c>
      <c r="AM616" s="212">
        <v>0.18557250000000636</v>
      </c>
      <c r="AN616" s="4">
        <v>48317</v>
      </c>
      <c r="AO616" s="212">
        <v>-1.65573E-2</v>
      </c>
    </row>
    <row r="617" spans="1:41" x14ac:dyDescent="0.15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2091</v>
      </c>
      <c r="G617" s="201" t="s">
        <v>2092</v>
      </c>
      <c r="H617" s="2" t="s">
        <v>823</v>
      </c>
      <c r="I617" s="2" t="s">
        <v>1573</v>
      </c>
      <c r="J617" s="4">
        <v>0</v>
      </c>
      <c r="K617" s="4">
        <v>267511</v>
      </c>
      <c r="L617" s="4">
        <v>17193</v>
      </c>
      <c r="M617" s="4">
        <v>284704</v>
      </c>
      <c r="N617" s="4">
        <v>0</v>
      </c>
      <c r="O617" s="4">
        <v>0</v>
      </c>
      <c r="P617" s="4">
        <v>142532</v>
      </c>
      <c r="Q617" s="4">
        <v>2394</v>
      </c>
      <c r="R617" s="4">
        <v>144926</v>
      </c>
      <c r="S617" s="4">
        <v>0</v>
      </c>
      <c r="T617" s="4">
        <v>0</v>
      </c>
      <c r="U617" s="4">
        <v>0</v>
      </c>
      <c r="V617" s="4">
        <v>0</v>
      </c>
      <c r="W617" s="212">
        <v>53.280799700000003</v>
      </c>
      <c r="X617" s="212">
        <v>13.9242715</v>
      </c>
      <c r="Y617" s="212">
        <v>50.904096899999999</v>
      </c>
      <c r="Z617" s="212">
        <v>53.288444400000003</v>
      </c>
      <c r="AA617" s="212">
        <v>17.556583100000001</v>
      </c>
      <c r="AB617" s="212">
        <v>50.719754199999997</v>
      </c>
      <c r="AC617" s="212">
        <v>0.18434270000000197</v>
      </c>
      <c r="AD617" s="4">
        <v>144953</v>
      </c>
      <c r="AE617" s="212">
        <v>-1.86267E-2</v>
      </c>
      <c r="AF617" s="212">
        <v>53.280799700000003</v>
      </c>
      <c r="AG617" s="212">
        <v>13.9242715</v>
      </c>
      <c r="AH617" s="212">
        <v>50.904096899999999</v>
      </c>
      <c r="AI617" s="4">
        <v>144926</v>
      </c>
      <c r="AJ617" s="212">
        <v>53.288444400000003</v>
      </c>
      <c r="AK617" s="212">
        <v>17.556583100000001</v>
      </c>
      <c r="AL617" s="212">
        <v>50.719754199999997</v>
      </c>
      <c r="AM617" s="212">
        <v>0.18434270000000197</v>
      </c>
      <c r="AN617" s="4">
        <v>144953</v>
      </c>
      <c r="AO617" s="212">
        <v>-1.86267E-2</v>
      </c>
    </row>
    <row r="618" spans="1:41" x14ac:dyDescent="0.15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2091</v>
      </c>
      <c r="G618" s="201" t="s">
        <v>2092</v>
      </c>
      <c r="H618" s="2" t="s">
        <v>823</v>
      </c>
      <c r="I618" s="2" t="s">
        <v>1574</v>
      </c>
      <c r="J618" s="4">
        <v>0</v>
      </c>
      <c r="K618" s="4">
        <v>112636</v>
      </c>
      <c r="L618" s="4">
        <v>0</v>
      </c>
      <c r="M618" s="4">
        <v>112636</v>
      </c>
      <c r="N618" s="4">
        <v>0</v>
      </c>
      <c r="O618" s="4">
        <v>0</v>
      </c>
      <c r="P618" s="4">
        <v>60013</v>
      </c>
      <c r="Q618" s="4">
        <v>0</v>
      </c>
      <c r="R618" s="4">
        <v>60013</v>
      </c>
      <c r="S618" s="4">
        <v>0</v>
      </c>
      <c r="T618" s="4">
        <v>0</v>
      </c>
      <c r="U618" s="4">
        <v>0</v>
      </c>
      <c r="V618" s="4">
        <v>0</v>
      </c>
      <c r="W618" s="212">
        <v>53.280478700000003</v>
      </c>
      <c r="X618" s="212">
        <v>0</v>
      </c>
      <c r="Y618" s="212">
        <v>53.280478700000003</v>
      </c>
      <c r="Z618" s="212">
        <v>53.288325</v>
      </c>
      <c r="AA618" s="212">
        <v>0</v>
      </c>
      <c r="AB618" s="212">
        <v>53.288325</v>
      </c>
      <c r="AC618" s="212">
        <v>-7.8462999999970862E-3</v>
      </c>
      <c r="AD618" s="4">
        <v>59514</v>
      </c>
      <c r="AE618" s="212">
        <v>0.83845819999999993</v>
      </c>
      <c r="AF618" s="212">
        <v>53.280478700000003</v>
      </c>
      <c r="AG618" s="212">
        <v>0</v>
      </c>
      <c r="AH618" s="212">
        <v>53.280478700000003</v>
      </c>
      <c r="AI618" s="4">
        <v>60013</v>
      </c>
      <c r="AJ618" s="212">
        <v>53.288325</v>
      </c>
      <c r="AK618" s="212">
        <v>0</v>
      </c>
      <c r="AL618" s="212">
        <v>53.288325</v>
      </c>
      <c r="AM618" s="212">
        <v>-7.8462999999970862E-3</v>
      </c>
      <c r="AN618" s="4">
        <v>59514</v>
      </c>
      <c r="AO618" s="212">
        <v>0.83845819999999993</v>
      </c>
    </row>
    <row r="619" spans="1:41" x14ac:dyDescent="0.15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2091</v>
      </c>
      <c r="G619" s="201" t="s">
        <v>2092</v>
      </c>
      <c r="H619" s="2" t="s">
        <v>823</v>
      </c>
      <c r="I619" s="2" t="s">
        <v>1575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212">
        <v>0</v>
      </c>
      <c r="X619" s="212">
        <v>0</v>
      </c>
      <c r="Y619" s="212">
        <v>0</v>
      </c>
      <c r="Z619" s="212">
        <v>100</v>
      </c>
      <c r="AA619" s="212">
        <v>0</v>
      </c>
      <c r="AB619" s="212">
        <v>100</v>
      </c>
      <c r="AC619" s="212">
        <v>-100</v>
      </c>
      <c r="AD619" s="4">
        <v>369</v>
      </c>
      <c r="AE619" s="212">
        <v>0</v>
      </c>
      <c r="AF619" s="212">
        <v>0</v>
      </c>
      <c r="AG619" s="212">
        <v>0</v>
      </c>
      <c r="AH619" s="212">
        <v>0</v>
      </c>
      <c r="AI619" s="4">
        <v>0</v>
      </c>
      <c r="AJ619" s="212">
        <v>100</v>
      </c>
      <c r="AK619" s="212">
        <v>0</v>
      </c>
      <c r="AL619" s="212">
        <v>100</v>
      </c>
      <c r="AM619" s="212">
        <v>-100</v>
      </c>
      <c r="AN619" s="4">
        <v>369</v>
      </c>
      <c r="AO619" s="212">
        <v>0</v>
      </c>
    </row>
    <row r="620" spans="1:41" x14ac:dyDescent="0.15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2091</v>
      </c>
      <c r="G620" s="201" t="s">
        <v>2092</v>
      </c>
      <c r="H620" s="2" t="s">
        <v>823</v>
      </c>
      <c r="I620" s="2" t="s">
        <v>1576</v>
      </c>
      <c r="J620" s="4">
        <v>0</v>
      </c>
      <c r="K620" s="4">
        <v>42512</v>
      </c>
      <c r="L620" s="4">
        <v>987</v>
      </c>
      <c r="M620" s="4">
        <v>43499</v>
      </c>
      <c r="N620" s="4">
        <v>0</v>
      </c>
      <c r="O620" s="4">
        <v>0</v>
      </c>
      <c r="P620" s="4">
        <v>39354</v>
      </c>
      <c r="Q620" s="4">
        <v>61</v>
      </c>
      <c r="R620" s="4">
        <v>39415</v>
      </c>
      <c r="S620" s="4">
        <v>0</v>
      </c>
      <c r="T620" s="4">
        <v>0</v>
      </c>
      <c r="U620" s="4">
        <v>0</v>
      </c>
      <c r="V620" s="4">
        <v>0</v>
      </c>
      <c r="W620" s="212">
        <v>92.571509200000008</v>
      </c>
      <c r="X620" s="212">
        <v>6.1803444999999995</v>
      </c>
      <c r="Y620" s="212">
        <v>90.611278399999989</v>
      </c>
      <c r="Z620" s="212">
        <v>8.8101600000000002E-2</v>
      </c>
      <c r="AA620" s="212">
        <v>0</v>
      </c>
      <c r="AB620" s="212">
        <v>8.6883000000000002E-2</v>
      </c>
      <c r="AC620" s="212">
        <v>90.524395399999989</v>
      </c>
      <c r="AD620" s="4">
        <v>38</v>
      </c>
      <c r="AE620" s="212">
        <v>103623.68421050001</v>
      </c>
      <c r="AF620" s="212">
        <v>92.571509200000008</v>
      </c>
      <c r="AG620" s="212">
        <v>6.1803444999999995</v>
      </c>
      <c r="AH620" s="212">
        <v>90.611278399999989</v>
      </c>
      <c r="AI620" s="4">
        <v>39415</v>
      </c>
      <c r="AJ620" s="212">
        <v>8.8101600000000002E-2</v>
      </c>
      <c r="AK620" s="212">
        <v>0</v>
      </c>
      <c r="AL620" s="212">
        <v>8.6883000000000002E-2</v>
      </c>
      <c r="AM620" s="212">
        <v>90.524395399999989</v>
      </c>
      <c r="AN620" s="4">
        <v>38</v>
      </c>
      <c r="AO620" s="212">
        <v>103623.68421050001</v>
      </c>
    </row>
    <row r="621" spans="1:41" x14ac:dyDescent="0.15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2091</v>
      </c>
      <c r="G621" s="201" t="s">
        <v>2092</v>
      </c>
      <c r="H621" s="2" t="s">
        <v>823</v>
      </c>
      <c r="I621" s="203" t="s">
        <v>1999</v>
      </c>
      <c r="J621" s="4">
        <v>0</v>
      </c>
      <c r="K621" s="4">
        <v>15</v>
      </c>
      <c r="L621" s="4">
        <v>0</v>
      </c>
      <c r="M621" s="4">
        <v>15</v>
      </c>
      <c r="N621" s="4">
        <v>0</v>
      </c>
      <c r="O621" s="4">
        <v>0</v>
      </c>
      <c r="P621" s="4">
        <v>15</v>
      </c>
      <c r="Q621" s="4">
        <v>0</v>
      </c>
      <c r="R621" s="4">
        <v>15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0</v>
      </c>
      <c r="AA621" s="212">
        <v>0</v>
      </c>
      <c r="AB621" s="212">
        <v>0</v>
      </c>
      <c r="AC621" s="212">
        <v>100</v>
      </c>
      <c r="AD621" s="4">
        <v>0</v>
      </c>
      <c r="AE621" s="212" t="e">
        <v>#DIV/0!</v>
      </c>
      <c r="AF621" s="212">
        <v>100</v>
      </c>
      <c r="AG621" s="212">
        <v>0</v>
      </c>
      <c r="AH621" s="212">
        <v>100</v>
      </c>
      <c r="AI621" s="4">
        <v>15</v>
      </c>
      <c r="AJ621" s="212">
        <v>0</v>
      </c>
      <c r="AK621" s="212">
        <v>0</v>
      </c>
      <c r="AL621" s="212">
        <v>0</v>
      </c>
      <c r="AM621" s="212">
        <v>100</v>
      </c>
      <c r="AN621" s="4">
        <v>0</v>
      </c>
      <c r="AO621" s="212" t="e">
        <v>#DIV/0!</v>
      </c>
    </row>
    <row r="622" spans="1:41" x14ac:dyDescent="0.15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2091</v>
      </c>
      <c r="G622" s="201" t="s">
        <v>2092</v>
      </c>
      <c r="H622" s="2" t="s">
        <v>823</v>
      </c>
      <c r="I622" s="2" t="s">
        <v>2000</v>
      </c>
      <c r="J622" s="4">
        <v>0</v>
      </c>
      <c r="K622" s="4">
        <v>42497</v>
      </c>
      <c r="L622" s="4">
        <v>987</v>
      </c>
      <c r="M622" s="4">
        <v>43484</v>
      </c>
      <c r="N622" s="4">
        <v>0</v>
      </c>
      <c r="O622" s="4">
        <v>0</v>
      </c>
      <c r="P622" s="4">
        <v>39339</v>
      </c>
      <c r="Q622" s="4">
        <v>61</v>
      </c>
      <c r="R622" s="4">
        <v>39400</v>
      </c>
      <c r="S622" s="4">
        <v>0</v>
      </c>
      <c r="T622" s="4">
        <v>0</v>
      </c>
      <c r="U622" s="4">
        <v>0</v>
      </c>
      <c r="V622" s="4">
        <v>0</v>
      </c>
      <c r="W622" s="212">
        <v>92.568887200000006</v>
      </c>
      <c r="X622" s="212">
        <v>6.1803444999999995</v>
      </c>
      <c r="Y622" s="212">
        <v>90.608039699999992</v>
      </c>
      <c r="Z622" s="212">
        <v>9.1194899999999995E-2</v>
      </c>
      <c r="AA622" s="212">
        <v>0</v>
      </c>
      <c r="AB622" s="212">
        <v>8.9889799999999992E-2</v>
      </c>
      <c r="AC622" s="212">
        <v>90.518149899999997</v>
      </c>
      <c r="AD622" s="4">
        <v>38</v>
      </c>
      <c r="AE622" s="212">
        <v>103584.21052629998</v>
      </c>
      <c r="AF622" s="212">
        <v>92.568887200000006</v>
      </c>
      <c r="AG622" s="212">
        <v>6.1803444999999995</v>
      </c>
      <c r="AH622" s="212">
        <v>90.608039699999992</v>
      </c>
      <c r="AI622" s="4">
        <v>39400</v>
      </c>
      <c r="AJ622" s="212">
        <v>9.1194899999999995E-2</v>
      </c>
      <c r="AK622" s="212">
        <v>0</v>
      </c>
      <c r="AL622" s="212">
        <v>8.9889799999999992E-2</v>
      </c>
      <c r="AM622" s="212">
        <v>90.518149899999997</v>
      </c>
      <c r="AN622" s="4">
        <v>38</v>
      </c>
      <c r="AO622" s="212">
        <v>103584.21052629998</v>
      </c>
    </row>
    <row r="623" spans="1:41" x14ac:dyDescent="0.15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2091</v>
      </c>
      <c r="G623" s="201" t="s">
        <v>2092</v>
      </c>
      <c r="H623" s="2" t="s">
        <v>823</v>
      </c>
      <c r="I623" s="2" t="s">
        <v>1961</v>
      </c>
      <c r="J623" s="4">
        <v>0</v>
      </c>
      <c r="K623" s="4">
        <v>13475</v>
      </c>
      <c r="L623" s="4">
        <v>0</v>
      </c>
      <c r="M623" s="4">
        <v>13475</v>
      </c>
      <c r="N623" s="4">
        <v>0</v>
      </c>
      <c r="O623" s="4">
        <v>0</v>
      </c>
      <c r="P623" s="4">
        <v>13475</v>
      </c>
      <c r="Q623" s="4">
        <v>0</v>
      </c>
      <c r="R623" s="4">
        <v>13475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3.4382999999999997E-2</v>
      </c>
      <c r="AA623" s="212">
        <v>0</v>
      </c>
      <c r="AB623" s="212">
        <v>3.4382999999999997E-2</v>
      </c>
      <c r="AC623" s="212">
        <v>99.965616999999995</v>
      </c>
      <c r="AD623" s="4">
        <v>17</v>
      </c>
      <c r="AE623" s="212">
        <v>79164.705882400012</v>
      </c>
      <c r="AF623" s="212">
        <v>100</v>
      </c>
      <c r="AG623" s="212">
        <v>0</v>
      </c>
      <c r="AH623" s="212">
        <v>100</v>
      </c>
      <c r="AI623" s="4">
        <v>13475</v>
      </c>
      <c r="AJ623" s="212">
        <v>3.4382999999999997E-2</v>
      </c>
      <c r="AK623" s="212">
        <v>0</v>
      </c>
      <c r="AL623" s="212">
        <v>3.4382999999999997E-2</v>
      </c>
      <c r="AM623" s="212">
        <v>99.965616999999995</v>
      </c>
      <c r="AN623" s="4">
        <v>17</v>
      </c>
      <c r="AO623" s="212">
        <v>79164.705882400012</v>
      </c>
    </row>
    <row r="624" spans="1:41" x14ac:dyDescent="0.15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2091</v>
      </c>
      <c r="G624" s="201" t="s">
        <v>2092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15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2091</v>
      </c>
      <c r="G625" s="201" t="s">
        <v>2092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15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2091</v>
      </c>
      <c r="G626" s="201" t="s">
        <v>2092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15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2091</v>
      </c>
      <c r="G627" s="201" t="s">
        <v>2092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15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2091</v>
      </c>
      <c r="G628" s="201" t="s">
        <v>2092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.5" x14ac:dyDescent="0.15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2091</v>
      </c>
      <c r="G629" s="201" t="s">
        <v>2092</v>
      </c>
      <c r="H629" s="2" t="s">
        <v>823</v>
      </c>
      <c r="I629" s="2" t="s">
        <v>2001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15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2091</v>
      </c>
      <c r="G630" s="201" t="s">
        <v>2092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12">
        <v>0</v>
      </c>
      <c r="X630" s="212">
        <v>0</v>
      </c>
      <c r="Y630" s="212">
        <v>0</v>
      </c>
      <c r="Z630" s="212">
        <v>0</v>
      </c>
      <c r="AA630" s="212">
        <v>0</v>
      </c>
      <c r="AB630" s="212">
        <v>0</v>
      </c>
      <c r="AC630" s="212">
        <v>0</v>
      </c>
      <c r="AD630" s="4">
        <v>0</v>
      </c>
      <c r="AE630" s="212">
        <v>0</v>
      </c>
      <c r="AF630" s="212">
        <v>0</v>
      </c>
      <c r="AG630" s="212">
        <v>0</v>
      </c>
      <c r="AH630" s="212">
        <v>0</v>
      </c>
      <c r="AI630" s="4">
        <v>0</v>
      </c>
      <c r="AJ630" s="212">
        <v>0</v>
      </c>
      <c r="AK630" s="212">
        <v>0</v>
      </c>
      <c r="AL630" s="212">
        <v>0</v>
      </c>
      <c r="AM630" s="212">
        <v>0</v>
      </c>
      <c r="AN630" s="4">
        <v>0</v>
      </c>
      <c r="AO630" s="212">
        <v>0</v>
      </c>
    </row>
    <row r="631" spans="1:41" x14ac:dyDescent="0.15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2091</v>
      </c>
      <c r="G631" s="201" t="s">
        <v>2092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2">
        <v>0</v>
      </c>
      <c r="AC631" s="212">
        <v>0</v>
      </c>
      <c r="AD631" s="4">
        <v>0</v>
      </c>
      <c r="AE631" s="212">
        <v>0</v>
      </c>
      <c r="AF631" s="212">
        <v>0</v>
      </c>
      <c r="AG631" s="212">
        <v>0</v>
      </c>
      <c r="AH631" s="212">
        <v>0</v>
      </c>
      <c r="AI631" s="4">
        <v>0</v>
      </c>
      <c r="AJ631" s="212">
        <v>0</v>
      </c>
      <c r="AK631" s="212">
        <v>0</v>
      </c>
      <c r="AL631" s="212">
        <v>0</v>
      </c>
      <c r="AM631" s="212">
        <v>0</v>
      </c>
      <c r="AN631" s="4">
        <v>0</v>
      </c>
      <c r="AO631" s="212">
        <v>0</v>
      </c>
    </row>
    <row r="632" spans="1:41" x14ac:dyDescent="0.15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2091</v>
      </c>
      <c r="G632" s="201" t="s">
        <v>2092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12">
        <v>0</v>
      </c>
      <c r="X632" s="212">
        <v>0</v>
      </c>
      <c r="Y632" s="212">
        <v>0</v>
      </c>
      <c r="Z632" s="212">
        <v>0</v>
      </c>
      <c r="AA632" s="212">
        <v>0</v>
      </c>
      <c r="AB632" s="212">
        <v>0</v>
      </c>
      <c r="AC632" s="212">
        <v>0</v>
      </c>
      <c r="AD632" s="4">
        <v>0</v>
      </c>
      <c r="AE632" s="212">
        <v>0</v>
      </c>
      <c r="AF632" s="212">
        <v>0</v>
      </c>
      <c r="AG632" s="212">
        <v>0</v>
      </c>
      <c r="AH632" s="212">
        <v>0</v>
      </c>
      <c r="AI632" s="4">
        <v>0</v>
      </c>
      <c r="AJ632" s="212">
        <v>0</v>
      </c>
      <c r="AK632" s="212">
        <v>0</v>
      </c>
      <c r="AL632" s="212">
        <v>0</v>
      </c>
      <c r="AM632" s="212">
        <v>0</v>
      </c>
      <c r="AN632" s="4">
        <v>0</v>
      </c>
      <c r="AO632" s="212">
        <v>0</v>
      </c>
    </row>
    <row r="633" spans="1:41" x14ac:dyDescent="0.15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2091</v>
      </c>
      <c r="G633" s="201" t="s">
        <v>2092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15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2091</v>
      </c>
      <c r="G634" s="201" t="s">
        <v>2092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15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2091</v>
      </c>
      <c r="G635" s="201" t="s">
        <v>2092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15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2091</v>
      </c>
      <c r="G636" s="201" t="s">
        <v>2092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15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2091</v>
      </c>
      <c r="G637" s="201" t="s">
        <v>2092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15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2091</v>
      </c>
      <c r="G638" s="201" t="s">
        <v>2092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15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2091</v>
      </c>
      <c r="G639" s="201" t="s">
        <v>2092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15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2091</v>
      </c>
      <c r="G640" s="201" t="s">
        <v>2092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15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2091</v>
      </c>
      <c r="G641" s="201" t="s">
        <v>2092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15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2091</v>
      </c>
      <c r="G642" s="201" t="s">
        <v>2092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15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2091</v>
      </c>
      <c r="G643" s="201" t="s">
        <v>2092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15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2091</v>
      </c>
      <c r="G644" s="201" t="s">
        <v>2092</v>
      </c>
      <c r="H644" s="2" t="s">
        <v>823</v>
      </c>
      <c r="I644" s="2" t="s">
        <v>1981</v>
      </c>
      <c r="J644" s="4">
        <v>0</v>
      </c>
      <c r="K644" s="4">
        <v>751220</v>
      </c>
      <c r="L644" s="4">
        <v>31229</v>
      </c>
      <c r="M644" s="4">
        <v>782449</v>
      </c>
      <c r="N644" s="4">
        <v>0</v>
      </c>
      <c r="O644" s="4">
        <v>0</v>
      </c>
      <c r="P644" s="4">
        <v>369701</v>
      </c>
      <c r="Q644" s="4">
        <v>4478</v>
      </c>
      <c r="R644" s="4">
        <v>374179</v>
      </c>
      <c r="S644" s="4">
        <v>0</v>
      </c>
      <c r="T644" s="4">
        <v>0</v>
      </c>
      <c r="U644" s="4">
        <v>0</v>
      </c>
      <c r="V644" s="4">
        <v>0</v>
      </c>
      <c r="W644" s="212">
        <v>49.2134128</v>
      </c>
      <c r="X644" s="212">
        <v>14.339236</v>
      </c>
      <c r="Y644" s="212">
        <v>47.8215194</v>
      </c>
      <c r="Z644" s="212">
        <v>40.824036800000002</v>
      </c>
      <c r="AA644" s="212">
        <v>16.201299599999999</v>
      </c>
      <c r="AB644" s="212">
        <v>39.730172099999997</v>
      </c>
      <c r="AC644" s="212">
        <v>8.0913473000000025</v>
      </c>
      <c r="AD644" s="4">
        <v>328940</v>
      </c>
      <c r="AE644" s="212">
        <v>13.752964100000002</v>
      </c>
      <c r="AF644" s="212">
        <v>49.2134128</v>
      </c>
      <c r="AG644" s="212">
        <v>14.339236</v>
      </c>
      <c r="AH644" s="212">
        <v>47.8215194</v>
      </c>
      <c r="AI644" s="4">
        <v>374179</v>
      </c>
      <c r="AJ644" s="212">
        <v>40.824036800000002</v>
      </c>
      <c r="AK644" s="212">
        <v>16.201299599999999</v>
      </c>
      <c r="AL644" s="212">
        <v>39.730172099999997</v>
      </c>
      <c r="AM644" s="212">
        <v>8.0913473000000025</v>
      </c>
      <c r="AN644" s="4">
        <v>328940</v>
      </c>
      <c r="AO644" s="212">
        <v>13.752964100000002</v>
      </c>
    </row>
    <row r="645" spans="1:41" x14ac:dyDescent="0.15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2091</v>
      </c>
      <c r="G645" s="201" t="s">
        <v>2092</v>
      </c>
      <c r="H645" s="2" t="s">
        <v>823</v>
      </c>
      <c r="I645" s="2" t="s">
        <v>1982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12">
        <v>0</v>
      </c>
      <c r="X645" s="212">
        <v>0</v>
      </c>
      <c r="Y645" s="212">
        <v>0</v>
      </c>
      <c r="Z645" s="212">
        <v>0</v>
      </c>
      <c r="AA645" s="212">
        <v>0</v>
      </c>
      <c r="AB645" s="212">
        <v>0</v>
      </c>
      <c r="AC645" s="212">
        <v>0</v>
      </c>
      <c r="AD645" s="4">
        <v>0</v>
      </c>
      <c r="AE645" s="212">
        <v>0</v>
      </c>
      <c r="AF645" s="212">
        <v>0</v>
      </c>
      <c r="AG645" s="212">
        <v>0</v>
      </c>
      <c r="AH645" s="212">
        <v>0</v>
      </c>
      <c r="AI645" s="4">
        <v>0</v>
      </c>
      <c r="AJ645" s="212">
        <v>0</v>
      </c>
      <c r="AK645" s="212">
        <v>0</v>
      </c>
      <c r="AL645" s="212">
        <v>0</v>
      </c>
      <c r="AM645" s="212">
        <v>0</v>
      </c>
      <c r="AN645" s="4">
        <v>0</v>
      </c>
      <c r="AO645" s="212">
        <v>0</v>
      </c>
    </row>
    <row r="646" spans="1:41" x14ac:dyDescent="0.15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2091</v>
      </c>
      <c r="G646" s="201" t="s">
        <v>2092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15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2091</v>
      </c>
      <c r="G647" s="201" t="s">
        <v>2092</v>
      </c>
      <c r="H647" s="2" t="s">
        <v>845</v>
      </c>
      <c r="I647" s="2" t="s">
        <v>1988</v>
      </c>
      <c r="J647" s="4">
        <v>0</v>
      </c>
      <c r="K647" s="4">
        <v>1453199</v>
      </c>
      <c r="L647" s="4">
        <v>54872</v>
      </c>
      <c r="M647" s="4">
        <v>1508071</v>
      </c>
      <c r="N647" s="4">
        <v>0</v>
      </c>
      <c r="O647" s="4">
        <v>0</v>
      </c>
      <c r="P647" s="4">
        <v>885848</v>
      </c>
      <c r="Q647" s="4">
        <v>5434</v>
      </c>
      <c r="R647" s="4">
        <v>891282</v>
      </c>
      <c r="S647" s="4">
        <v>0</v>
      </c>
      <c r="T647" s="4">
        <v>0</v>
      </c>
      <c r="U647" s="4">
        <v>0</v>
      </c>
      <c r="V647" s="4">
        <v>0</v>
      </c>
      <c r="W647" s="212">
        <v>60.958478499999998</v>
      </c>
      <c r="X647" s="212">
        <v>9.9030471000000002</v>
      </c>
      <c r="Y647" s="212">
        <v>59.100798300000001</v>
      </c>
      <c r="Z647" s="212">
        <v>50.374976000000004</v>
      </c>
      <c r="AA647" s="212">
        <v>7.7307085999999998</v>
      </c>
      <c r="AB647" s="212">
        <v>48.856693200000002</v>
      </c>
      <c r="AC647" s="212">
        <v>10.244105099999999</v>
      </c>
      <c r="AD647" s="4">
        <v>678960</v>
      </c>
      <c r="AE647" s="212">
        <v>31.2716508</v>
      </c>
      <c r="AF647" s="212">
        <v>60.958478499999998</v>
      </c>
      <c r="AG647" s="212">
        <v>9.9030471000000002</v>
      </c>
      <c r="AH647" s="212">
        <v>59.100798300000001</v>
      </c>
      <c r="AI647" s="4">
        <v>891282</v>
      </c>
      <c r="AJ647" s="212">
        <v>50.374976000000004</v>
      </c>
      <c r="AK647" s="212">
        <v>7.7307085999999998</v>
      </c>
      <c r="AL647" s="212">
        <v>48.856693200000002</v>
      </c>
      <c r="AM647" s="212">
        <v>10.244105099999999</v>
      </c>
      <c r="AN647" s="4">
        <v>678960</v>
      </c>
      <c r="AO647" s="212">
        <v>31.2716508</v>
      </c>
    </row>
    <row r="648" spans="1:41" x14ac:dyDescent="0.15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2091</v>
      </c>
      <c r="G648" s="201" t="s">
        <v>2092</v>
      </c>
      <c r="H648" s="2" t="s">
        <v>845</v>
      </c>
      <c r="I648" s="2" t="s">
        <v>1989</v>
      </c>
      <c r="J648" s="4">
        <v>0</v>
      </c>
      <c r="K648" s="4">
        <v>1453199</v>
      </c>
      <c r="L648" s="4">
        <v>54872</v>
      </c>
      <c r="M648" s="4">
        <v>1508071</v>
      </c>
      <c r="N648" s="4">
        <v>0</v>
      </c>
      <c r="O648" s="4">
        <v>0</v>
      </c>
      <c r="P648" s="4">
        <v>885848</v>
      </c>
      <c r="Q648" s="4">
        <v>5434</v>
      </c>
      <c r="R648" s="4">
        <v>891282</v>
      </c>
      <c r="S648" s="4">
        <v>0</v>
      </c>
      <c r="T648" s="4">
        <v>0</v>
      </c>
      <c r="U648" s="4">
        <v>0</v>
      </c>
      <c r="V648" s="4">
        <v>0</v>
      </c>
      <c r="W648" s="212">
        <v>60.958478499999998</v>
      </c>
      <c r="X648" s="212">
        <v>9.9030471000000002</v>
      </c>
      <c r="Y648" s="212">
        <v>59.100798300000001</v>
      </c>
      <c r="Z648" s="212">
        <v>50.374976000000004</v>
      </c>
      <c r="AA648" s="212">
        <v>7.7307085999999998</v>
      </c>
      <c r="AB648" s="212">
        <v>48.856693200000002</v>
      </c>
      <c r="AC648" s="212">
        <v>10.244105099999999</v>
      </c>
      <c r="AD648" s="4">
        <v>678960</v>
      </c>
      <c r="AE648" s="212">
        <v>31.2716508</v>
      </c>
      <c r="AF648" s="212">
        <v>60.958478499999998</v>
      </c>
      <c r="AG648" s="212">
        <v>9.9030471000000002</v>
      </c>
      <c r="AH648" s="212">
        <v>59.100798300000001</v>
      </c>
      <c r="AI648" s="4">
        <v>891282</v>
      </c>
      <c r="AJ648" s="212">
        <v>50.374976000000004</v>
      </c>
      <c r="AK648" s="212">
        <v>7.7307085999999998</v>
      </c>
      <c r="AL648" s="212">
        <v>48.856693200000002</v>
      </c>
      <c r="AM648" s="212">
        <v>10.244105099999999</v>
      </c>
      <c r="AN648" s="4">
        <v>678960</v>
      </c>
      <c r="AO648" s="212">
        <v>31.2716508</v>
      </c>
    </row>
    <row r="649" spans="1:41" x14ac:dyDescent="0.15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2091</v>
      </c>
      <c r="G649" s="201" t="s">
        <v>2092</v>
      </c>
      <c r="H649" s="2" t="s">
        <v>845</v>
      </c>
      <c r="I649" s="2" t="s">
        <v>1990</v>
      </c>
      <c r="J649" s="4">
        <v>0</v>
      </c>
      <c r="K649" s="4">
        <v>408705</v>
      </c>
      <c r="L649" s="4">
        <v>15438</v>
      </c>
      <c r="M649" s="4">
        <v>424143</v>
      </c>
      <c r="N649" s="4">
        <v>0</v>
      </c>
      <c r="O649" s="4">
        <v>0</v>
      </c>
      <c r="P649" s="4">
        <v>148424</v>
      </c>
      <c r="Q649" s="4">
        <v>1743</v>
      </c>
      <c r="R649" s="4">
        <v>150167</v>
      </c>
      <c r="S649" s="4">
        <v>0</v>
      </c>
      <c r="T649" s="4">
        <v>0</v>
      </c>
      <c r="U649" s="4">
        <v>0</v>
      </c>
      <c r="V649" s="4">
        <v>0</v>
      </c>
      <c r="W649" s="212">
        <v>36.31568</v>
      </c>
      <c r="X649" s="212">
        <v>11.2903226</v>
      </c>
      <c r="Y649" s="212">
        <v>35.404804499999997</v>
      </c>
      <c r="Z649" s="212">
        <v>31.765135799999999</v>
      </c>
      <c r="AA649" s="212">
        <v>12.6314981</v>
      </c>
      <c r="AB649" s="212">
        <v>31.187934200000001</v>
      </c>
      <c r="AC649" s="212">
        <v>4.2168702999999965</v>
      </c>
      <c r="AD649" s="4">
        <v>134638</v>
      </c>
      <c r="AE649" s="212">
        <v>11.533890900000001</v>
      </c>
      <c r="AF649" s="212">
        <v>36.31568</v>
      </c>
      <c r="AG649" s="212">
        <v>11.2903226</v>
      </c>
      <c r="AH649" s="212">
        <v>35.404804499999997</v>
      </c>
      <c r="AI649" s="4">
        <v>150167</v>
      </c>
      <c r="AJ649" s="212">
        <v>31.765135799999999</v>
      </c>
      <c r="AK649" s="212">
        <v>12.6314981</v>
      </c>
      <c r="AL649" s="212">
        <v>31.187934200000001</v>
      </c>
      <c r="AM649" s="212">
        <v>4.2168702999999965</v>
      </c>
      <c r="AN649" s="4">
        <v>134638</v>
      </c>
      <c r="AO649" s="212">
        <v>11.533890900000001</v>
      </c>
    </row>
    <row r="650" spans="1:41" x14ac:dyDescent="0.15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2091</v>
      </c>
      <c r="G650" s="201" t="s">
        <v>2092</v>
      </c>
      <c r="H650" s="2" t="s">
        <v>845</v>
      </c>
      <c r="I650" s="2" t="s">
        <v>1991</v>
      </c>
      <c r="J650" s="4">
        <v>0</v>
      </c>
      <c r="K650" s="4">
        <v>349331</v>
      </c>
      <c r="L650" s="4">
        <v>14420</v>
      </c>
      <c r="M650" s="4">
        <v>363751</v>
      </c>
      <c r="N650" s="4">
        <v>0</v>
      </c>
      <c r="O650" s="4">
        <v>0</v>
      </c>
      <c r="P650" s="4">
        <v>89061</v>
      </c>
      <c r="Q650" s="4">
        <v>1743</v>
      </c>
      <c r="R650" s="4">
        <v>90804</v>
      </c>
      <c r="S650" s="4">
        <v>0</v>
      </c>
      <c r="T650" s="4">
        <v>0</v>
      </c>
      <c r="U650" s="4">
        <v>0</v>
      </c>
      <c r="V650" s="4">
        <v>0</v>
      </c>
      <c r="W650" s="212">
        <v>25.494731399999999</v>
      </c>
      <c r="X650" s="212">
        <v>12.087378599999999</v>
      </c>
      <c r="Y650" s="212">
        <v>24.963230299999999</v>
      </c>
      <c r="Z650" s="212">
        <v>29.3794243</v>
      </c>
      <c r="AA650" s="212">
        <v>11.248658900000001</v>
      </c>
      <c r="AB650" s="212">
        <v>28.776599400000002</v>
      </c>
      <c r="AC650" s="212">
        <v>-3.8133691000000027</v>
      </c>
      <c r="AD650" s="4">
        <v>104872</v>
      </c>
      <c r="AE650" s="212">
        <v>-13.414448100000001</v>
      </c>
      <c r="AF650" s="212">
        <v>25.494731399999999</v>
      </c>
      <c r="AG650" s="212">
        <v>12.087378599999999</v>
      </c>
      <c r="AH650" s="212">
        <v>24.963230299999999</v>
      </c>
      <c r="AI650" s="4">
        <v>90804</v>
      </c>
      <c r="AJ650" s="212">
        <v>29.3794243</v>
      </c>
      <c r="AK650" s="212">
        <v>11.248658900000001</v>
      </c>
      <c r="AL650" s="212">
        <v>28.776599400000002</v>
      </c>
      <c r="AM650" s="212">
        <v>-3.8133691000000027</v>
      </c>
      <c r="AN650" s="4">
        <v>104872</v>
      </c>
      <c r="AO650" s="212">
        <v>-13.414448100000001</v>
      </c>
    </row>
    <row r="651" spans="1:41" x14ac:dyDescent="0.15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2091</v>
      </c>
      <c r="G651" s="201" t="s">
        <v>2092</v>
      </c>
      <c r="H651" s="2" t="s">
        <v>845</v>
      </c>
      <c r="I651" s="2" t="s">
        <v>1992</v>
      </c>
      <c r="J651" s="4">
        <v>0</v>
      </c>
      <c r="K651" s="4">
        <v>16143</v>
      </c>
      <c r="L651" s="4">
        <v>666</v>
      </c>
      <c r="M651" s="4">
        <v>16809</v>
      </c>
      <c r="N651" s="4">
        <v>0</v>
      </c>
      <c r="O651" s="4">
        <v>0</v>
      </c>
      <c r="P651" s="4">
        <v>4116</v>
      </c>
      <c r="Q651" s="4">
        <v>81</v>
      </c>
      <c r="R651" s="4">
        <v>4197</v>
      </c>
      <c r="S651" s="4">
        <v>0</v>
      </c>
      <c r="T651" s="4">
        <v>0</v>
      </c>
      <c r="U651" s="4">
        <v>0</v>
      </c>
      <c r="V651" s="4">
        <v>0</v>
      </c>
      <c r="W651" s="212">
        <v>25.497119499999997</v>
      </c>
      <c r="X651" s="212">
        <v>12.162162199999999</v>
      </c>
      <c r="Y651" s="212">
        <v>24.9687667</v>
      </c>
      <c r="Z651" s="212">
        <v>29.378224299999999</v>
      </c>
      <c r="AA651" s="212">
        <v>11.216429699999999</v>
      </c>
      <c r="AB651" s="212">
        <v>28.774674500000003</v>
      </c>
      <c r="AC651" s="212">
        <v>-3.8059078000000035</v>
      </c>
      <c r="AD651" s="4">
        <v>5481</v>
      </c>
      <c r="AE651" s="212">
        <v>-23.426382</v>
      </c>
      <c r="AF651" s="212">
        <v>25.497119499999997</v>
      </c>
      <c r="AG651" s="212">
        <v>12.162162199999999</v>
      </c>
      <c r="AH651" s="212">
        <v>24.9687667</v>
      </c>
      <c r="AI651" s="4">
        <v>4197</v>
      </c>
      <c r="AJ651" s="212">
        <v>29.378224299999999</v>
      </c>
      <c r="AK651" s="212">
        <v>11.216429699999999</v>
      </c>
      <c r="AL651" s="212">
        <v>28.774674500000003</v>
      </c>
      <c r="AM651" s="212">
        <v>-3.8059078000000035</v>
      </c>
      <c r="AN651" s="4">
        <v>5481</v>
      </c>
      <c r="AO651" s="212">
        <v>-23.426382</v>
      </c>
    </row>
    <row r="652" spans="1:41" x14ac:dyDescent="0.15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2091</v>
      </c>
      <c r="G652" s="201" t="s">
        <v>2092</v>
      </c>
      <c r="H652" s="2" t="s">
        <v>845</v>
      </c>
      <c r="I652" s="2" t="s">
        <v>1993</v>
      </c>
      <c r="J652" s="4">
        <v>0</v>
      </c>
      <c r="K652" s="4">
        <v>333188</v>
      </c>
      <c r="L652" s="4">
        <v>13754</v>
      </c>
      <c r="M652" s="4">
        <v>346942</v>
      </c>
      <c r="N652" s="4">
        <v>0</v>
      </c>
      <c r="O652" s="4">
        <v>0</v>
      </c>
      <c r="P652" s="4">
        <v>84945</v>
      </c>
      <c r="Q652" s="4">
        <v>1662</v>
      </c>
      <c r="R652" s="4">
        <v>86607</v>
      </c>
      <c r="S652" s="4">
        <v>0</v>
      </c>
      <c r="T652" s="4">
        <v>0</v>
      </c>
      <c r="U652" s="4">
        <v>0</v>
      </c>
      <c r="V652" s="4">
        <v>0</v>
      </c>
      <c r="W652" s="212">
        <v>25.494615700000001</v>
      </c>
      <c r="X652" s="212">
        <v>12.083757500000001</v>
      </c>
      <c r="Y652" s="212">
        <v>24.962962099999999</v>
      </c>
      <c r="Z652" s="212">
        <v>29.379490499999999</v>
      </c>
      <c r="AA652" s="212">
        <v>11.250435400000001</v>
      </c>
      <c r="AB652" s="212">
        <v>28.776705600000003</v>
      </c>
      <c r="AC652" s="212">
        <v>-3.8137435000000046</v>
      </c>
      <c r="AD652" s="4">
        <v>99391</v>
      </c>
      <c r="AE652" s="212">
        <v>-12.862331599999999</v>
      </c>
      <c r="AF652" s="212">
        <v>25.494615700000001</v>
      </c>
      <c r="AG652" s="212">
        <v>12.083757500000001</v>
      </c>
      <c r="AH652" s="212">
        <v>24.962962099999999</v>
      </c>
      <c r="AI652" s="4">
        <v>86607</v>
      </c>
      <c r="AJ652" s="212">
        <v>29.379490499999999</v>
      </c>
      <c r="AK652" s="212">
        <v>11.250435400000001</v>
      </c>
      <c r="AL652" s="212">
        <v>28.776705600000003</v>
      </c>
      <c r="AM652" s="212">
        <v>-3.8137435000000046</v>
      </c>
      <c r="AN652" s="4">
        <v>99391</v>
      </c>
      <c r="AO652" s="212">
        <v>-12.862331599999999</v>
      </c>
    </row>
    <row r="653" spans="1:41" x14ac:dyDescent="0.15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2091</v>
      </c>
      <c r="G653" s="201" t="s">
        <v>2092</v>
      </c>
      <c r="H653" s="2" t="s">
        <v>845</v>
      </c>
      <c r="I653" s="2" t="s">
        <v>1994</v>
      </c>
      <c r="J653" s="4">
        <v>0</v>
      </c>
      <c r="K653" s="4">
        <v>1205</v>
      </c>
      <c r="L653" s="4">
        <v>0</v>
      </c>
      <c r="M653" s="4">
        <v>1205</v>
      </c>
      <c r="N653" s="4">
        <v>0</v>
      </c>
      <c r="O653" s="4">
        <v>0</v>
      </c>
      <c r="P653" s="4">
        <v>1205</v>
      </c>
      <c r="Q653" s="4">
        <v>0</v>
      </c>
      <c r="R653" s="4">
        <v>1205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990</v>
      </c>
      <c r="AE653" s="212">
        <v>21.717171699999998</v>
      </c>
      <c r="AF653" s="212">
        <v>100</v>
      </c>
      <c r="AG653" s="212">
        <v>0</v>
      </c>
      <c r="AH653" s="212">
        <v>100</v>
      </c>
      <c r="AI653" s="4">
        <v>1205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990</v>
      </c>
      <c r="AO653" s="212">
        <v>21.717171699999998</v>
      </c>
    </row>
    <row r="654" spans="1:41" x14ac:dyDescent="0.15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2091</v>
      </c>
      <c r="G654" s="201" t="s">
        <v>2092</v>
      </c>
      <c r="H654" s="2" t="s">
        <v>845</v>
      </c>
      <c r="I654" s="2" t="s">
        <v>1995</v>
      </c>
      <c r="J654" s="4">
        <v>0</v>
      </c>
      <c r="K654" s="4">
        <v>59374</v>
      </c>
      <c r="L654" s="4">
        <v>1018</v>
      </c>
      <c r="M654" s="4">
        <v>60392</v>
      </c>
      <c r="N654" s="4">
        <v>0</v>
      </c>
      <c r="O654" s="4">
        <v>0</v>
      </c>
      <c r="P654" s="4">
        <v>59363</v>
      </c>
      <c r="Q654" s="4">
        <v>0</v>
      </c>
      <c r="R654" s="4">
        <v>59363</v>
      </c>
      <c r="S654" s="4">
        <v>0</v>
      </c>
      <c r="T654" s="4">
        <v>0</v>
      </c>
      <c r="U654" s="4">
        <v>0</v>
      </c>
      <c r="V654" s="4">
        <v>0</v>
      </c>
      <c r="W654" s="212">
        <v>99.981473399999999</v>
      </c>
      <c r="X654" s="212">
        <v>0</v>
      </c>
      <c r="Y654" s="212">
        <v>98.296131899999992</v>
      </c>
      <c r="Z654" s="212">
        <v>44.4317189</v>
      </c>
      <c r="AA654" s="212">
        <v>31.1258278</v>
      </c>
      <c r="AB654" s="212">
        <v>44.252497599999998</v>
      </c>
      <c r="AC654" s="212">
        <v>54.043634299999994</v>
      </c>
      <c r="AD654" s="4">
        <v>29766</v>
      </c>
      <c r="AE654" s="212">
        <v>99.432238100000006</v>
      </c>
      <c r="AF654" s="212">
        <v>99.981473399999999</v>
      </c>
      <c r="AG654" s="212">
        <v>0</v>
      </c>
      <c r="AH654" s="212">
        <v>98.296131899999992</v>
      </c>
      <c r="AI654" s="4">
        <v>59363</v>
      </c>
      <c r="AJ654" s="212">
        <v>44.4317189</v>
      </c>
      <c r="AK654" s="212">
        <v>31.1258278</v>
      </c>
      <c r="AL654" s="212">
        <v>44.252497599999998</v>
      </c>
      <c r="AM654" s="212">
        <v>54.043634299999994</v>
      </c>
      <c r="AN654" s="4">
        <v>29766</v>
      </c>
      <c r="AO654" s="212">
        <v>99.432238100000006</v>
      </c>
    </row>
    <row r="655" spans="1:41" x14ac:dyDescent="0.15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2091</v>
      </c>
      <c r="G655" s="201" t="s">
        <v>2092</v>
      </c>
      <c r="H655" s="2" t="s">
        <v>845</v>
      </c>
      <c r="I655" s="2" t="s">
        <v>1996</v>
      </c>
      <c r="J655" s="4">
        <v>0</v>
      </c>
      <c r="K655" s="4">
        <v>17278</v>
      </c>
      <c r="L655" s="4">
        <v>296</v>
      </c>
      <c r="M655" s="4">
        <v>17574</v>
      </c>
      <c r="N655" s="4">
        <v>0</v>
      </c>
      <c r="O655" s="4">
        <v>0</v>
      </c>
      <c r="P655" s="4">
        <v>16507</v>
      </c>
      <c r="Q655" s="4">
        <v>0</v>
      </c>
      <c r="R655" s="4">
        <v>16507</v>
      </c>
      <c r="S655" s="4">
        <v>0</v>
      </c>
      <c r="T655" s="4">
        <v>0</v>
      </c>
      <c r="U655" s="4">
        <v>0</v>
      </c>
      <c r="V655" s="4">
        <v>0</v>
      </c>
      <c r="W655" s="212">
        <v>95.537678</v>
      </c>
      <c r="X655" s="212">
        <v>0</v>
      </c>
      <c r="Y655" s="212">
        <v>93.928530800000004</v>
      </c>
      <c r="Z655" s="212">
        <v>42.521455400000001</v>
      </c>
      <c r="AA655" s="212">
        <v>31.124497999999999</v>
      </c>
      <c r="AB655" s="212">
        <v>42.3679299</v>
      </c>
      <c r="AC655" s="212">
        <v>51.560600900000004</v>
      </c>
      <c r="AD655" s="4">
        <v>15663</v>
      </c>
      <c r="AE655" s="212">
        <v>5.3884952000000004</v>
      </c>
      <c r="AF655" s="212">
        <v>95.537678</v>
      </c>
      <c r="AG655" s="212">
        <v>0</v>
      </c>
      <c r="AH655" s="212">
        <v>93.928530800000004</v>
      </c>
      <c r="AI655" s="4">
        <v>16507</v>
      </c>
      <c r="AJ655" s="212">
        <v>42.521455400000001</v>
      </c>
      <c r="AK655" s="212">
        <v>31.124497999999999</v>
      </c>
      <c r="AL655" s="212">
        <v>42.3679299</v>
      </c>
      <c r="AM655" s="212">
        <v>51.560600900000004</v>
      </c>
      <c r="AN655" s="4">
        <v>15663</v>
      </c>
      <c r="AO655" s="212">
        <v>5.3884952000000004</v>
      </c>
    </row>
    <row r="656" spans="1:41" x14ac:dyDescent="0.15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2091</v>
      </c>
      <c r="G656" s="201" t="s">
        <v>2092</v>
      </c>
      <c r="H656" s="2" t="s">
        <v>845</v>
      </c>
      <c r="I656" s="2" t="s">
        <v>1997</v>
      </c>
      <c r="J656" s="4">
        <v>0</v>
      </c>
      <c r="K656" s="4">
        <v>42096</v>
      </c>
      <c r="L656" s="4">
        <v>722</v>
      </c>
      <c r="M656" s="4">
        <v>42818</v>
      </c>
      <c r="N656" s="4">
        <v>0</v>
      </c>
      <c r="O656" s="4">
        <v>0</v>
      </c>
      <c r="P656" s="4">
        <v>42856</v>
      </c>
      <c r="Q656" s="4">
        <v>0</v>
      </c>
      <c r="R656" s="4">
        <v>42856</v>
      </c>
      <c r="S656" s="4">
        <v>0</v>
      </c>
      <c r="T656" s="4">
        <v>0</v>
      </c>
      <c r="U656" s="4">
        <v>0</v>
      </c>
      <c r="V656" s="4">
        <v>0</v>
      </c>
      <c r="W656" s="212">
        <v>101.80539719999999</v>
      </c>
      <c r="X656" s="212">
        <v>0</v>
      </c>
      <c r="Y656" s="212">
        <v>100.0887477</v>
      </c>
      <c r="Z656" s="212">
        <v>46.762806599999998</v>
      </c>
      <c r="AA656" s="212">
        <v>31.127451000000001</v>
      </c>
      <c r="AB656" s="212">
        <v>46.552236299999997</v>
      </c>
      <c r="AC656" s="212">
        <v>53.536511400000002</v>
      </c>
      <c r="AD656" s="4">
        <v>14103</v>
      </c>
      <c r="AE656" s="212">
        <v>203.87860739999999</v>
      </c>
      <c r="AF656" s="212">
        <v>101.80539719999999</v>
      </c>
      <c r="AG656" s="212">
        <v>0</v>
      </c>
      <c r="AH656" s="212">
        <v>100.0887477</v>
      </c>
      <c r="AI656" s="4">
        <v>42856</v>
      </c>
      <c r="AJ656" s="212">
        <v>46.762806599999998</v>
      </c>
      <c r="AK656" s="212">
        <v>31.127451000000001</v>
      </c>
      <c r="AL656" s="212">
        <v>46.552236299999997</v>
      </c>
      <c r="AM656" s="212">
        <v>53.536511400000002</v>
      </c>
      <c r="AN656" s="4">
        <v>14103</v>
      </c>
      <c r="AO656" s="212">
        <v>203.87860739999999</v>
      </c>
    </row>
    <row r="657" spans="1:41" x14ac:dyDescent="0.15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2091</v>
      </c>
      <c r="G657" s="201" t="s">
        <v>2092</v>
      </c>
      <c r="H657" s="2" t="s">
        <v>845</v>
      </c>
      <c r="I657" s="2" t="s">
        <v>1998</v>
      </c>
      <c r="J657" s="4">
        <v>0</v>
      </c>
      <c r="K657" s="4">
        <v>964540</v>
      </c>
      <c r="L657" s="4">
        <v>37132</v>
      </c>
      <c r="M657" s="4">
        <v>1001672</v>
      </c>
      <c r="N657" s="4">
        <v>0</v>
      </c>
      <c r="O657" s="4">
        <v>0</v>
      </c>
      <c r="P657" s="4">
        <v>662401</v>
      </c>
      <c r="Q657" s="4">
        <v>3483</v>
      </c>
      <c r="R657" s="4">
        <v>665884</v>
      </c>
      <c r="S657" s="4">
        <v>0</v>
      </c>
      <c r="T657" s="4">
        <v>0</v>
      </c>
      <c r="U657" s="4">
        <v>0</v>
      </c>
      <c r="V657" s="4">
        <v>0</v>
      </c>
      <c r="W657" s="212">
        <v>68.675327100000004</v>
      </c>
      <c r="X657" s="212">
        <v>9.3800495999999995</v>
      </c>
      <c r="Y657" s="212">
        <v>66.477249999999998</v>
      </c>
      <c r="Z657" s="212">
        <v>55.153929199999993</v>
      </c>
      <c r="AA657" s="212">
        <v>5.5217581000000004</v>
      </c>
      <c r="AB657" s="212">
        <v>53.207181800000001</v>
      </c>
      <c r="AC657" s="212">
        <v>13.270068199999997</v>
      </c>
      <c r="AD657" s="4">
        <v>466030</v>
      </c>
      <c r="AE657" s="212">
        <v>42.884363700000002</v>
      </c>
      <c r="AF657" s="212">
        <v>68.675327100000004</v>
      </c>
      <c r="AG657" s="212">
        <v>9.3800495999999995</v>
      </c>
      <c r="AH657" s="212">
        <v>66.477249999999998</v>
      </c>
      <c r="AI657" s="4">
        <v>665884</v>
      </c>
      <c r="AJ657" s="212">
        <v>55.153929199999993</v>
      </c>
      <c r="AK657" s="212">
        <v>5.5217581000000004</v>
      </c>
      <c r="AL657" s="212">
        <v>53.207181800000001</v>
      </c>
      <c r="AM657" s="212">
        <v>13.270068199999997</v>
      </c>
      <c r="AN657" s="4">
        <v>466030</v>
      </c>
      <c r="AO657" s="212">
        <v>42.884363700000002</v>
      </c>
    </row>
    <row r="658" spans="1:41" x14ac:dyDescent="0.15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2091</v>
      </c>
      <c r="G658" s="201" t="s">
        <v>2092</v>
      </c>
      <c r="H658" s="2" t="s">
        <v>845</v>
      </c>
      <c r="I658" s="2" t="s">
        <v>1571</v>
      </c>
      <c r="J658" s="4">
        <v>0</v>
      </c>
      <c r="K658" s="4">
        <v>959047</v>
      </c>
      <c r="L658" s="4">
        <v>37132</v>
      </c>
      <c r="M658" s="4">
        <v>996179</v>
      </c>
      <c r="N658" s="4">
        <v>0</v>
      </c>
      <c r="O658" s="4">
        <v>0</v>
      </c>
      <c r="P658" s="4">
        <v>656908</v>
      </c>
      <c r="Q658" s="4">
        <v>3483</v>
      </c>
      <c r="R658" s="4">
        <v>660391</v>
      </c>
      <c r="S658" s="4">
        <v>0</v>
      </c>
      <c r="T658" s="4">
        <v>0</v>
      </c>
      <c r="U658" s="4">
        <v>0</v>
      </c>
      <c r="V658" s="4">
        <v>0</v>
      </c>
      <c r="W658" s="212">
        <v>68.49591310000001</v>
      </c>
      <c r="X658" s="212">
        <v>9.3800495999999995</v>
      </c>
      <c r="Y658" s="212">
        <v>66.292403300000004</v>
      </c>
      <c r="Z658" s="212">
        <v>54.872985700000001</v>
      </c>
      <c r="AA658" s="212">
        <v>5.5217581000000004</v>
      </c>
      <c r="AB658" s="212">
        <v>52.925609799999997</v>
      </c>
      <c r="AC658" s="212">
        <v>13.366793500000007</v>
      </c>
      <c r="AD658" s="4">
        <v>460791</v>
      </c>
      <c r="AE658" s="212">
        <v>43.316818300000001</v>
      </c>
      <c r="AF658" s="212">
        <v>68.49591310000001</v>
      </c>
      <c r="AG658" s="212">
        <v>9.3800495999999995</v>
      </c>
      <c r="AH658" s="212">
        <v>66.292403300000004</v>
      </c>
      <c r="AI658" s="4">
        <v>660391</v>
      </c>
      <c r="AJ658" s="212">
        <v>54.872985700000001</v>
      </c>
      <c r="AK658" s="212">
        <v>5.5217581000000004</v>
      </c>
      <c r="AL658" s="212">
        <v>52.925609799999997</v>
      </c>
      <c r="AM658" s="212">
        <v>13.366793500000007</v>
      </c>
      <c r="AN658" s="4">
        <v>460791</v>
      </c>
      <c r="AO658" s="212">
        <v>43.316818300000001</v>
      </c>
    </row>
    <row r="659" spans="1:41" x14ac:dyDescent="0.15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2091</v>
      </c>
      <c r="G659" s="201" t="s">
        <v>2092</v>
      </c>
      <c r="H659" s="2" t="s">
        <v>845</v>
      </c>
      <c r="I659" s="2" t="s">
        <v>1572</v>
      </c>
      <c r="J659" s="4">
        <v>0</v>
      </c>
      <c r="K659" s="4">
        <v>169682</v>
      </c>
      <c r="L659" s="4">
        <v>8265</v>
      </c>
      <c r="M659" s="4">
        <v>177947</v>
      </c>
      <c r="N659" s="4">
        <v>0</v>
      </c>
      <c r="O659" s="4">
        <v>0</v>
      </c>
      <c r="P659" s="4">
        <v>102431</v>
      </c>
      <c r="Q659" s="4">
        <v>775</v>
      </c>
      <c r="R659" s="4">
        <v>103206</v>
      </c>
      <c r="S659" s="4">
        <v>0</v>
      </c>
      <c r="T659" s="4">
        <v>0</v>
      </c>
      <c r="U659" s="4">
        <v>0</v>
      </c>
      <c r="V659" s="4">
        <v>0</v>
      </c>
      <c r="W659" s="212">
        <v>60.366450200000003</v>
      </c>
      <c r="X659" s="212">
        <v>9.3768905</v>
      </c>
      <c r="Y659" s="212">
        <v>57.998168000000007</v>
      </c>
      <c r="Z659" s="212">
        <v>40.753968800000003</v>
      </c>
      <c r="AA659" s="212">
        <v>5.5202969999999993</v>
      </c>
      <c r="AB659" s="212">
        <v>38.950884000000002</v>
      </c>
      <c r="AC659" s="212">
        <v>19.047284000000005</v>
      </c>
      <c r="AD659" s="4">
        <v>63562</v>
      </c>
      <c r="AE659" s="212">
        <v>62.370598799999996</v>
      </c>
      <c r="AF659" s="212">
        <v>60.366450200000003</v>
      </c>
      <c r="AG659" s="212">
        <v>9.3768905</v>
      </c>
      <c r="AH659" s="212">
        <v>57.998168000000007</v>
      </c>
      <c r="AI659" s="4">
        <v>103206</v>
      </c>
      <c r="AJ659" s="212">
        <v>40.753968800000003</v>
      </c>
      <c r="AK659" s="212">
        <v>5.5202969999999993</v>
      </c>
      <c r="AL659" s="212">
        <v>38.950884000000002</v>
      </c>
      <c r="AM659" s="212">
        <v>19.047284000000005</v>
      </c>
      <c r="AN659" s="4">
        <v>63562</v>
      </c>
      <c r="AO659" s="212">
        <v>62.370598799999996</v>
      </c>
    </row>
    <row r="660" spans="1:41" x14ac:dyDescent="0.15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2091</v>
      </c>
      <c r="G660" s="201" t="s">
        <v>2092</v>
      </c>
      <c r="H660" s="2" t="s">
        <v>845</v>
      </c>
      <c r="I660" s="2" t="s">
        <v>1573</v>
      </c>
      <c r="J660" s="4">
        <v>0</v>
      </c>
      <c r="K660" s="4">
        <v>592646</v>
      </c>
      <c r="L660" s="4">
        <v>28867</v>
      </c>
      <c r="M660" s="4">
        <v>621513</v>
      </c>
      <c r="N660" s="4">
        <v>0</v>
      </c>
      <c r="O660" s="4">
        <v>0</v>
      </c>
      <c r="P660" s="4">
        <v>357758</v>
      </c>
      <c r="Q660" s="4">
        <v>2708</v>
      </c>
      <c r="R660" s="4">
        <v>360466</v>
      </c>
      <c r="S660" s="4">
        <v>0</v>
      </c>
      <c r="T660" s="4">
        <v>0</v>
      </c>
      <c r="U660" s="4">
        <v>0</v>
      </c>
      <c r="V660" s="4">
        <v>0</v>
      </c>
      <c r="W660" s="212">
        <v>60.366222</v>
      </c>
      <c r="X660" s="212">
        <v>9.3809539999999991</v>
      </c>
      <c r="Y660" s="212">
        <v>57.998143199999994</v>
      </c>
      <c r="Z660" s="212">
        <v>40.753868599999997</v>
      </c>
      <c r="AA660" s="212">
        <v>5.5222272999999999</v>
      </c>
      <c r="AB660" s="212">
        <v>38.950954100000004</v>
      </c>
      <c r="AC660" s="212">
        <v>19.04718909999999</v>
      </c>
      <c r="AD660" s="4">
        <v>197932</v>
      </c>
      <c r="AE660" s="212">
        <v>82.116080300000007</v>
      </c>
      <c r="AF660" s="212">
        <v>60.366222</v>
      </c>
      <c r="AG660" s="212">
        <v>9.3809539999999991</v>
      </c>
      <c r="AH660" s="212">
        <v>57.998143199999994</v>
      </c>
      <c r="AI660" s="4">
        <v>360466</v>
      </c>
      <c r="AJ660" s="212">
        <v>40.753868599999997</v>
      </c>
      <c r="AK660" s="212">
        <v>5.5222272999999999</v>
      </c>
      <c r="AL660" s="212">
        <v>38.950954100000004</v>
      </c>
      <c r="AM660" s="212">
        <v>19.04718909999999</v>
      </c>
      <c r="AN660" s="4">
        <v>197932</v>
      </c>
      <c r="AO660" s="212">
        <v>82.116080300000007</v>
      </c>
    </row>
    <row r="661" spans="1:41" x14ac:dyDescent="0.15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2091</v>
      </c>
      <c r="G661" s="201" t="s">
        <v>2092</v>
      </c>
      <c r="H661" s="2" t="s">
        <v>845</v>
      </c>
      <c r="I661" s="2" t="s">
        <v>1574</v>
      </c>
      <c r="J661" s="4">
        <v>0</v>
      </c>
      <c r="K661" s="4">
        <v>196719</v>
      </c>
      <c r="L661" s="4">
        <v>0</v>
      </c>
      <c r="M661" s="4">
        <v>196719</v>
      </c>
      <c r="N661" s="4">
        <v>0</v>
      </c>
      <c r="O661" s="4">
        <v>0</v>
      </c>
      <c r="P661" s="4">
        <v>196719</v>
      </c>
      <c r="Q661" s="4">
        <v>0</v>
      </c>
      <c r="R661" s="4">
        <v>196719</v>
      </c>
      <c r="S661" s="4">
        <v>0</v>
      </c>
      <c r="T661" s="4">
        <v>0</v>
      </c>
      <c r="U661" s="4">
        <v>0</v>
      </c>
      <c r="V661" s="4">
        <v>0</v>
      </c>
      <c r="W661" s="212">
        <v>100</v>
      </c>
      <c r="X661" s="212">
        <v>0</v>
      </c>
      <c r="Y661" s="212">
        <v>100</v>
      </c>
      <c r="Z661" s="212">
        <v>100</v>
      </c>
      <c r="AA661" s="212">
        <v>0</v>
      </c>
      <c r="AB661" s="212">
        <v>100</v>
      </c>
      <c r="AC661" s="212">
        <v>0</v>
      </c>
      <c r="AD661" s="4">
        <v>199297</v>
      </c>
      <c r="AE661" s="212">
        <v>-1.2935468000000001</v>
      </c>
      <c r="AF661" s="212">
        <v>100</v>
      </c>
      <c r="AG661" s="212">
        <v>0</v>
      </c>
      <c r="AH661" s="212">
        <v>100</v>
      </c>
      <c r="AI661" s="4">
        <v>196719</v>
      </c>
      <c r="AJ661" s="212">
        <v>100</v>
      </c>
      <c r="AK661" s="212">
        <v>0</v>
      </c>
      <c r="AL661" s="212">
        <v>100</v>
      </c>
      <c r="AM661" s="212">
        <v>0</v>
      </c>
      <c r="AN661" s="4">
        <v>199297</v>
      </c>
      <c r="AO661" s="212">
        <v>-1.2935468000000001</v>
      </c>
    </row>
    <row r="662" spans="1:41" x14ac:dyDescent="0.15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2091</v>
      </c>
      <c r="G662" s="201" t="s">
        <v>2092</v>
      </c>
      <c r="H662" s="2" t="s">
        <v>845</v>
      </c>
      <c r="I662" s="203" t="s">
        <v>1575</v>
      </c>
      <c r="J662" s="4">
        <v>0</v>
      </c>
      <c r="K662" s="4">
        <v>5493</v>
      </c>
      <c r="L662" s="4">
        <v>0</v>
      </c>
      <c r="M662" s="4">
        <v>5493</v>
      </c>
      <c r="N662" s="4">
        <v>0</v>
      </c>
      <c r="O662" s="4">
        <v>0</v>
      </c>
      <c r="P662" s="4">
        <v>5493</v>
      </c>
      <c r="Q662" s="4">
        <v>0</v>
      </c>
      <c r="R662" s="4">
        <v>5493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5239</v>
      </c>
      <c r="AE662" s="212">
        <v>4.8482535000000002</v>
      </c>
      <c r="AF662" s="212">
        <v>100</v>
      </c>
      <c r="AG662" s="212">
        <v>0</v>
      </c>
      <c r="AH662" s="212">
        <v>100</v>
      </c>
      <c r="AI662" s="4">
        <v>5493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5239</v>
      </c>
      <c r="AO662" s="212">
        <v>4.8482535000000002</v>
      </c>
    </row>
    <row r="663" spans="1:41" x14ac:dyDescent="0.15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2091</v>
      </c>
      <c r="G663" s="201" t="s">
        <v>2092</v>
      </c>
      <c r="H663" s="2" t="s">
        <v>845</v>
      </c>
      <c r="I663" s="2" t="s">
        <v>1576</v>
      </c>
      <c r="J663" s="4">
        <v>0</v>
      </c>
      <c r="K663" s="4">
        <v>60112</v>
      </c>
      <c r="L663" s="4">
        <v>2302</v>
      </c>
      <c r="M663" s="4">
        <v>62414</v>
      </c>
      <c r="N663" s="4">
        <v>0</v>
      </c>
      <c r="O663" s="4">
        <v>0</v>
      </c>
      <c r="P663" s="4">
        <v>55252</v>
      </c>
      <c r="Q663" s="4">
        <v>208</v>
      </c>
      <c r="R663" s="4">
        <v>55460</v>
      </c>
      <c r="S663" s="4">
        <v>0</v>
      </c>
      <c r="T663" s="4">
        <v>0</v>
      </c>
      <c r="U663" s="4">
        <v>0</v>
      </c>
      <c r="V663" s="4">
        <v>0</v>
      </c>
      <c r="W663" s="212">
        <v>91.915091799999999</v>
      </c>
      <c r="X663" s="212">
        <v>9.0356212000000014</v>
      </c>
      <c r="Y663" s="212">
        <v>88.858269000000007</v>
      </c>
      <c r="Z663" s="212">
        <v>96.715720500000003</v>
      </c>
      <c r="AA663" s="212">
        <v>13.4761905</v>
      </c>
      <c r="AB663" s="212">
        <v>93.837973099999999</v>
      </c>
      <c r="AC663" s="212">
        <v>-4.9797040999999922</v>
      </c>
      <c r="AD663" s="4">
        <v>57000</v>
      </c>
      <c r="AE663" s="212">
        <v>-2.7017544</v>
      </c>
      <c r="AF663" s="212">
        <v>91.915091799999999</v>
      </c>
      <c r="AG663" s="212">
        <v>9.0356212000000014</v>
      </c>
      <c r="AH663" s="212">
        <v>88.858269000000007</v>
      </c>
      <c r="AI663" s="4">
        <v>55460</v>
      </c>
      <c r="AJ663" s="212">
        <v>96.715720500000003</v>
      </c>
      <c r="AK663" s="212">
        <v>13.4761905</v>
      </c>
      <c r="AL663" s="212">
        <v>93.837973099999999</v>
      </c>
      <c r="AM663" s="212">
        <v>-4.9797040999999922</v>
      </c>
      <c r="AN663" s="4">
        <v>57000</v>
      </c>
      <c r="AO663" s="212">
        <v>-2.7017544</v>
      </c>
    </row>
    <row r="664" spans="1:41" x14ac:dyDescent="0.15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2091</v>
      </c>
      <c r="G664" s="201" t="s">
        <v>2092</v>
      </c>
      <c r="H664" s="2" t="s">
        <v>845</v>
      </c>
      <c r="I664" s="2" t="s">
        <v>1999</v>
      </c>
      <c r="J664" s="4">
        <v>0</v>
      </c>
      <c r="K664" s="4">
        <v>453</v>
      </c>
      <c r="L664" s="4">
        <v>0</v>
      </c>
      <c r="M664" s="4">
        <v>453</v>
      </c>
      <c r="N664" s="4">
        <v>0</v>
      </c>
      <c r="O664" s="4">
        <v>0</v>
      </c>
      <c r="P664" s="4">
        <v>164</v>
      </c>
      <c r="Q664" s="4">
        <v>0</v>
      </c>
      <c r="R664" s="4">
        <v>164</v>
      </c>
      <c r="S664" s="4">
        <v>0</v>
      </c>
      <c r="T664" s="4">
        <v>0</v>
      </c>
      <c r="U664" s="4">
        <v>0</v>
      </c>
      <c r="V664" s="4">
        <v>0</v>
      </c>
      <c r="W664" s="212">
        <v>36.203090500000002</v>
      </c>
      <c r="X664" s="212">
        <v>0</v>
      </c>
      <c r="Y664" s="212">
        <v>36.203090500000002</v>
      </c>
      <c r="Z664" s="212">
        <v>62.0895522</v>
      </c>
      <c r="AA664" s="212">
        <v>0</v>
      </c>
      <c r="AB664" s="212">
        <v>62.0895522</v>
      </c>
      <c r="AC664" s="212">
        <v>-25.886461699999998</v>
      </c>
      <c r="AD664" s="4">
        <v>208</v>
      </c>
      <c r="AE664" s="212">
        <v>-21.1538462</v>
      </c>
      <c r="AF664" s="212">
        <v>36.203090500000002</v>
      </c>
      <c r="AG664" s="212">
        <v>0</v>
      </c>
      <c r="AH664" s="212">
        <v>36.203090500000002</v>
      </c>
      <c r="AI664" s="4">
        <v>164</v>
      </c>
      <c r="AJ664" s="212">
        <v>62.0895522</v>
      </c>
      <c r="AK664" s="212">
        <v>0</v>
      </c>
      <c r="AL664" s="212">
        <v>62.0895522</v>
      </c>
      <c r="AM664" s="212">
        <v>-25.886461699999998</v>
      </c>
      <c r="AN664" s="4">
        <v>208</v>
      </c>
      <c r="AO664" s="212">
        <v>-21.1538462</v>
      </c>
    </row>
    <row r="665" spans="1:41" x14ac:dyDescent="0.15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2091</v>
      </c>
      <c r="G665" s="201" t="s">
        <v>2092</v>
      </c>
      <c r="H665" s="2" t="s">
        <v>845</v>
      </c>
      <c r="I665" s="2" t="s">
        <v>2000</v>
      </c>
      <c r="J665" s="4">
        <v>0</v>
      </c>
      <c r="K665" s="4">
        <v>59659</v>
      </c>
      <c r="L665" s="4">
        <v>2302</v>
      </c>
      <c r="M665" s="4">
        <v>61961</v>
      </c>
      <c r="N665" s="4">
        <v>0</v>
      </c>
      <c r="O665" s="4">
        <v>0</v>
      </c>
      <c r="P665" s="4">
        <v>55088</v>
      </c>
      <c r="Q665" s="4">
        <v>208</v>
      </c>
      <c r="R665" s="4">
        <v>55296</v>
      </c>
      <c r="S665" s="4">
        <v>0</v>
      </c>
      <c r="T665" s="4">
        <v>0</v>
      </c>
      <c r="U665" s="4">
        <v>0</v>
      </c>
      <c r="V665" s="4">
        <v>0</v>
      </c>
      <c r="W665" s="212">
        <v>92.338121700000002</v>
      </c>
      <c r="X665" s="212">
        <v>9.0356212000000014</v>
      </c>
      <c r="Y665" s="212">
        <v>89.243233600000011</v>
      </c>
      <c r="Z665" s="212">
        <v>96.914660100000006</v>
      </c>
      <c r="AA665" s="212">
        <v>13.4761905</v>
      </c>
      <c r="AB665" s="212">
        <v>94.014037900000005</v>
      </c>
      <c r="AC665" s="212">
        <v>-4.7708042999999947</v>
      </c>
      <c r="AD665" s="4">
        <v>56792</v>
      </c>
      <c r="AE665" s="212">
        <v>-2.6341738000000001</v>
      </c>
      <c r="AF665" s="212">
        <v>92.338121700000002</v>
      </c>
      <c r="AG665" s="212">
        <v>9.0356212000000014</v>
      </c>
      <c r="AH665" s="212">
        <v>89.243233600000011</v>
      </c>
      <c r="AI665" s="4">
        <v>55296</v>
      </c>
      <c r="AJ665" s="212">
        <v>96.914660100000006</v>
      </c>
      <c r="AK665" s="212">
        <v>13.4761905</v>
      </c>
      <c r="AL665" s="212">
        <v>94.014037900000005</v>
      </c>
      <c r="AM665" s="212">
        <v>-4.7708042999999947</v>
      </c>
      <c r="AN665" s="4">
        <v>56792</v>
      </c>
      <c r="AO665" s="212">
        <v>-2.6341738000000001</v>
      </c>
    </row>
    <row r="666" spans="1:41" x14ac:dyDescent="0.15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2091</v>
      </c>
      <c r="G666" s="201" t="s">
        <v>2092</v>
      </c>
      <c r="H666" s="2" t="s">
        <v>845</v>
      </c>
      <c r="I666" s="2" t="s">
        <v>1961</v>
      </c>
      <c r="J666" s="4">
        <v>0</v>
      </c>
      <c r="K666" s="4">
        <v>18232</v>
      </c>
      <c r="L666" s="4">
        <v>0</v>
      </c>
      <c r="M666" s="4">
        <v>18232</v>
      </c>
      <c r="N666" s="4">
        <v>0</v>
      </c>
      <c r="O666" s="4">
        <v>0</v>
      </c>
      <c r="P666" s="4">
        <v>18161</v>
      </c>
      <c r="Q666" s="4">
        <v>0</v>
      </c>
      <c r="R666" s="4">
        <v>18161</v>
      </c>
      <c r="S666" s="4">
        <v>0</v>
      </c>
      <c r="T666" s="4">
        <v>0</v>
      </c>
      <c r="U666" s="4">
        <v>0</v>
      </c>
      <c r="V666" s="4">
        <v>0</v>
      </c>
      <c r="W666" s="212">
        <v>99.610574799999995</v>
      </c>
      <c r="X666" s="212">
        <v>0</v>
      </c>
      <c r="Y666" s="212">
        <v>99.610574799999995</v>
      </c>
      <c r="Z666" s="212">
        <v>99.548160699999997</v>
      </c>
      <c r="AA666" s="212">
        <v>0</v>
      </c>
      <c r="AB666" s="212">
        <v>99.548160699999997</v>
      </c>
      <c r="AC666" s="212">
        <v>6.2414099999998029E-2</v>
      </c>
      <c r="AD666" s="4">
        <v>18727</v>
      </c>
      <c r="AE666" s="212">
        <v>-3.0223741</v>
      </c>
      <c r="AF666" s="212">
        <v>99.610574799999995</v>
      </c>
      <c r="AG666" s="212">
        <v>0</v>
      </c>
      <c r="AH666" s="212">
        <v>99.610574799999995</v>
      </c>
      <c r="AI666" s="4">
        <v>18161</v>
      </c>
      <c r="AJ666" s="212">
        <v>99.548160699999997</v>
      </c>
      <c r="AK666" s="212">
        <v>0</v>
      </c>
      <c r="AL666" s="212">
        <v>99.548160699999997</v>
      </c>
      <c r="AM666" s="212">
        <v>6.2414099999998029E-2</v>
      </c>
      <c r="AN666" s="4">
        <v>18727</v>
      </c>
      <c r="AO666" s="212">
        <v>-3.0223741</v>
      </c>
    </row>
    <row r="667" spans="1:41" x14ac:dyDescent="0.15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2091</v>
      </c>
      <c r="G667" s="201" t="s">
        <v>2092</v>
      </c>
      <c r="H667" s="2" t="s">
        <v>845</v>
      </c>
      <c r="I667" s="2" t="s">
        <v>1962</v>
      </c>
      <c r="J667" s="4">
        <v>0</v>
      </c>
      <c r="K667" s="4">
        <v>1610</v>
      </c>
      <c r="L667" s="4">
        <v>0</v>
      </c>
      <c r="M667" s="4">
        <v>1610</v>
      </c>
      <c r="N667" s="4">
        <v>0</v>
      </c>
      <c r="O667" s="4">
        <v>0</v>
      </c>
      <c r="P667" s="4">
        <v>1610</v>
      </c>
      <c r="Q667" s="4">
        <v>0</v>
      </c>
      <c r="R667" s="4">
        <v>1610</v>
      </c>
      <c r="S667" s="4">
        <v>0</v>
      </c>
      <c r="T667" s="4">
        <v>0</v>
      </c>
      <c r="U667" s="4">
        <v>0</v>
      </c>
      <c r="V667" s="4">
        <v>0</v>
      </c>
      <c r="W667" s="212">
        <v>100</v>
      </c>
      <c r="X667" s="212">
        <v>0</v>
      </c>
      <c r="Y667" s="212">
        <v>100</v>
      </c>
      <c r="Z667" s="212">
        <v>100</v>
      </c>
      <c r="AA667" s="212">
        <v>0</v>
      </c>
      <c r="AB667" s="212">
        <v>100</v>
      </c>
      <c r="AC667" s="212">
        <v>0</v>
      </c>
      <c r="AD667" s="4">
        <v>2565</v>
      </c>
      <c r="AE667" s="212">
        <v>-37.231968799999997</v>
      </c>
      <c r="AF667" s="212">
        <v>100</v>
      </c>
      <c r="AG667" s="212">
        <v>0</v>
      </c>
      <c r="AH667" s="212">
        <v>100</v>
      </c>
      <c r="AI667" s="4">
        <v>1610</v>
      </c>
      <c r="AJ667" s="212">
        <v>100</v>
      </c>
      <c r="AK667" s="212">
        <v>0</v>
      </c>
      <c r="AL667" s="212">
        <v>100</v>
      </c>
      <c r="AM667" s="212">
        <v>0</v>
      </c>
      <c r="AN667" s="4">
        <v>2565</v>
      </c>
      <c r="AO667" s="212">
        <v>-37.231968799999997</v>
      </c>
    </row>
    <row r="668" spans="1:41" x14ac:dyDescent="0.15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2091</v>
      </c>
      <c r="G668" s="201" t="s">
        <v>2092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15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2091</v>
      </c>
      <c r="G669" s="201" t="s">
        <v>2092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15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2091</v>
      </c>
      <c r="G670" s="201" t="s">
        <v>2092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15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2091</v>
      </c>
      <c r="G671" s="201" t="s">
        <v>2092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.5" x14ac:dyDescent="0.15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2091</v>
      </c>
      <c r="G672" s="201" t="s">
        <v>2092</v>
      </c>
      <c r="H672" s="2" t="s">
        <v>845</v>
      </c>
      <c r="I672" s="2" t="s">
        <v>2093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15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2091</v>
      </c>
      <c r="G673" s="201" t="s">
        <v>2092</v>
      </c>
      <c r="H673" s="2" t="s">
        <v>845</v>
      </c>
      <c r="I673" s="2" t="s">
        <v>1967</v>
      </c>
      <c r="J673" s="4">
        <v>0</v>
      </c>
      <c r="K673" s="4">
        <v>3078</v>
      </c>
      <c r="L673" s="4">
        <v>0</v>
      </c>
      <c r="M673" s="4">
        <v>3078</v>
      </c>
      <c r="N673" s="4">
        <v>0</v>
      </c>
      <c r="O673" s="4">
        <v>0</v>
      </c>
      <c r="P673" s="4">
        <v>3078</v>
      </c>
      <c r="Q673" s="4">
        <v>0</v>
      </c>
      <c r="R673" s="4">
        <v>3078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3343</v>
      </c>
      <c r="AE673" s="212">
        <v>-7.9270117000000004</v>
      </c>
      <c r="AF673" s="212">
        <v>100</v>
      </c>
      <c r="AG673" s="212">
        <v>0</v>
      </c>
      <c r="AH673" s="212">
        <v>100</v>
      </c>
      <c r="AI673" s="4">
        <v>3078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3343</v>
      </c>
      <c r="AO673" s="212">
        <v>-7.9270117000000004</v>
      </c>
    </row>
    <row r="674" spans="1:41" x14ac:dyDescent="0.15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2091</v>
      </c>
      <c r="G674" s="201" t="s">
        <v>2092</v>
      </c>
      <c r="H674" s="2" t="s">
        <v>845</v>
      </c>
      <c r="I674" s="2" t="s">
        <v>1968</v>
      </c>
      <c r="J674" s="4">
        <v>0</v>
      </c>
      <c r="K674" s="4">
        <v>3078</v>
      </c>
      <c r="L674" s="4">
        <v>0</v>
      </c>
      <c r="M674" s="4">
        <v>3078</v>
      </c>
      <c r="N674" s="4">
        <v>0</v>
      </c>
      <c r="O674" s="4">
        <v>0</v>
      </c>
      <c r="P674" s="4">
        <v>3078</v>
      </c>
      <c r="Q674" s="4">
        <v>0</v>
      </c>
      <c r="R674" s="4">
        <v>3078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3343</v>
      </c>
      <c r="AE674" s="212">
        <v>-7.9270117000000004</v>
      </c>
      <c r="AF674" s="212">
        <v>100</v>
      </c>
      <c r="AG674" s="212">
        <v>0</v>
      </c>
      <c r="AH674" s="212">
        <v>100</v>
      </c>
      <c r="AI674" s="4">
        <v>3078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3343</v>
      </c>
      <c r="AO674" s="212">
        <v>-7.9270117000000004</v>
      </c>
    </row>
    <row r="675" spans="1:41" x14ac:dyDescent="0.15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2091</v>
      </c>
      <c r="G675" s="201" t="s">
        <v>2092</v>
      </c>
      <c r="H675" s="2" t="s">
        <v>845</v>
      </c>
      <c r="I675" s="2" t="s">
        <v>1969</v>
      </c>
      <c r="J675" s="4">
        <v>0</v>
      </c>
      <c r="K675" s="4">
        <v>3078</v>
      </c>
      <c r="L675" s="4">
        <v>0</v>
      </c>
      <c r="M675" s="4">
        <v>3078</v>
      </c>
      <c r="N675" s="4">
        <v>0</v>
      </c>
      <c r="O675" s="4">
        <v>0</v>
      </c>
      <c r="P675" s="4">
        <v>3078</v>
      </c>
      <c r="Q675" s="4">
        <v>0</v>
      </c>
      <c r="R675" s="4">
        <v>3078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3343</v>
      </c>
      <c r="AE675" s="212">
        <v>-7.9270117000000004</v>
      </c>
      <c r="AF675" s="212">
        <v>100</v>
      </c>
      <c r="AG675" s="212">
        <v>0</v>
      </c>
      <c r="AH675" s="212">
        <v>100</v>
      </c>
      <c r="AI675" s="4">
        <v>3078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3343</v>
      </c>
      <c r="AO675" s="212">
        <v>-7.9270117000000004</v>
      </c>
    </row>
    <row r="676" spans="1:41" x14ac:dyDescent="0.15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2091</v>
      </c>
      <c r="G676" s="201" t="s">
        <v>2092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15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2091</v>
      </c>
      <c r="G677" s="201" t="s">
        <v>2092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15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2091</v>
      </c>
      <c r="G678" s="201" t="s">
        <v>2092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15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2091</v>
      </c>
      <c r="G679" s="201" t="s">
        <v>2092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15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2091</v>
      </c>
      <c r="G680" s="201" t="s">
        <v>2092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15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2091</v>
      </c>
      <c r="G681" s="201" t="s">
        <v>2092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15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2091</v>
      </c>
      <c r="G682" s="201" t="s">
        <v>2092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15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2091</v>
      </c>
      <c r="G683" s="201" t="s">
        <v>2092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15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2091</v>
      </c>
      <c r="G684" s="201" t="s">
        <v>2092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15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2091</v>
      </c>
      <c r="G685" s="201" t="s">
        <v>2092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15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2091</v>
      </c>
      <c r="G686" s="201" t="s">
        <v>2092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15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2091</v>
      </c>
      <c r="G687" s="201" t="s">
        <v>2092</v>
      </c>
      <c r="H687" s="2" t="s">
        <v>845</v>
      </c>
      <c r="I687" s="2" t="s">
        <v>1981</v>
      </c>
      <c r="J687" s="4">
        <v>0</v>
      </c>
      <c r="K687" s="4">
        <v>1456277</v>
      </c>
      <c r="L687" s="4">
        <v>54872</v>
      </c>
      <c r="M687" s="4">
        <v>1511149</v>
      </c>
      <c r="N687" s="4">
        <v>0</v>
      </c>
      <c r="O687" s="4">
        <v>0</v>
      </c>
      <c r="P687" s="4">
        <v>888926</v>
      </c>
      <c r="Q687" s="4">
        <v>5434</v>
      </c>
      <c r="R687" s="4">
        <v>894360</v>
      </c>
      <c r="S687" s="4">
        <v>0</v>
      </c>
      <c r="T687" s="4">
        <v>0</v>
      </c>
      <c r="U687" s="4">
        <v>0</v>
      </c>
      <c r="V687" s="4">
        <v>0</v>
      </c>
      <c r="W687" s="212">
        <v>61.040996999999997</v>
      </c>
      <c r="X687" s="212">
        <v>9.9030471000000002</v>
      </c>
      <c r="Y687" s="212">
        <v>59.184104299999994</v>
      </c>
      <c r="Z687" s="212">
        <v>50.498451099999997</v>
      </c>
      <c r="AA687" s="212">
        <v>7.7307085999999998</v>
      </c>
      <c r="AB687" s="212">
        <v>48.9794263</v>
      </c>
      <c r="AC687" s="212">
        <v>10.204677999999994</v>
      </c>
      <c r="AD687" s="4">
        <v>682303</v>
      </c>
      <c r="AE687" s="212">
        <v>31.079593700000004</v>
      </c>
      <c r="AF687" s="212">
        <v>61.040996999999997</v>
      </c>
      <c r="AG687" s="212">
        <v>9.9030471000000002</v>
      </c>
      <c r="AH687" s="212">
        <v>59.184104299999994</v>
      </c>
      <c r="AI687" s="4">
        <v>894360</v>
      </c>
      <c r="AJ687" s="212">
        <v>50.498451099999997</v>
      </c>
      <c r="AK687" s="212">
        <v>7.7307085999999998</v>
      </c>
      <c r="AL687" s="212">
        <v>48.9794263</v>
      </c>
      <c r="AM687" s="212">
        <v>10.204677999999994</v>
      </c>
      <c r="AN687" s="4">
        <v>682303</v>
      </c>
      <c r="AO687" s="212">
        <v>31.079593700000004</v>
      </c>
    </row>
    <row r="688" spans="1:41" x14ac:dyDescent="0.15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2091</v>
      </c>
      <c r="G688" s="201" t="s">
        <v>2092</v>
      </c>
      <c r="H688" s="2" t="s">
        <v>845</v>
      </c>
      <c r="I688" s="2" t="s">
        <v>1982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12">
        <v>0</v>
      </c>
      <c r="X688" s="212">
        <v>0</v>
      </c>
      <c r="Y688" s="212">
        <v>0</v>
      </c>
      <c r="Z688" s="212">
        <v>0</v>
      </c>
      <c r="AA688" s="212">
        <v>0</v>
      </c>
      <c r="AB688" s="212">
        <v>0</v>
      </c>
      <c r="AC688" s="212">
        <v>0</v>
      </c>
      <c r="AD688" s="4">
        <v>0</v>
      </c>
      <c r="AE688" s="212">
        <v>0</v>
      </c>
      <c r="AF688" s="212">
        <v>0</v>
      </c>
      <c r="AG688" s="212">
        <v>0</v>
      </c>
      <c r="AH688" s="212">
        <v>0</v>
      </c>
      <c r="AI688" s="4">
        <v>0</v>
      </c>
      <c r="AJ688" s="212">
        <v>0</v>
      </c>
      <c r="AK688" s="212">
        <v>0</v>
      </c>
      <c r="AL688" s="212">
        <v>0</v>
      </c>
      <c r="AM688" s="212">
        <v>0</v>
      </c>
      <c r="AN688" s="4">
        <v>0</v>
      </c>
      <c r="AO688" s="212">
        <v>0</v>
      </c>
    </row>
    <row r="689" spans="1:41" x14ac:dyDescent="0.15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2091</v>
      </c>
      <c r="G689" s="201" t="s">
        <v>2092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15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2091</v>
      </c>
      <c r="G690" s="201" t="s">
        <v>2092</v>
      </c>
      <c r="H690" s="2" t="s">
        <v>1874</v>
      </c>
      <c r="I690" s="2" t="s">
        <v>1988</v>
      </c>
      <c r="J690" s="4">
        <v>0</v>
      </c>
      <c r="K690" s="4">
        <v>2079472</v>
      </c>
      <c r="L690" s="4">
        <v>50144</v>
      </c>
      <c r="M690" s="4">
        <v>2129616</v>
      </c>
      <c r="N690" s="4">
        <v>0</v>
      </c>
      <c r="O690" s="4">
        <v>0</v>
      </c>
      <c r="P690" s="4">
        <v>791330</v>
      </c>
      <c r="Q690" s="4">
        <v>7370</v>
      </c>
      <c r="R690" s="4">
        <v>798700</v>
      </c>
      <c r="S690" s="4">
        <v>0</v>
      </c>
      <c r="T690" s="4">
        <v>0</v>
      </c>
      <c r="U690" s="4">
        <v>0</v>
      </c>
      <c r="V690" s="4">
        <v>0</v>
      </c>
      <c r="W690" s="212">
        <v>38.054371500000002</v>
      </c>
      <c r="X690" s="212">
        <v>14.697670700000002</v>
      </c>
      <c r="Y690" s="212">
        <v>37.504413900000003</v>
      </c>
      <c r="Z690" s="212">
        <v>42.223089200000004</v>
      </c>
      <c r="AA690" s="212">
        <v>11.606950000000001</v>
      </c>
      <c r="AB690" s="212">
        <v>41.3029212</v>
      </c>
      <c r="AC690" s="212">
        <v>-3.7985072999999971</v>
      </c>
      <c r="AD690" s="4">
        <v>890593</v>
      </c>
      <c r="AE690" s="212">
        <v>-10.318181299999999</v>
      </c>
      <c r="AF690" s="212">
        <v>38.054371500000002</v>
      </c>
      <c r="AG690" s="212">
        <v>14.697670700000002</v>
      </c>
      <c r="AH690" s="212">
        <v>37.504413900000003</v>
      </c>
      <c r="AI690" s="4">
        <v>798700</v>
      </c>
      <c r="AJ690" s="212">
        <v>42.223089200000004</v>
      </c>
      <c r="AK690" s="212">
        <v>11.606950000000001</v>
      </c>
      <c r="AL690" s="212">
        <v>41.3029212</v>
      </c>
      <c r="AM690" s="212">
        <v>-3.7985072999999971</v>
      </c>
      <c r="AN690" s="4">
        <v>890593</v>
      </c>
      <c r="AO690" s="212">
        <v>-10.318181299999999</v>
      </c>
    </row>
    <row r="691" spans="1:41" x14ac:dyDescent="0.15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2091</v>
      </c>
      <c r="G691" s="201" t="s">
        <v>2092</v>
      </c>
      <c r="H691" s="2" t="s">
        <v>1874</v>
      </c>
      <c r="I691" s="2" t="s">
        <v>1989</v>
      </c>
      <c r="J691" s="4">
        <v>0</v>
      </c>
      <c r="K691" s="4">
        <v>2079472</v>
      </c>
      <c r="L691" s="4">
        <v>50144</v>
      </c>
      <c r="M691" s="4">
        <v>2129616</v>
      </c>
      <c r="N691" s="4">
        <v>0</v>
      </c>
      <c r="O691" s="4">
        <v>0</v>
      </c>
      <c r="P691" s="4">
        <v>791330</v>
      </c>
      <c r="Q691" s="4">
        <v>7370</v>
      </c>
      <c r="R691" s="4">
        <v>798700</v>
      </c>
      <c r="S691" s="4">
        <v>0</v>
      </c>
      <c r="T691" s="4">
        <v>0</v>
      </c>
      <c r="U691" s="4">
        <v>0</v>
      </c>
      <c r="V691" s="4">
        <v>0</v>
      </c>
      <c r="W691" s="212">
        <v>38.054371500000002</v>
      </c>
      <c r="X691" s="212">
        <v>14.697670700000002</v>
      </c>
      <c r="Y691" s="212">
        <v>37.504413900000003</v>
      </c>
      <c r="Z691" s="212">
        <v>42.223089200000004</v>
      </c>
      <c r="AA691" s="212">
        <v>11.606950000000001</v>
      </c>
      <c r="AB691" s="212">
        <v>41.3029212</v>
      </c>
      <c r="AC691" s="212">
        <v>-3.7985072999999971</v>
      </c>
      <c r="AD691" s="4">
        <v>890593</v>
      </c>
      <c r="AE691" s="212">
        <v>-10.318181299999999</v>
      </c>
      <c r="AF691" s="212">
        <v>38.054371500000002</v>
      </c>
      <c r="AG691" s="212">
        <v>14.697670700000002</v>
      </c>
      <c r="AH691" s="212">
        <v>37.504413900000003</v>
      </c>
      <c r="AI691" s="4">
        <v>798700</v>
      </c>
      <c r="AJ691" s="212">
        <v>42.223089200000004</v>
      </c>
      <c r="AK691" s="212">
        <v>11.606950000000001</v>
      </c>
      <c r="AL691" s="212">
        <v>41.3029212</v>
      </c>
      <c r="AM691" s="212">
        <v>-3.7985072999999971</v>
      </c>
      <c r="AN691" s="4">
        <v>890593</v>
      </c>
      <c r="AO691" s="212">
        <v>-10.318181299999999</v>
      </c>
    </row>
    <row r="692" spans="1:41" x14ac:dyDescent="0.15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2091</v>
      </c>
      <c r="G692" s="201" t="s">
        <v>2092</v>
      </c>
      <c r="H692" s="2" t="s">
        <v>1874</v>
      </c>
      <c r="I692" s="2" t="s">
        <v>1990</v>
      </c>
      <c r="J692" s="4">
        <v>0</v>
      </c>
      <c r="K692" s="4">
        <v>498483</v>
      </c>
      <c r="L692" s="4">
        <v>19349</v>
      </c>
      <c r="M692" s="4">
        <v>517832</v>
      </c>
      <c r="N692" s="4">
        <v>0</v>
      </c>
      <c r="O692" s="4">
        <v>0</v>
      </c>
      <c r="P692" s="4">
        <v>152448</v>
      </c>
      <c r="Q692" s="4">
        <v>2542</v>
      </c>
      <c r="R692" s="4">
        <v>154990</v>
      </c>
      <c r="S692" s="4">
        <v>0</v>
      </c>
      <c r="T692" s="4">
        <v>0</v>
      </c>
      <c r="U692" s="4">
        <v>0</v>
      </c>
      <c r="V692" s="4">
        <v>0</v>
      </c>
      <c r="W692" s="212">
        <v>30.582387000000001</v>
      </c>
      <c r="X692" s="212">
        <v>13.1376299</v>
      </c>
      <c r="Y692" s="212">
        <v>29.930556600000003</v>
      </c>
      <c r="Z692" s="212">
        <v>36.122854500000003</v>
      </c>
      <c r="AA692" s="212">
        <v>11.6433421</v>
      </c>
      <c r="AB692" s="212">
        <v>34.9346289</v>
      </c>
      <c r="AC692" s="212">
        <v>-5.0040722999999971</v>
      </c>
      <c r="AD692" s="4">
        <v>189767</v>
      </c>
      <c r="AE692" s="212">
        <v>-18.326157900000002</v>
      </c>
      <c r="AF692" s="212">
        <v>30.582387000000001</v>
      </c>
      <c r="AG692" s="212">
        <v>13.1376299</v>
      </c>
      <c r="AH692" s="212">
        <v>29.930556600000003</v>
      </c>
      <c r="AI692" s="4">
        <v>154990</v>
      </c>
      <c r="AJ692" s="212">
        <v>36.122854500000003</v>
      </c>
      <c r="AK692" s="212">
        <v>11.6433421</v>
      </c>
      <c r="AL692" s="212">
        <v>34.9346289</v>
      </c>
      <c r="AM692" s="212">
        <v>-5.0040722999999971</v>
      </c>
      <c r="AN692" s="4">
        <v>189767</v>
      </c>
      <c r="AO692" s="212">
        <v>-18.326157900000002</v>
      </c>
    </row>
    <row r="693" spans="1:41" x14ac:dyDescent="0.15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2091</v>
      </c>
      <c r="G693" s="201" t="s">
        <v>2092</v>
      </c>
      <c r="H693" s="2" t="s">
        <v>1874</v>
      </c>
      <c r="I693" s="2" t="s">
        <v>1991</v>
      </c>
      <c r="J693" s="4">
        <v>0</v>
      </c>
      <c r="K693" s="4">
        <v>453737</v>
      </c>
      <c r="L693" s="4">
        <v>16027</v>
      </c>
      <c r="M693" s="4">
        <v>469764</v>
      </c>
      <c r="N693" s="4">
        <v>0</v>
      </c>
      <c r="O693" s="4">
        <v>0</v>
      </c>
      <c r="P693" s="4">
        <v>107702</v>
      </c>
      <c r="Q693" s="4">
        <v>2077</v>
      </c>
      <c r="R693" s="4">
        <v>109779</v>
      </c>
      <c r="S693" s="4">
        <v>0</v>
      </c>
      <c r="T693" s="4">
        <v>0</v>
      </c>
      <c r="U693" s="4">
        <v>0</v>
      </c>
      <c r="V693" s="4">
        <v>0</v>
      </c>
      <c r="W693" s="212">
        <v>23.736657999999998</v>
      </c>
      <c r="X693" s="212">
        <v>12.959381</v>
      </c>
      <c r="Y693" s="212">
        <v>23.368968200000001</v>
      </c>
      <c r="Z693" s="212">
        <v>28.4790794</v>
      </c>
      <c r="AA693" s="212">
        <v>13.969820599999998</v>
      </c>
      <c r="AB693" s="212">
        <v>27.8455941</v>
      </c>
      <c r="AC693" s="212">
        <v>-4.4766258999999984</v>
      </c>
      <c r="AD693" s="4">
        <v>134404</v>
      </c>
      <c r="AE693" s="212">
        <v>-18.321627300000003</v>
      </c>
      <c r="AF693" s="212">
        <v>23.736657999999998</v>
      </c>
      <c r="AG693" s="212">
        <v>12.959381</v>
      </c>
      <c r="AH693" s="212">
        <v>23.368968200000001</v>
      </c>
      <c r="AI693" s="4">
        <v>109779</v>
      </c>
      <c r="AJ693" s="212">
        <v>28.4790794</v>
      </c>
      <c r="AK693" s="212">
        <v>13.969820599999998</v>
      </c>
      <c r="AL693" s="212">
        <v>27.8455941</v>
      </c>
      <c r="AM693" s="212">
        <v>-4.4766258999999984</v>
      </c>
      <c r="AN693" s="4">
        <v>134404</v>
      </c>
      <c r="AO693" s="212">
        <v>-18.321627300000003</v>
      </c>
    </row>
    <row r="694" spans="1:41" x14ac:dyDescent="0.15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2091</v>
      </c>
      <c r="G694" s="201" t="s">
        <v>2092</v>
      </c>
      <c r="H694" s="2" t="s">
        <v>1874</v>
      </c>
      <c r="I694" s="2" t="s">
        <v>1992</v>
      </c>
      <c r="J694" s="4">
        <v>0</v>
      </c>
      <c r="K694" s="4">
        <v>16242</v>
      </c>
      <c r="L694" s="4">
        <v>1396</v>
      </c>
      <c r="M694" s="4">
        <v>17638</v>
      </c>
      <c r="N694" s="4">
        <v>0</v>
      </c>
      <c r="O694" s="4">
        <v>0</v>
      </c>
      <c r="P694" s="4">
        <v>3877</v>
      </c>
      <c r="Q694" s="4">
        <v>181</v>
      </c>
      <c r="R694" s="4">
        <v>4058</v>
      </c>
      <c r="S694" s="4">
        <v>0</v>
      </c>
      <c r="T694" s="4">
        <v>0</v>
      </c>
      <c r="U694" s="4">
        <v>0</v>
      </c>
      <c r="V694" s="4">
        <v>0</v>
      </c>
      <c r="W694" s="212">
        <v>23.870213</v>
      </c>
      <c r="X694" s="212">
        <v>12.965615999999999</v>
      </c>
      <c r="Y694" s="212">
        <v>23.0071437</v>
      </c>
      <c r="Z694" s="212">
        <v>28.291633000000001</v>
      </c>
      <c r="AA694" s="212">
        <v>13.959699000000001</v>
      </c>
      <c r="AB694" s="212">
        <v>25.6915081</v>
      </c>
      <c r="AC694" s="212">
        <v>-2.6843643999999998</v>
      </c>
      <c r="AD694" s="4">
        <v>5833</v>
      </c>
      <c r="AE694" s="212">
        <v>-30.430310300000002</v>
      </c>
      <c r="AF694" s="212">
        <v>23.870213</v>
      </c>
      <c r="AG694" s="212">
        <v>12.965615999999999</v>
      </c>
      <c r="AH694" s="212">
        <v>23.0071437</v>
      </c>
      <c r="AI694" s="4">
        <v>4058</v>
      </c>
      <c r="AJ694" s="212">
        <v>28.291633000000001</v>
      </c>
      <c r="AK694" s="212">
        <v>13.959699000000001</v>
      </c>
      <c r="AL694" s="212">
        <v>25.6915081</v>
      </c>
      <c r="AM694" s="212">
        <v>-2.6843643999999998</v>
      </c>
      <c r="AN694" s="4">
        <v>5833</v>
      </c>
      <c r="AO694" s="212">
        <v>-30.430310300000002</v>
      </c>
    </row>
    <row r="695" spans="1:41" x14ac:dyDescent="0.15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2091</v>
      </c>
      <c r="G695" s="201" t="s">
        <v>2092</v>
      </c>
      <c r="H695" s="2" t="s">
        <v>1874</v>
      </c>
      <c r="I695" s="2" t="s">
        <v>1993</v>
      </c>
      <c r="J695" s="4">
        <v>0</v>
      </c>
      <c r="K695" s="4">
        <v>437495</v>
      </c>
      <c r="L695" s="4">
        <v>14631</v>
      </c>
      <c r="M695" s="4">
        <v>452126</v>
      </c>
      <c r="N695" s="4">
        <v>0</v>
      </c>
      <c r="O695" s="4">
        <v>0</v>
      </c>
      <c r="P695" s="4">
        <v>103825</v>
      </c>
      <c r="Q695" s="4">
        <v>1896</v>
      </c>
      <c r="R695" s="4">
        <v>105721</v>
      </c>
      <c r="S695" s="4">
        <v>0</v>
      </c>
      <c r="T695" s="4">
        <v>0</v>
      </c>
      <c r="U695" s="4">
        <v>0</v>
      </c>
      <c r="V695" s="4">
        <v>0</v>
      </c>
      <c r="W695" s="212">
        <v>23.731699800000001</v>
      </c>
      <c r="X695" s="212">
        <v>12.958786099999999</v>
      </c>
      <c r="Y695" s="212">
        <v>23.383083499999998</v>
      </c>
      <c r="Z695" s="212">
        <v>28.486942900000003</v>
      </c>
      <c r="AA695" s="212">
        <v>13.9722796</v>
      </c>
      <c r="AB695" s="212">
        <v>27.951918799999998</v>
      </c>
      <c r="AC695" s="212">
        <v>-4.5688352999999999</v>
      </c>
      <c r="AD695" s="4">
        <v>128571</v>
      </c>
      <c r="AE695" s="212">
        <v>-17.772281500000002</v>
      </c>
      <c r="AF695" s="212">
        <v>23.731699800000001</v>
      </c>
      <c r="AG695" s="212">
        <v>12.958786099999999</v>
      </c>
      <c r="AH695" s="212">
        <v>23.383083499999998</v>
      </c>
      <c r="AI695" s="4">
        <v>105721</v>
      </c>
      <c r="AJ695" s="212">
        <v>28.486942900000003</v>
      </c>
      <c r="AK695" s="212">
        <v>13.9722796</v>
      </c>
      <c r="AL695" s="212">
        <v>27.951918799999998</v>
      </c>
      <c r="AM695" s="212">
        <v>-4.5688352999999999</v>
      </c>
      <c r="AN695" s="4">
        <v>128571</v>
      </c>
      <c r="AO695" s="212">
        <v>-17.772281500000002</v>
      </c>
    </row>
    <row r="696" spans="1:41" x14ac:dyDescent="0.15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2091</v>
      </c>
      <c r="G696" s="201" t="s">
        <v>2092</v>
      </c>
      <c r="H696" s="2" t="s">
        <v>1874</v>
      </c>
      <c r="I696" s="2" t="s">
        <v>1994</v>
      </c>
      <c r="J696" s="4">
        <v>0</v>
      </c>
      <c r="K696" s="4">
        <v>71</v>
      </c>
      <c r="L696" s="4">
        <v>0</v>
      </c>
      <c r="M696" s="4">
        <v>71</v>
      </c>
      <c r="N696" s="4">
        <v>0</v>
      </c>
      <c r="O696" s="4">
        <v>0</v>
      </c>
      <c r="P696" s="4">
        <v>71</v>
      </c>
      <c r="Q696" s="4">
        <v>0</v>
      </c>
      <c r="R696" s="4">
        <v>71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100</v>
      </c>
      <c r="AA696" s="212">
        <v>0</v>
      </c>
      <c r="AB696" s="212">
        <v>100</v>
      </c>
      <c r="AC696" s="212">
        <v>0</v>
      </c>
      <c r="AD696" s="4">
        <v>1890</v>
      </c>
      <c r="AE696" s="212">
        <v>-96.243386200000003</v>
      </c>
      <c r="AF696" s="212">
        <v>100</v>
      </c>
      <c r="AG696" s="212">
        <v>0</v>
      </c>
      <c r="AH696" s="212">
        <v>100</v>
      </c>
      <c r="AI696" s="4">
        <v>71</v>
      </c>
      <c r="AJ696" s="212">
        <v>100</v>
      </c>
      <c r="AK696" s="212">
        <v>0</v>
      </c>
      <c r="AL696" s="212">
        <v>100</v>
      </c>
      <c r="AM696" s="212">
        <v>0</v>
      </c>
      <c r="AN696" s="4">
        <v>1890</v>
      </c>
      <c r="AO696" s="212">
        <v>-96.243386200000003</v>
      </c>
    </row>
    <row r="697" spans="1:41" x14ac:dyDescent="0.15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2091</v>
      </c>
      <c r="G697" s="201" t="s">
        <v>2092</v>
      </c>
      <c r="H697" s="2" t="s">
        <v>1874</v>
      </c>
      <c r="I697" s="2" t="s">
        <v>1995</v>
      </c>
      <c r="J697" s="4">
        <v>0</v>
      </c>
      <c r="K697" s="4">
        <v>44746</v>
      </c>
      <c r="L697" s="4">
        <v>3322</v>
      </c>
      <c r="M697" s="4">
        <v>48068</v>
      </c>
      <c r="N697" s="4">
        <v>0</v>
      </c>
      <c r="O697" s="4">
        <v>0</v>
      </c>
      <c r="P697" s="4">
        <v>44746</v>
      </c>
      <c r="Q697" s="4">
        <v>465</v>
      </c>
      <c r="R697" s="4">
        <v>45211</v>
      </c>
      <c r="S697" s="4">
        <v>0</v>
      </c>
      <c r="T697" s="4">
        <v>0</v>
      </c>
      <c r="U697" s="4">
        <v>0</v>
      </c>
      <c r="V697" s="4">
        <v>0</v>
      </c>
      <c r="W697" s="212">
        <v>100</v>
      </c>
      <c r="X697" s="212">
        <v>13.9975918</v>
      </c>
      <c r="Y697" s="212">
        <v>94.056336900000005</v>
      </c>
      <c r="Z697" s="212">
        <v>100</v>
      </c>
      <c r="AA697" s="212">
        <v>2.3805025999999998</v>
      </c>
      <c r="AB697" s="212">
        <v>91.463736999999995</v>
      </c>
      <c r="AC697" s="212">
        <v>2.5925999000000104</v>
      </c>
      <c r="AD697" s="4">
        <v>55363</v>
      </c>
      <c r="AE697" s="212">
        <v>-18.3371566</v>
      </c>
      <c r="AF697" s="212">
        <v>100</v>
      </c>
      <c r="AG697" s="212">
        <v>13.9975918</v>
      </c>
      <c r="AH697" s="212">
        <v>94.056336900000005</v>
      </c>
      <c r="AI697" s="4">
        <v>45211</v>
      </c>
      <c r="AJ697" s="212">
        <v>100</v>
      </c>
      <c r="AK697" s="212">
        <v>2.3805025999999998</v>
      </c>
      <c r="AL697" s="212">
        <v>91.463736999999995</v>
      </c>
      <c r="AM697" s="212">
        <v>2.5925999000000104</v>
      </c>
      <c r="AN697" s="4">
        <v>55363</v>
      </c>
      <c r="AO697" s="212">
        <v>-18.3371566</v>
      </c>
    </row>
    <row r="698" spans="1:41" x14ac:dyDescent="0.15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2091</v>
      </c>
      <c r="G698" s="201" t="s">
        <v>2092</v>
      </c>
      <c r="H698" s="2" t="s">
        <v>1874</v>
      </c>
      <c r="I698" s="2" t="s">
        <v>1996</v>
      </c>
      <c r="J698" s="4">
        <v>0</v>
      </c>
      <c r="K698" s="4">
        <v>25260</v>
      </c>
      <c r="L698" s="4">
        <v>2864</v>
      </c>
      <c r="M698" s="4">
        <v>28124</v>
      </c>
      <c r="N698" s="4">
        <v>0</v>
      </c>
      <c r="O698" s="4">
        <v>0</v>
      </c>
      <c r="P698" s="4">
        <v>25260</v>
      </c>
      <c r="Q698" s="4">
        <v>50</v>
      </c>
      <c r="R698" s="4">
        <v>25310</v>
      </c>
      <c r="S698" s="4">
        <v>0</v>
      </c>
      <c r="T698" s="4">
        <v>0</v>
      </c>
      <c r="U698" s="4">
        <v>0</v>
      </c>
      <c r="V698" s="4">
        <v>0</v>
      </c>
      <c r="W698" s="212">
        <v>100</v>
      </c>
      <c r="X698" s="212">
        <v>1.7458100999999999</v>
      </c>
      <c r="Y698" s="212">
        <v>89.994310900000002</v>
      </c>
      <c r="Z698" s="212">
        <v>100</v>
      </c>
      <c r="AA698" s="212">
        <v>3.6683786000000005</v>
      </c>
      <c r="AB698" s="212">
        <v>91.165388199999995</v>
      </c>
      <c r="AC698" s="212">
        <v>-1.1710772999999932</v>
      </c>
      <c r="AD698" s="4">
        <v>27098</v>
      </c>
      <c r="AE698" s="212">
        <v>-6.5982729000000004</v>
      </c>
      <c r="AF698" s="212">
        <v>100</v>
      </c>
      <c r="AG698" s="212">
        <v>1.7458100999999999</v>
      </c>
      <c r="AH698" s="212">
        <v>89.994310900000002</v>
      </c>
      <c r="AI698" s="4">
        <v>25310</v>
      </c>
      <c r="AJ698" s="212">
        <v>100</v>
      </c>
      <c r="AK698" s="212">
        <v>3.6683786000000005</v>
      </c>
      <c r="AL698" s="212">
        <v>91.165388199999995</v>
      </c>
      <c r="AM698" s="212">
        <v>-1.1710772999999932</v>
      </c>
      <c r="AN698" s="4">
        <v>27098</v>
      </c>
      <c r="AO698" s="212">
        <v>-6.5982729000000004</v>
      </c>
    </row>
    <row r="699" spans="1:41" x14ac:dyDescent="0.15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2091</v>
      </c>
      <c r="G699" s="201" t="s">
        <v>2092</v>
      </c>
      <c r="H699" s="2" t="s">
        <v>1874</v>
      </c>
      <c r="I699" s="2" t="s">
        <v>1997</v>
      </c>
      <c r="J699" s="4">
        <v>0</v>
      </c>
      <c r="K699" s="4">
        <v>19486</v>
      </c>
      <c r="L699" s="4">
        <v>458</v>
      </c>
      <c r="M699" s="4">
        <v>19944</v>
      </c>
      <c r="N699" s="4">
        <v>0</v>
      </c>
      <c r="O699" s="4">
        <v>0</v>
      </c>
      <c r="P699" s="4">
        <v>19486</v>
      </c>
      <c r="Q699" s="4">
        <v>415</v>
      </c>
      <c r="R699" s="4">
        <v>19901</v>
      </c>
      <c r="S699" s="4">
        <v>0</v>
      </c>
      <c r="T699" s="4">
        <v>0</v>
      </c>
      <c r="U699" s="4">
        <v>0</v>
      </c>
      <c r="V699" s="4">
        <v>0</v>
      </c>
      <c r="W699" s="212">
        <v>100</v>
      </c>
      <c r="X699" s="212">
        <v>90.611353699999995</v>
      </c>
      <c r="Y699" s="212">
        <v>99.784396299999997</v>
      </c>
      <c r="Z699" s="212">
        <v>100</v>
      </c>
      <c r="AA699" s="212">
        <v>1.0128554999999999</v>
      </c>
      <c r="AB699" s="212">
        <v>91.75160679999999</v>
      </c>
      <c r="AC699" s="212">
        <v>8.0327895000000069</v>
      </c>
      <c r="AD699" s="4">
        <v>28265</v>
      </c>
      <c r="AE699" s="212">
        <v>-29.591367400000003</v>
      </c>
      <c r="AF699" s="212">
        <v>100</v>
      </c>
      <c r="AG699" s="212">
        <v>90.611353699999995</v>
      </c>
      <c r="AH699" s="212">
        <v>99.784396299999997</v>
      </c>
      <c r="AI699" s="4">
        <v>19901</v>
      </c>
      <c r="AJ699" s="212">
        <v>100</v>
      </c>
      <c r="AK699" s="212">
        <v>1.0128554999999999</v>
      </c>
      <c r="AL699" s="212">
        <v>91.75160679999999</v>
      </c>
      <c r="AM699" s="212">
        <v>8.0327895000000069</v>
      </c>
      <c r="AN699" s="4">
        <v>28265</v>
      </c>
      <c r="AO699" s="212">
        <v>-29.591367400000003</v>
      </c>
    </row>
    <row r="700" spans="1:41" x14ac:dyDescent="0.15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2091</v>
      </c>
      <c r="G700" s="201" t="s">
        <v>2092</v>
      </c>
      <c r="H700" s="2" t="s">
        <v>1874</v>
      </c>
      <c r="I700" s="2" t="s">
        <v>1998</v>
      </c>
      <c r="J700" s="4">
        <v>0</v>
      </c>
      <c r="K700" s="4">
        <v>1515953</v>
      </c>
      <c r="L700" s="4">
        <v>29407</v>
      </c>
      <c r="M700" s="4">
        <v>1545360</v>
      </c>
      <c r="N700" s="4">
        <v>0</v>
      </c>
      <c r="O700" s="4">
        <v>0</v>
      </c>
      <c r="P700" s="4">
        <v>582028</v>
      </c>
      <c r="Q700" s="4">
        <v>4754</v>
      </c>
      <c r="R700" s="4">
        <v>586782</v>
      </c>
      <c r="S700" s="4">
        <v>0</v>
      </c>
      <c r="T700" s="4">
        <v>0</v>
      </c>
      <c r="U700" s="4">
        <v>0</v>
      </c>
      <c r="V700" s="4">
        <v>0</v>
      </c>
      <c r="W700" s="212">
        <v>38.393538599999999</v>
      </c>
      <c r="X700" s="212">
        <v>16.166218900000001</v>
      </c>
      <c r="Y700" s="212">
        <v>37.970569999999995</v>
      </c>
      <c r="Z700" s="212">
        <v>42.377599100000005</v>
      </c>
      <c r="AA700" s="212">
        <v>11.5742373</v>
      </c>
      <c r="AB700" s="212">
        <v>41.643285800000001</v>
      </c>
      <c r="AC700" s="212">
        <v>-3.672715800000006</v>
      </c>
      <c r="AD700" s="4">
        <v>644160</v>
      </c>
      <c r="AE700" s="212">
        <v>-8.9074142999999992</v>
      </c>
      <c r="AF700" s="212">
        <v>38.393538599999999</v>
      </c>
      <c r="AG700" s="212">
        <v>16.166218900000001</v>
      </c>
      <c r="AH700" s="212">
        <v>37.970569999999995</v>
      </c>
      <c r="AI700" s="4">
        <v>586782</v>
      </c>
      <c r="AJ700" s="212">
        <v>42.377599100000005</v>
      </c>
      <c r="AK700" s="212">
        <v>11.5742373</v>
      </c>
      <c r="AL700" s="212">
        <v>41.643285800000001</v>
      </c>
      <c r="AM700" s="212">
        <v>-3.672715800000006</v>
      </c>
      <c r="AN700" s="4">
        <v>644160</v>
      </c>
      <c r="AO700" s="212">
        <v>-8.9074142999999992</v>
      </c>
    </row>
    <row r="701" spans="1:41" x14ac:dyDescent="0.15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2091</v>
      </c>
      <c r="G701" s="201" t="s">
        <v>2092</v>
      </c>
      <c r="H701" s="2" t="s">
        <v>1874</v>
      </c>
      <c r="I701" s="2" t="s">
        <v>1571</v>
      </c>
      <c r="J701" s="4">
        <v>0</v>
      </c>
      <c r="K701" s="4">
        <v>1515947</v>
      </c>
      <c r="L701" s="4">
        <v>29407</v>
      </c>
      <c r="M701" s="4">
        <v>1545354</v>
      </c>
      <c r="N701" s="4">
        <v>0</v>
      </c>
      <c r="O701" s="4">
        <v>0</v>
      </c>
      <c r="P701" s="4">
        <v>582022</v>
      </c>
      <c r="Q701" s="4">
        <v>4754</v>
      </c>
      <c r="R701" s="4">
        <v>586776</v>
      </c>
      <c r="S701" s="4">
        <v>0</v>
      </c>
      <c r="T701" s="4">
        <v>0</v>
      </c>
      <c r="U701" s="4">
        <v>0</v>
      </c>
      <c r="V701" s="4">
        <v>0</v>
      </c>
      <c r="W701" s="212">
        <v>38.3932948</v>
      </c>
      <c r="X701" s="212">
        <v>16.166218900000001</v>
      </c>
      <c r="Y701" s="212">
        <v>37.970329100000001</v>
      </c>
      <c r="Z701" s="212">
        <v>42.377370199999994</v>
      </c>
      <c r="AA701" s="212">
        <v>11.5742373</v>
      </c>
      <c r="AB701" s="212">
        <v>41.6430595</v>
      </c>
      <c r="AC701" s="212">
        <v>-3.672730399999999</v>
      </c>
      <c r="AD701" s="4">
        <v>644154</v>
      </c>
      <c r="AE701" s="212">
        <v>-8.9074972999999993</v>
      </c>
      <c r="AF701" s="212">
        <v>38.3932948</v>
      </c>
      <c r="AG701" s="212">
        <v>16.166218900000001</v>
      </c>
      <c r="AH701" s="212">
        <v>37.970329100000001</v>
      </c>
      <c r="AI701" s="4">
        <v>586776</v>
      </c>
      <c r="AJ701" s="212">
        <v>42.377370199999994</v>
      </c>
      <c r="AK701" s="212">
        <v>11.5742373</v>
      </c>
      <c r="AL701" s="212">
        <v>41.6430595</v>
      </c>
      <c r="AM701" s="212">
        <v>-3.672730399999999</v>
      </c>
      <c r="AN701" s="4">
        <v>644154</v>
      </c>
      <c r="AO701" s="212">
        <v>-8.9074972999999993</v>
      </c>
    </row>
    <row r="702" spans="1:41" x14ac:dyDescent="0.15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2091</v>
      </c>
      <c r="G702" s="201" t="s">
        <v>2092</v>
      </c>
      <c r="H702" s="2" t="s">
        <v>1874</v>
      </c>
      <c r="I702" s="2" t="s">
        <v>1572</v>
      </c>
      <c r="J702" s="4">
        <v>0</v>
      </c>
      <c r="K702" s="4">
        <v>214176</v>
      </c>
      <c r="L702" s="4">
        <v>4058</v>
      </c>
      <c r="M702" s="4">
        <v>218234</v>
      </c>
      <c r="N702" s="4">
        <v>0</v>
      </c>
      <c r="O702" s="4">
        <v>0</v>
      </c>
      <c r="P702" s="4">
        <v>82065</v>
      </c>
      <c r="Q702" s="4">
        <v>656</v>
      </c>
      <c r="R702" s="4">
        <v>82721</v>
      </c>
      <c r="S702" s="4">
        <v>0</v>
      </c>
      <c r="T702" s="4">
        <v>0</v>
      </c>
      <c r="U702" s="4">
        <v>0</v>
      </c>
      <c r="V702" s="4">
        <v>0</v>
      </c>
      <c r="W702" s="212">
        <v>38.316618099999999</v>
      </c>
      <c r="X702" s="212">
        <v>16.165598800000001</v>
      </c>
      <c r="Y702" s="212">
        <v>37.904726100000005</v>
      </c>
      <c r="Z702" s="212">
        <v>42.262858299999998</v>
      </c>
      <c r="AA702" s="212">
        <v>11.5707317</v>
      </c>
      <c r="AB702" s="212">
        <v>41.506658299999998</v>
      </c>
      <c r="AC702" s="212">
        <v>-3.6019321999999931</v>
      </c>
      <c r="AD702" s="4">
        <v>86338</v>
      </c>
      <c r="AE702" s="212">
        <v>-4.1893488000000003</v>
      </c>
      <c r="AF702" s="212">
        <v>38.316618099999999</v>
      </c>
      <c r="AG702" s="212">
        <v>16.165598800000001</v>
      </c>
      <c r="AH702" s="212">
        <v>37.904726100000005</v>
      </c>
      <c r="AI702" s="4">
        <v>82721</v>
      </c>
      <c r="AJ702" s="212">
        <v>42.262858299999998</v>
      </c>
      <c r="AK702" s="212">
        <v>11.5707317</v>
      </c>
      <c r="AL702" s="212">
        <v>41.506658299999998</v>
      </c>
      <c r="AM702" s="212">
        <v>-3.6019321999999931</v>
      </c>
      <c r="AN702" s="4">
        <v>86338</v>
      </c>
      <c r="AO702" s="212">
        <v>-4.1893488000000003</v>
      </c>
    </row>
    <row r="703" spans="1:41" x14ac:dyDescent="0.15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2091</v>
      </c>
      <c r="G703" s="201" t="s">
        <v>2092</v>
      </c>
      <c r="H703" s="2" t="s">
        <v>1874</v>
      </c>
      <c r="I703" s="203" t="s">
        <v>1573</v>
      </c>
      <c r="J703" s="4">
        <v>0</v>
      </c>
      <c r="K703" s="4">
        <v>1055061</v>
      </c>
      <c r="L703" s="4">
        <v>21820</v>
      </c>
      <c r="M703" s="4">
        <v>1076881</v>
      </c>
      <c r="N703" s="4">
        <v>0</v>
      </c>
      <c r="O703" s="4">
        <v>0</v>
      </c>
      <c r="P703" s="4">
        <v>405087</v>
      </c>
      <c r="Q703" s="4">
        <v>3527</v>
      </c>
      <c r="R703" s="4">
        <v>408614</v>
      </c>
      <c r="S703" s="4">
        <v>0</v>
      </c>
      <c r="T703" s="4">
        <v>0</v>
      </c>
      <c r="U703" s="4">
        <v>0</v>
      </c>
      <c r="V703" s="4">
        <v>0</v>
      </c>
      <c r="W703" s="212">
        <v>38.394652100000002</v>
      </c>
      <c r="X703" s="212">
        <v>16.164069699999999</v>
      </c>
      <c r="Y703" s="212">
        <v>37.944211100000004</v>
      </c>
      <c r="Z703" s="212">
        <v>42.402733300000001</v>
      </c>
      <c r="AA703" s="212">
        <v>11.574442299999999</v>
      </c>
      <c r="AB703" s="212">
        <v>41.643575200000001</v>
      </c>
      <c r="AC703" s="212">
        <v>-3.6993640999999968</v>
      </c>
      <c r="AD703" s="4">
        <v>446497</v>
      </c>
      <c r="AE703" s="212">
        <v>-8.4844915000000007</v>
      </c>
      <c r="AF703" s="212">
        <v>38.394652100000002</v>
      </c>
      <c r="AG703" s="212">
        <v>16.164069699999999</v>
      </c>
      <c r="AH703" s="212">
        <v>37.944211100000004</v>
      </c>
      <c r="AI703" s="4">
        <v>408614</v>
      </c>
      <c r="AJ703" s="212">
        <v>42.402733300000001</v>
      </c>
      <c r="AK703" s="212">
        <v>11.574442299999999</v>
      </c>
      <c r="AL703" s="212">
        <v>41.643575200000001</v>
      </c>
      <c r="AM703" s="212">
        <v>-3.6993640999999968</v>
      </c>
      <c r="AN703" s="4">
        <v>446497</v>
      </c>
      <c r="AO703" s="212">
        <v>-8.4844915000000007</v>
      </c>
    </row>
    <row r="704" spans="1:41" x14ac:dyDescent="0.15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2091</v>
      </c>
      <c r="G704" s="201" t="s">
        <v>2092</v>
      </c>
      <c r="H704" s="2" t="s">
        <v>1874</v>
      </c>
      <c r="I704" s="2" t="s">
        <v>1574</v>
      </c>
      <c r="J704" s="4">
        <v>0</v>
      </c>
      <c r="K704" s="4">
        <v>246710</v>
      </c>
      <c r="L704" s="4">
        <v>3529</v>
      </c>
      <c r="M704" s="4">
        <v>250239</v>
      </c>
      <c r="N704" s="4">
        <v>0</v>
      </c>
      <c r="O704" s="4">
        <v>0</v>
      </c>
      <c r="P704" s="4">
        <v>94870</v>
      </c>
      <c r="Q704" s="4">
        <v>571</v>
      </c>
      <c r="R704" s="4">
        <v>95441</v>
      </c>
      <c r="S704" s="4">
        <v>0</v>
      </c>
      <c r="T704" s="4">
        <v>0</v>
      </c>
      <c r="U704" s="4">
        <v>0</v>
      </c>
      <c r="V704" s="4">
        <v>0</v>
      </c>
      <c r="W704" s="212">
        <v>38.454055400000001</v>
      </c>
      <c r="X704" s="212">
        <v>16.180221</v>
      </c>
      <c r="Y704" s="212">
        <v>38.139938200000003</v>
      </c>
      <c r="Z704" s="212">
        <v>42.364773300000003</v>
      </c>
      <c r="AA704" s="212">
        <v>11.576585</v>
      </c>
      <c r="AB704" s="212">
        <v>41.747390799999998</v>
      </c>
      <c r="AC704" s="212">
        <v>-3.6074525999999949</v>
      </c>
      <c r="AD704" s="4">
        <v>111319</v>
      </c>
      <c r="AE704" s="212">
        <v>-14.263513</v>
      </c>
      <c r="AF704" s="212">
        <v>38.454055400000001</v>
      </c>
      <c r="AG704" s="212">
        <v>16.180221</v>
      </c>
      <c r="AH704" s="212">
        <v>38.139938200000003</v>
      </c>
      <c r="AI704" s="4">
        <v>95441</v>
      </c>
      <c r="AJ704" s="212">
        <v>42.364773300000003</v>
      </c>
      <c r="AK704" s="212">
        <v>11.576585</v>
      </c>
      <c r="AL704" s="212">
        <v>41.747390799999998</v>
      </c>
      <c r="AM704" s="212">
        <v>-3.6074525999999949</v>
      </c>
      <c r="AN704" s="4">
        <v>111319</v>
      </c>
      <c r="AO704" s="212">
        <v>-14.263513</v>
      </c>
    </row>
    <row r="705" spans="1:41" x14ac:dyDescent="0.15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2091</v>
      </c>
      <c r="G705" s="201" t="s">
        <v>2092</v>
      </c>
      <c r="H705" s="2" t="s">
        <v>1874</v>
      </c>
      <c r="I705" s="2" t="s">
        <v>1575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0</v>
      </c>
      <c r="AF705" s="212">
        <v>100</v>
      </c>
      <c r="AG705" s="212">
        <v>0</v>
      </c>
      <c r="AH705" s="212">
        <v>100</v>
      </c>
      <c r="AI705" s="4">
        <v>6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0</v>
      </c>
    </row>
    <row r="706" spans="1:41" x14ac:dyDescent="0.15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2091</v>
      </c>
      <c r="G706" s="201" t="s">
        <v>2092</v>
      </c>
      <c r="H706" s="2" t="s">
        <v>1874</v>
      </c>
      <c r="I706" s="2" t="s">
        <v>1576</v>
      </c>
      <c r="J706" s="4">
        <v>0</v>
      </c>
      <c r="K706" s="4">
        <v>49966</v>
      </c>
      <c r="L706" s="4">
        <v>1388</v>
      </c>
      <c r="M706" s="4">
        <v>51354</v>
      </c>
      <c r="N706" s="4">
        <v>0</v>
      </c>
      <c r="O706" s="4">
        <v>0</v>
      </c>
      <c r="P706" s="4">
        <v>45263</v>
      </c>
      <c r="Q706" s="4">
        <v>74</v>
      </c>
      <c r="R706" s="4">
        <v>45337</v>
      </c>
      <c r="S706" s="4">
        <v>0</v>
      </c>
      <c r="T706" s="4">
        <v>0</v>
      </c>
      <c r="U706" s="4">
        <v>0</v>
      </c>
      <c r="V706" s="4">
        <v>0</v>
      </c>
      <c r="W706" s="212">
        <v>90.587599600000004</v>
      </c>
      <c r="X706" s="212">
        <v>5.3314120999999997</v>
      </c>
      <c r="Y706" s="212">
        <v>88.283288499999998</v>
      </c>
      <c r="Z706" s="212">
        <v>91.134578599999998</v>
      </c>
      <c r="AA706" s="212">
        <v>11.764705899999999</v>
      </c>
      <c r="AB706" s="212">
        <v>88.686649599999996</v>
      </c>
      <c r="AC706" s="212">
        <v>-0.40336109999999792</v>
      </c>
      <c r="AD706" s="4">
        <v>44973</v>
      </c>
      <c r="AE706" s="212">
        <v>0.80937449999999989</v>
      </c>
      <c r="AF706" s="212">
        <v>90.587599600000004</v>
      </c>
      <c r="AG706" s="212">
        <v>5.3314120999999997</v>
      </c>
      <c r="AH706" s="212">
        <v>88.283288499999998</v>
      </c>
      <c r="AI706" s="4">
        <v>45337</v>
      </c>
      <c r="AJ706" s="212">
        <v>91.134578599999998</v>
      </c>
      <c r="AK706" s="212">
        <v>11.764705899999999</v>
      </c>
      <c r="AL706" s="212">
        <v>88.686649599999996</v>
      </c>
      <c r="AM706" s="212">
        <v>-0.40336109999999792</v>
      </c>
      <c r="AN706" s="4">
        <v>44973</v>
      </c>
      <c r="AO706" s="212">
        <v>0.80937449999999989</v>
      </c>
    </row>
    <row r="707" spans="1:41" x14ac:dyDescent="0.15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2091</v>
      </c>
      <c r="G707" s="201" t="s">
        <v>2092</v>
      </c>
      <c r="H707" s="2" t="s">
        <v>1874</v>
      </c>
      <c r="I707" s="2" t="s">
        <v>1999</v>
      </c>
      <c r="J707" s="4">
        <v>0</v>
      </c>
      <c r="K707" s="4">
        <v>450</v>
      </c>
      <c r="L707" s="4">
        <v>0</v>
      </c>
      <c r="M707" s="4">
        <v>450</v>
      </c>
      <c r="N707" s="4">
        <v>0</v>
      </c>
      <c r="O707" s="4">
        <v>0</v>
      </c>
      <c r="P707" s="4">
        <v>347</v>
      </c>
      <c r="Q707" s="4">
        <v>0</v>
      </c>
      <c r="R707" s="4">
        <v>347</v>
      </c>
      <c r="S707" s="4">
        <v>0</v>
      </c>
      <c r="T707" s="4">
        <v>0</v>
      </c>
      <c r="U707" s="4">
        <v>0</v>
      </c>
      <c r="V707" s="4">
        <v>0</v>
      </c>
      <c r="W707" s="212">
        <v>77.111111100000002</v>
      </c>
      <c r="X707" s="212">
        <v>0</v>
      </c>
      <c r="Y707" s="212">
        <v>77.111111100000002</v>
      </c>
      <c r="Z707" s="212">
        <v>76.161616199999997</v>
      </c>
      <c r="AA707" s="212">
        <v>0</v>
      </c>
      <c r="AB707" s="212">
        <v>76.161616199999997</v>
      </c>
      <c r="AC707" s="212">
        <v>0.9494949000000048</v>
      </c>
      <c r="AD707" s="4">
        <v>377</v>
      </c>
      <c r="AE707" s="212">
        <v>-7.9575597</v>
      </c>
      <c r="AF707" s="212">
        <v>77.111111100000002</v>
      </c>
      <c r="AG707" s="212">
        <v>0</v>
      </c>
      <c r="AH707" s="212">
        <v>77.111111100000002</v>
      </c>
      <c r="AI707" s="4">
        <v>347</v>
      </c>
      <c r="AJ707" s="212">
        <v>76.161616199999997</v>
      </c>
      <c r="AK707" s="212">
        <v>0</v>
      </c>
      <c r="AL707" s="212">
        <v>76.161616199999997</v>
      </c>
      <c r="AM707" s="212">
        <v>0.9494949000000048</v>
      </c>
      <c r="AN707" s="4">
        <v>377</v>
      </c>
      <c r="AO707" s="212">
        <v>-7.9575597</v>
      </c>
    </row>
    <row r="708" spans="1:41" x14ac:dyDescent="0.15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2091</v>
      </c>
      <c r="G708" s="201" t="s">
        <v>2092</v>
      </c>
      <c r="H708" s="2" t="s">
        <v>1874</v>
      </c>
      <c r="I708" s="2" t="s">
        <v>2000</v>
      </c>
      <c r="J708" s="4">
        <v>0</v>
      </c>
      <c r="K708" s="4">
        <v>49516</v>
      </c>
      <c r="L708" s="4">
        <v>1388</v>
      </c>
      <c r="M708" s="4">
        <v>50904</v>
      </c>
      <c r="N708" s="4">
        <v>0</v>
      </c>
      <c r="O708" s="4">
        <v>0</v>
      </c>
      <c r="P708" s="4">
        <v>44916</v>
      </c>
      <c r="Q708" s="4">
        <v>74</v>
      </c>
      <c r="R708" s="4">
        <v>44990</v>
      </c>
      <c r="S708" s="4">
        <v>0</v>
      </c>
      <c r="T708" s="4">
        <v>0</v>
      </c>
      <c r="U708" s="4">
        <v>0</v>
      </c>
      <c r="V708" s="4">
        <v>0</v>
      </c>
      <c r="W708" s="212">
        <v>90.710073499999993</v>
      </c>
      <c r="X708" s="212">
        <v>5.3314120999999997</v>
      </c>
      <c r="Y708" s="212">
        <v>88.3820525</v>
      </c>
      <c r="Z708" s="212">
        <v>91.286921100000001</v>
      </c>
      <c r="AA708" s="212">
        <v>11.764705899999999</v>
      </c>
      <c r="AB708" s="212">
        <v>88.810116500000007</v>
      </c>
      <c r="AC708" s="212">
        <v>-0.42806400000000622</v>
      </c>
      <c r="AD708" s="4">
        <v>44596</v>
      </c>
      <c r="AE708" s="212">
        <v>0.88348729999999998</v>
      </c>
      <c r="AF708" s="212">
        <v>90.710073499999993</v>
      </c>
      <c r="AG708" s="212">
        <v>5.3314120999999997</v>
      </c>
      <c r="AH708" s="212">
        <v>88.3820525</v>
      </c>
      <c r="AI708" s="4">
        <v>44990</v>
      </c>
      <c r="AJ708" s="212">
        <v>91.286921100000001</v>
      </c>
      <c r="AK708" s="212">
        <v>11.764705899999999</v>
      </c>
      <c r="AL708" s="212">
        <v>88.810116500000007</v>
      </c>
      <c r="AM708" s="212">
        <v>-0.42806400000000622</v>
      </c>
      <c r="AN708" s="4">
        <v>44596</v>
      </c>
      <c r="AO708" s="212">
        <v>0.88348729999999998</v>
      </c>
    </row>
    <row r="709" spans="1:41" x14ac:dyDescent="0.15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2091</v>
      </c>
      <c r="G709" s="201" t="s">
        <v>2092</v>
      </c>
      <c r="H709" s="2" t="s">
        <v>1874</v>
      </c>
      <c r="I709" s="2" t="s">
        <v>1961</v>
      </c>
      <c r="J709" s="4">
        <v>0</v>
      </c>
      <c r="K709" s="4">
        <v>15070</v>
      </c>
      <c r="L709" s="4">
        <v>0</v>
      </c>
      <c r="M709" s="4">
        <v>15070</v>
      </c>
      <c r="N709" s="4">
        <v>0</v>
      </c>
      <c r="O709" s="4">
        <v>0</v>
      </c>
      <c r="P709" s="4">
        <v>11591</v>
      </c>
      <c r="Q709" s="4">
        <v>0</v>
      </c>
      <c r="R709" s="4">
        <v>11591</v>
      </c>
      <c r="S709" s="4">
        <v>0</v>
      </c>
      <c r="T709" s="4">
        <v>0</v>
      </c>
      <c r="U709" s="4">
        <v>0</v>
      </c>
      <c r="V709" s="4">
        <v>0</v>
      </c>
      <c r="W709" s="212">
        <v>76.914399500000002</v>
      </c>
      <c r="X709" s="212">
        <v>0</v>
      </c>
      <c r="Y709" s="212">
        <v>76.914399500000002</v>
      </c>
      <c r="Z709" s="212">
        <v>75.541055599999993</v>
      </c>
      <c r="AA709" s="212">
        <v>0</v>
      </c>
      <c r="AB709" s="212">
        <v>75.541055599999993</v>
      </c>
      <c r="AC709" s="212">
        <v>1.3733439000000089</v>
      </c>
      <c r="AD709" s="4">
        <v>11693</v>
      </c>
      <c r="AE709" s="212">
        <v>-0.8723168</v>
      </c>
      <c r="AF709" s="212">
        <v>76.914399500000002</v>
      </c>
      <c r="AG709" s="212">
        <v>0</v>
      </c>
      <c r="AH709" s="212">
        <v>76.914399500000002</v>
      </c>
      <c r="AI709" s="4">
        <v>11591</v>
      </c>
      <c r="AJ709" s="212">
        <v>75.541055599999993</v>
      </c>
      <c r="AK709" s="212">
        <v>0</v>
      </c>
      <c r="AL709" s="212">
        <v>75.541055599999993</v>
      </c>
      <c r="AM709" s="212">
        <v>1.3733439000000089</v>
      </c>
      <c r="AN709" s="4">
        <v>11693</v>
      </c>
      <c r="AO709" s="212">
        <v>-0.8723168</v>
      </c>
    </row>
    <row r="710" spans="1:41" x14ac:dyDescent="0.15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2091</v>
      </c>
      <c r="G710" s="201" t="s">
        <v>2092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15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2091</v>
      </c>
      <c r="G711" s="201" t="s">
        <v>2092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15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2091</v>
      </c>
      <c r="G712" s="201" t="s">
        <v>2092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15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2091</v>
      </c>
      <c r="G713" s="201" t="s">
        <v>2092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15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2091</v>
      </c>
      <c r="G714" s="201" t="s">
        <v>2092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.5" x14ac:dyDescent="0.15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2091</v>
      </c>
      <c r="G715" s="201" t="s">
        <v>2092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15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2091</v>
      </c>
      <c r="G716" s="201" t="s">
        <v>2092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15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2091</v>
      </c>
      <c r="G717" s="201" t="s">
        <v>2092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15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2091</v>
      </c>
      <c r="G718" s="201" t="s">
        <v>2092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15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2091</v>
      </c>
      <c r="G719" s="201" t="s">
        <v>2092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15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2091</v>
      </c>
      <c r="G720" s="201" t="s">
        <v>2092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15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2091</v>
      </c>
      <c r="G721" s="201" t="s">
        <v>2092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15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2091</v>
      </c>
      <c r="G722" s="201" t="s">
        <v>2092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15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2091</v>
      </c>
      <c r="G723" s="201" t="s">
        <v>2092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15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2091</v>
      </c>
      <c r="G724" s="201" t="s">
        <v>2092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15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2091</v>
      </c>
      <c r="G725" s="201" t="s">
        <v>2092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15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2091</v>
      </c>
      <c r="G726" s="201" t="s">
        <v>2092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15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2091</v>
      </c>
      <c r="G727" s="201" t="s">
        <v>2092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15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2091</v>
      </c>
      <c r="G728" s="201" t="s">
        <v>2092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15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2091</v>
      </c>
      <c r="G729" s="201" t="s">
        <v>2092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15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2091</v>
      </c>
      <c r="G730" s="201" t="s">
        <v>2092</v>
      </c>
      <c r="H730" s="2" t="s">
        <v>1874</v>
      </c>
      <c r="I730" s="2" t="s">
        <v>1981</v>
      </c>
      <c r="J730" s="4">
        <v>0</v>
      </c>
      <c r="K730" s="4">
        <v>2079472</v>
      </c>
      <c r="L730" s="4">
        <v>50144</v>
      </c>
      <c r="M730" s="4">
        <v>2129616</v>
      </c>
      <c r="N730" s="4">
        <v>0</v>
      </c>
      <c r="O730" s="4">
        <v>0</v>
      </c>
      <c r="P730" s="4">
        <v>791330</v>
      </c>
      <c r="Q730" s="4">
        <v>7370</v>
      </c>
      <c r="R730" s="4">
        <v>798700</v>
      </c>
      <c r="S730" s="4">
        <v>0</v>
      </c>
      <c r="T730" s="4">
        <v>0</v>
      </c>
      <c r="U730" s="4">
        <v>0</v>
      </c>
      <c r="V730" s="4">
        <v>0</v>
      </c>
      <c r="W730" s="212">
        <v>38.054371500000002</v>
      </c>
      <c r="X730" s="212">
        <v>14.697670700000002</v>
      </c>
      <c r="Y730" s="212">
        <v>37.504413900000003</v>
      </c>
      <c r="Z730" s="212">
        <v>42.223089200000004</v>
      </c>
      <c r="AA730" s="212">
        <v>11.606950000000001</v>
      </c>
      <c r="AB730" s="212">
        <v>41.3029212</v>
      </c>
      <c r="AC730" s="212">
        <v>-3.7985072999999971</v>
      </c>
      <c r="AD730" s="4">
        <v>890593</v>
      </c>
      <c r="AE730" s="212">
        <v>-10.318181299999999</v>
      </c>
      <c r="AF730" s="212">
        <v>38.054371500000002</v>
      </c>
      <c r="AG730" s="212">
        <v>14.697670700000002</v>
      </c>
      <c r="AH730" s="212">
        <v>37.504413900000003</v>
      </c>
      <c r="AI730" s="4">
        <v>798700</v>
      </c>
      <c r="AJ730" s="212">
        <v>42.223089200000004</v>
      </c>
      <c r="AK730" s="212">
        <v>11.606950000000001</v>
      </c>
      <c r="AL730" s="212">
        <v>41.3029212</v>
      </c>
      <c r="AM730" s="212">
        <v>-3.7985072999999971</v>
      </c>
      <c r="AN730" s="4">
        <v>890593</v>
      </c>
      <c r="AO730" s="212">
        <v>-10.318181299999999</v>
      </c>
    </row>
    <row r="731" spans="1:41" x14ac:dyDescent="0.15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2091</v>
      </c>
      <c r="G731" s="201" t="s">
        <v>2092</v>
      </c>
      <c r="H731" s="2" t="s">
        <v>1874</v>
      </c>
      <c r="I731" s="2" t="s">
        <v>1982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12">
        <v>0</v>
      </c>
      <c r="X731" s="212">
        <v>0</v>
      </c>
      <c r="Y731" s="212">
        <v>0</v>
      </c>
      <c r="Z731" s="212">
        <v>0</v>
      </c>
      <c r="AA731" s="212">
        <v>0</v>
      </c>
      <c r="AB731" s="212">
        <v>0</v>
      </c>
      <c r="AC731" s="212">
        <v>0</v>
      </c>
      <c r="AD731" s="4">
        <v>0</v>
      </c>
      <c r="AE731" s="212">
        <v>0</v>
      </c>
      <c r="AF731" s="212">
        <v>0</v>
      </c>
      <c r="AG731" s="212">
        <v>0</v>
      </c>
      <c r="AH731" s="212">
        <v>0</v>
      </c>
      <c r="AI731" s="4">
        <v>0</v>
      </c>
      <c r="AJ731" s="212">
        <v>0</v>
      </c>
      <c r="AK731" s="212">
        <v>0</v>
      </c>
      <c r="AL731" s="212">
        <v>0</v>
      </c>
      <c r="AM731" s="212">
        <v>0</v>
      </c>
      <c r="AN731" s="4">
        <v>0</v>
      </c>
      <c r="AO731" s="212">
        <v>0</v>
      </c>
    </row>
    <row r="732" spans="1:41" x14ac:dyDescent="0.15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2091</v>
      </c>
      <c r="G732" s="201" t="s">
        <v>2092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15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2091</v>
      </c>
      <c r="G733" s="201" t="s">
        <v>2092</v>
      </c>
      <c r="H733" s="2" t="s">
        <v>867</v>
      </c>
      <c r="I733" s="2" t="s">
        <v>1988</v>
      </c>
      <c r="J733" s="4">
        <v>0</v>
      </c>
      <c r="K733" s="4">
        <v>646460</v>
      </c>
      <c r="L733" s="4">
        <v>8752</v>
      </c>
      <c r="M733" s="4">
        <v>655212</v>
      </c>
      <c r="N733" s="4">
        <v>0</v>
      </c>
      <c r="O733" s="4">
        <v>0</v>
      </c>
      <c r="P733" s="4">
        <v>374866</v>
      </c>
      <c r="Q733" s="4">
        <v>1308</v>
      </c>
      <c r="R733" s="4">
        <v>376174</v>
      </c>
      <c r="S733" s="4">
        <v>0</v>
      </c>
      <c r="T733" s="4">
        <v>0</v>
      </c>
      <c r="U733" s="4">
        <v>0</v>
      </c>
      <c r="V733" s="4">
        <v>0</v>
      </c>
      <c r="W733" s="212">
        <v>57.987501200000004</v>
      </c>
      <c r="X733" s="212">
        <v>14.945155399999999</v>
      </c>
      <c r="Y733" s="212">
        <v>57.412562700000002</v>
      </c>
      <c r="Z733" s="212">
        <v>50.223547799999999</v>
      </c>
      <c r="AA733" s="212">
        <v>19.530696899999999</v>
      </c>
      <c r="AB733" s="212">
        <v>49.667774100000003</v>
      </c>
      <c r="AC733" s="212">
        <v>7.7447885999999997</v>
      </c>
      <c r="AD733" s="4">
        <v>271193</v>
      </c>
      <c r="AE733" s="212">
        <v>38.7108074</v>
      </c>
      <c r="AF733" s="212">
        <v>57.987501200000004</v>
      </c>
      <c r="AG733" s="212">
        <v>14.945155399999999</v>
      </c>
      <c r="AH733" s="212">
        <v>57.412562700000002</v>
      </c>
      <c r="AI733" s="4">
        <v>376174</v>
      </c>
      <c r="AJ733" s="212">
        <v>50.223547799999999</v>
      </c>
      <c r="AK733" s="212">
        <v>19.530696899999999</v>
      </c>
      <c r="AL733" s="212">
        <v>49.667774100000003</v>
      </c>
      <c r="AM733" s="212">
        <v>7.7447885999999997</v>
      </c>
      <c r="AN733" s="4">
        <v>271193</v>
      </c>
      <c r="AO733" s="212">
        <v>38.7108074</v>
      </c>
    </row>
    <row r="734" spans="1:41" x14ac:dyDescent="0.15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2091</v>
      </c>
      <c r="G734" s="201" t="s">
        <v>2092</v>
      </c>
      <c r="H734" s="2" t="s">
        <v>867</v>
      </c>
      <c r="I734" s="2" t="s">
        <v>1989</v>
      </c>
      <c r="J734" s="4">
        <v>0</v>
      </c>
      <c r="K734" s="4">
        <v>646460</v>
      </c>
      <c r="L734" s="4">
        <v>8752</v>
      </c>
      <c r="M734" s="4">
        <v>655212</v>
      </c>
      <c r="N734" s="4">
        <v>0</v>
      </c>
      <c r="O734" s="4">
        <v>0</v>
      </c>
      <c r="P734" s="4">
        <v>374866</v>
      </c>
      <c r="Q734" s="4">
        <v>1308</v>
      </c>
      <c r="R734" s="4">
        <v>376174</v>
      </c>
      <c r="S734" s="4">
        <v>0</v>
      </c>
      <c r="T734" s="4">
        <v>0</v>
      </c>
      <c r="U734" s="4">
        <v>0</v>
      </c>
      <c r="V734" s="4">
        <v>0</v>
      </c>
      <c r="W734" s="212">
        <v>57.987501200000004</v>
      </c>
      <c r="X734" s="212">
        <v>14.945155399999999</v>
      </c>
      <c r="Y734" s="212">
        <v>57.412562700000002</v>
      </c>
      <c r="Z734" s="212">
        <v>50.223547799999999</v>
      </c>
      <c r="AA734" s="212">
        <v>19.530696899999999</v>
      </c>
      <c r="AB734" s="212">
        <v>49.667774100000003</v>
      </c>
      <c r="AC734" s="212">
        <v>7.7447885999999997</v>
      </c>
      <c r="AD734" s="4">
        <v>271193</v>
      </c>
      <c r="AE734" s="212">
        <v>38.7108074</v>
      </c>
      <c r="AF734" s="212">
        <v>57.987501200000004</v>
      </c>
      <c r="AG734" s="212">
        <v>14.945155399999999</v>
      </c>
      <c r="AH734" s="212">
        <v>57.412562700000002</v>
      </c>
      <c r="AI734" s="4">
        <v>376174</v>
      </c>
      <c r="AJ734" s="212">
        <v>50.223547799999999</v>
      </c>
      <c r="AK734" s="212">
        <v>19.530696899999999</v>
      </c>
      <c r="AL734" s="212">
        <v>49.667774100000003</v>
      </c>
      <c r="AM734" s="212">
        <v>7.7447885999999997</v>
      </c>
      <c r="AN734" s="4">
        <v>271193</v>
      </c>
      <c r="AO734" s="212">
        <v>38.7108074</v>
      </c>
    </row>
    <row r="735" spans="1:41" x14ac:dyDescent="0.15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2091</v>
      </c>
      <c r="G735" s="201" t="s">
        <v>2092</v>
      </c>
      <c r="H735" s="2" t="s">
        <v>867</v>
      </c>
      <c r="I735" s="2" t="s">
        <v>1990</v>
      </c>
      <c r="J735" s="4">
        <v>0</v>
      </c>
      <c r="K735" s="4">
        <v>206907</v>
      </c>
      <c r="L735" s="4">
        <v>3448</v>
      </c>
      <c r="M735" s="4">
        <v>210355</v>
      </c>
      <c r="N735" s="4">
        <v>0</v>
      </c>
      <c r="O735" s="4">
        <v>0</v>
      </c>
      <c r="P735" s="4">
        <v>55636</v>
      </c>
      <c r="Q735" s="4">
        <v>450</v>
      </c>
      <c r="R735" s="4">
        <v>56086</v>
      </c>
      <c r="S735" s="4">
        <v>0</v>
      </c>
      <c r="T735" s="4">
        <v>0</v>
      </c>
      <c r="U735" s="4">
        <v>0</v>
      </c>
      <c r="V735" s="4">
        <v>0</v>
      </c>
      <c r="W735" s="212">
        <v>26.889375399999999</v>
      </c>
      <c r="X735" s="212">
        <v>13.0510441</v>
      </c>
      <c r="Y735" s="212">
        <v>26.662546599999999</v>
      </c>
      <c r="Z735" s="212">
        <v>33.767195399999999</v>
      </c>
      <c r="AA735" s="212">
        <v>13.9059305</v>
      </c>
      <c r="AB735" s="212">
        <v>33.343228099999997</v>
      </c>
      <c r="AC735" s="212">
        <v>-6.6806814999999986</v>
      </c>
      <c r="AD735" s="4">
        <v>76382</v>
      </c>
      <c r="AE735" s="212">
        <v>-26.571705399999999</v>
      </c>
      <c r="AF735" s="212">
        <v>26.889375399999999</v>
      </c>
      <c r="AG735" s="212">
        <v>13.0510441</v>
      </c>
      <c r="AH735" s="212">
        <v>26.662546599999999</v>
      </c>
      <c r="AI735" s="4">
        <v>56086</v>
      </c>
      <c r="AJ735" s="212">
        <v>33.767195399999999</v>
      </c>
      <c r="AK735" s="212">
        <v>13.9059305</v>
      </c>
      <c r="AL735" s="212">
        <v>33.343228099999997</v>
      </c>
      <c r="AM735" s="212">
        <v>-6.6806814999999986</v>
      </c>
      <c r="AN735" s="4">
        <v>76382</v>
      </c>
      <c r="AO735" s="212">
        <v>-26.571705399999999</v>
      </c>
    </row>
    <row r="736" spans="1:41" x14ac:dyDescent="0.15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2091</v>
      </c>
      <c r="G736" s="201" t="s">
        <v>2092</v>
      </c>
      <c r="H736" s="2" t="s">
        <v>867</v>
      </c>
      <c r="I736" s="2" t="s">
        <v>1991</v>
      </c>
      <c r="J736" s="4">
        <v>0</v>
      </c>
      <c r="K736" s="4">
        <v>195039</v>
      </c>
      <c r="L736" s="4">
        <v>2624</v>
      </c>
      <c r="M736" s="4">
        <v>197663</v>
      </c>
      <c r="N736" s="4">
        <v>0</v>
      </c>
      <c r="O736" s="4">
        <v>0</v>
      </c>
      <c r="P736" s="4">
        <v>44789</v>
      </c>
      <c r="Q736" s="4">
        <v>450</v>
      </c>
      <c r="R736" s="4">
        <v>45239</v>
      </c>
      <c r="S736" s="4">
        <v>0</v>
      </c>
      <c r="T736" s="4">
        <v>0</v>
      </c>
      <c r="U736" s="4">
        <v>0</v>
      </c>
      <c r="V736" s="4">
        <v>0</v>
      </c>
      <c r="W736" s="212">
        <v>22.9641251</v>
      </c>
      <c r="X736" s="212">
        <v>17.149390199999999</v>
      </c>
      <c r="Y736" s="212">
        <v>22.886933800000001</v>
      </c>
      <c r="Z736" s="212">
        <v>29.213681400000002</v>
      </c>
      <c r="AA736" s="212">
        <v>16.642048299999999</v>
      </c>
      <c r="AB736" s="212">
        <v>28.974773999999996</v>
      </c>
      <c r="AC736" s="212">
        <v>-6.0878401999999951</v>
      </c>
      <c r="AD736" s="4">
        <v>61933</v>
      </c>
      <c r="AE736" s="212">
        <v>-26.954935200000001</v>
      </c>
      <c r="AF736" s="212">
        <v>22.9641251</v>
      </c>
      <c r="AG736" s="212">
        <v>17.149390199999999</v>
      </c>
      <c r="AH736" s="212">
        <v>22.886933800000001</v>
      </c>
      <c r="AI736" s="4">
        <v>45239</v>
      </c>
      <c r="AJ736" s="212">
        <v>29.213681400000002</v>
      </c>
      <c r="AK736" s="212">
        <v>16.642048299999999</v>
      </c>
      <c r="AL736" s="212">
        <v>28.974773999999996</v>
      </c>
      <c r="AM736" s="212">
        <v>-6.0878401999999951</v>
      </c>
      <c r="AN736" s="4">
        <v>61933</v>
      </c>
      <c r="AO736" s="212">
        <v>-26.954935200000001</v>
      </c>
    </row>
    <row r="737" spans="1:41" x14ac:dyDescent="0.15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2091</v>
      </c>
      <c r="G737" s="201" t="s">
        <v>2092</v>
      </c>
      <c r="H737" s="2" t="s">
        <v>867</v>
      </c>
      <c r="I737" s="2" t="s">
        <v>1992</v>
      </c>
      <c r="J737" s="4">
        <v>0</v>
      </c>
      <c r="K737" s="4">
        <v>8763</v>
      </c>
      <c r="L737" s="4">
        <v>118</v>
      </c>
      <c r="M737" s="4">
        <v>8881</v>
      </c>
      <c r="N737" s="4">
        <v>0</v>
      </c>
      <c r="O737" s="4">
        <v>0</v>
      </c>
      <c r="P737" s="4">
        <v>2012</v>
      </c>
      <c r="Q737" s="4">
        <v>20</v>
      </c>
      <c r="R737" s="4">
        <v>2032</v>
      </c>
      <c r="S737" s="4">
        <v>0</v>
      </c>
      <c r="T737" s="4">
        <v>0</v>
      </c>
      <c r="U737" s="4">
        <v>0</v>
      </c>
      <c r="V737" s="4">
        <v>0</v>
      </c>
      <c r="W737" s="212">
        <v>22.9601735</v>
      </c>
      <c r="X737" s="212">
        <v>16.9491525</v>
      </c>
      <c r="Y737" s="212">
        <v>22.880306300000001</v>
      </c>
      <c r="Z737" s="212">
        <v>29.210342400000002</v>
      </c>
      <c r="AA737" s="212">
        <v>16.494845399999999</v>
      </c>
      <c r="AB737" s="212">
        <v>28.968759200000001</v>
      </c>
      <c r="AC737" s="212">
        <v>-6.0884529000000001</v>
      </c>
      <c r="AD737" s="4">
        <v>2958</v>
      </c>
      <c r="AE737" s="212">
        <v>-31.304935799999999</v>
      </c>
      <c r="AF737" s="212">
        <v>22.9601735</v>
      </c>
      <c r="AG737" s="212">
        <v>16.9491525</v>
      </c>
      <c r="AH737" s="212">
        <v>22.880306300000001</v>
      </c>
      <c r="AI737" s="4">
        <v>2032</v>
      </c>
      <c r="AJ737" s="212">
        <v>29.210342400000002</v>
      </c>
      <c r="AK737" s="212">
        <v>16.494845399999999</v>
      </c>
      <c r="AL737" s="212">
        <v>28.968759200000001</v>
      </c>
      <c r="AM737" s="212">
        <v>-6.0884529000000001</v>
      </c>
      <c r="AN737" s="4">
        <v>2958</v>
      </c>
      <c r="AO737" s="212">
        <v>-31.304935799999999</v>
      </c>
    </row>
    <row r="738" spans="1:41" x14ac:dyDescent="0.15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2091</v>
      </c>
      <c r="G738" s="201" t="s">
        <v>2092</v>
      </c>
      <c r="H738" s="2" t="s">
        <v>867</v>
      </c>
      <c r="I738" s="2" t="s">
        <v>1993</v>
      </c>
      <c r="J738" s="4">
        <v>0</v>
      </c>
      <c r="K738" s="4">
        <v>186276</v>
      </c>
      <c r="L738" s="4">
        <v>2506</v>
      </c>
      <c r="M738" s="4">
        <v>188782</v>
      </c>
      <c r="N738" s="4">
        <v>0</v>
      </c>
      <c r="O738" s="4">
        <v>0</v>
      </c>
      <c r="P738" s="4">
        <v>42777</v>
      </c>
      <c r="Q738" s="4">
        <v>430</v>
      </c>
      <c r="R738" s="4">
        <v>43207</v>
      </c>
      <c r="S738" s="4">
        <v>0</v>
      </c>
      <c r="T738" s="4">
        <v>0</v>
      </c>
      <c r="U738" s="4">
        <v>0</v>
      </c>
      <c r="V738" s="4">
        <v>0</v>
      </c>
      <c r="W738" s="212">
        <v>22.964311000000002</v>
      </c>
      <c r="X738" s="212">
        <v>17.158818799999999</v>
      </c>
      <c r="Y738" s="212">
        <v>22.8872456</v>
      </c>
      <c r="Z738" s="212">
        <v>29.213848899999999</v>
      </c>
      <c r="AA738" s="212">
        <v>16.649431200000002</v>
      </c>
      <c r="AB738" s="212">
        <v>28.975075799999999</v>
      </c>
      <c r="AC738" s="212">
        <v>-6.0878301999999991</v>
      </c>
      <c r="AD738" s="4">
        <v>58975</v>
      </c>
      <c r="AE738" s="212">
        <v>-26.736752899999999</v>
      </c>
      <c r="AF738" s="212">
        <v>22.964311000000002</v>
      </c>
      <c r="AG738" s="212">
        <v>17.158818799999999</v>
      </c>
      <c r="AH738" s="212">
        <v>22.8872456</v>
      </c>
      <c r="AI738" s="4">
        <v>43207</v>
      </c>
      <c r="AJ738" s="212">
        <v>29.213848899999999</v>
      </c>
      <c r="AK738" s="212">
        <v>16.649431200000002</v>
      </c>
      <c r="AL738" s="212">
        <v>28.975075799999999</v>
      </c>
      <c r="AM738" s="212">
        <v>-6.0878301999999991</v>
      </c>
      <c r="AN738" s="4">
        <v>58975</v>
      </c>
      <c r="AO738" s="212">
        <v>-26.736752899999999</v>
      </c>
    </row>
    <row r="739" spans="1:41" x14ac:dyDescent="0.15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2091</v>
      </c>
      <c r="G739" s="201" t="s">
        <v>2092</v>
      </c>
      <c r="H739" s="2" t="s">
        <v>867</v>
      </c>
      <c r="I739" s="2" t="s">
        <v>1994</v>
      </c>
      <c r="J739" s="4">
        <v>0</v>
      </c>
      <c r="K739" s="4">
        <v>470</v>
      </c>
      <c r="L739" s="4">
        <v>0</v>
      </c>
      <c r="M739" s="4">
        <v>470</v>
      </c>
      <c r="N739" s="4">
        <v>0</v>
      </c>
      <c r="O739" s="4">
        <v>0</v>
      </c>
      <c r="P739" s="4">
        <v>470</v>
      </c>
      <c r="Q739" s="4">
        <v>0</v>
      </c>
      <c r="R739" s="4">
        <v>470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607</v>
      </c>
      <c r="AE739" s="212">
        <v>-22.570016500000001</v>
      </c>
      <c r="AF739" s="212">
        <v>100</v>
      </c>
      <c r="AG739" s="212">
        <v>0</v>
      </c>
      <c r="AH739" s="212">
        <v>100</v>
      </c>
      <c r="AI739" s="4">
        <v>470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607</v>
      </c>
      <c r="AO739" s="212">
        <v>-22.570016500000001</v>
      </c>
    </row>
    <row r="740" spans="1:41" x14ac:dyDescent="0.15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2091</v>
      </c>
      <c r="G740" s="201" t="s">
        <v>2092</v>
      </c>
      <c r="H740" s="2" t="s">
        <v>867</v>
      </c>
      <c r="I740" s="2" t="s">
        <v>1995</v>
      </c>
      <c r="J740" s="4">
        <v>0</v>
      </c>
      <c r="K740" s="4">
        <v>11868</v>
      </c>
      <c r="L740" s="4">
        <v>824</v>
      </c>
      <c r="M740" s="4">
        <v>12692</v>
      </c>
      <c r="N740" s="4">
        <v>0</v>
      </c>
      <c r="O740" s="4">
        <v>0</v>
      </c>
      <c r="P740" s="4">
        <v>10847</v>
      </c>
      <c r="Q740" s="4">
        <v>0</v>
      </c>
      <c r="R740" s="4">
        <v>10847</v>
      </c>
      <c r="S740" s="4">
        <v>0</v>
      </c>
      <c r="T740" s="4">
        <v>0</v>
      </c>
      <c r="U740" s="4">
        <v>0</v>
      </c>
      <c r="V740" s="4">
        <v>0</v>
      </c>
      <c r="W740" s="212">
        <v>91.397034000000005</v>
      </c>
      <c r="X740" s="212">
        <v>0</v>
      </c>
      <c r="Y740" s="212">
        <v>85.463284000000002</v>
      </c>
      <c r="Z740" s="212">
        <v>99.606950800000007</v>
      </c>
      <c r="AA740" s="212">
        <v>0.48309180000000002</v>
      </c>
      <c r="AB740" s="212">
        <v>94.253098499999993</v>
      </c>
      <c r="AC740" s="212">
        <v>-8.7898144999999914</v>
      </c>
      <c r="AD740" s="4">
        <v>14449</v>
      </c>
      <c r="AE740" s="212">
        <v>-24.929060799999998</v>
      </c>
      <c r="AF740" s="212">
        <v>91.397034000000005</v>
      </c>
      <c r="AG740" s="212">
        <v>0</v>
      </c>
      <c r="AH740" s="212">
        <v>85.463284000000002</v>
      </c>
      <c r="AI740" s="4">
        <v>10847</v>
      </c>
      <c r="AJ740" s="212">
        <v>99.606950800000007</v>
      </c>
      <c r="AK740" s="212">
        <v>0.48309180000000002</v>
      </c>
      <c r="AL740" s="212">
        <v>94.253098499999993</v>
      </c>
      <c r="AM740" s="212">
        <v>-8.7898144999999914</v>
      </c>
      <c r="AN740" s="4">
        <v>14449</v>
      </c>
      <c r="AO740" s="212">
        <v>-24.929060799999998</v>
      </c>
    </row>
    <row r="741" spans="1:41" x14ac:dyDescent="0.15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2091</v>
      </c>
      <c r="G741" s="201" t="s">
        <v>2092</v>
      </c>
      <c r="H741" s="2" t="s">
        <v>867</v>
      </c>
      <c r="I741" s="2" t="s">
        <v>1996</v>
      </c>
      <c r="J741" s="4">
        <v>0</v>
      </c>
      <c r="K741" s="4">
        <v>6329</v>
      </c>
      <c r="L741" s="4">
        <v>444</v>
      </c>
      <c r="M741" s="4">
        <v>6773</v>
      </c>
      <c r="N741" s="4">
        <v>0</v>
      </c>
      <c r="O741" s="4">
        <v>0</v>
      </c>
      <c r="P741" s="4">
        <v>5826</v>
      </c>
      <c r="Q741" s="4">
        <v>0</v>
      </c>
      <c r="R741" s="4">
        <v>5826</v>
      </c>
      <c r="S741" s="4">
        <v>0</v>
      </c>
      <c r="T741" s="4">
        <v>0</v>
      </c>
      <c r="U741" s="4">
        <v>0</v>
      </c>
      <c r="V741" s="4">
        <v>0</v>
      </c>
      <c r="W741" s="212">
        <v>92.052456899999996</v>
      </c>
      <c r="X741" s="212">
        <v>0</v>
      </c>
      <c r="Y741" s="212">
        <v>86.0180127</v>
      </c>
      <c r="Z741" s="212">
        <v>100</v>
      </c>
      <c r="AA741" s="212">
        <v>0.9009009</v>
      </c>
      <c r="AB741" s="212">
        <v>95.028810300000004</v>
      </c>
      <c r="AC741" s="212">
        <v>-9.0107976000000036</v>
      </c>
      <c r="AD741" s="4">
        <v>8411</v>
      </c>
      <c r="AE741" s="212">
        <v>-30.733563200000003</v>
      </c>
      <c r="AF741" s="212">
        <v>92.052456899999996</v>
      </c>
      <c r="AG741" s="212">
        <v>0</v>
      </c>
      <c r="AH741" s="212">
        <v>86.0180127</v>
      </c>
      <c r="AI741" s="4">
        <v>5826</v>
      </c>
      <c r="AJ741" s="212">
        <v>100</v>
      </c>
      <c r="AK741" s="212">
        <v>0.9009009</v>
      </c>
      <c r="AL741" s="212">
        <v>95.028810300000004</v>
      </c>
      <c r="AM741" s="212">
        <v>-9.0107976000000036</v>
      </c>
      <c r="AN741" s="4">
        <v>8411</v>
      </c>
      <c r="AO741" s="212">
        <v>-30.733563200000003</v>
      </c>
    </row>
    <row r="742" spans="1:41" x14ac:dyDescent="0.15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2091</v>
      </c>
      <c r="G742" s="201" t="s">
        <v>2092</v>
      </c>
      <c r="H742" s="2" t="s">
        <v>867</v>
      </c>
      <c r="I742" s="2" t="s">
        <v>1997</v>
      </c>
      <c r="J742" s="4">
        <v>0</v>
      </c>
      <c r="K742" s="4">
        <v>5539</v>
      </c>
      <c r="L742" s="4">
        <v>380</v>
      </c>
      <c r="M742" s="4">
        <v>5919</v>
      </c>
      <c r="N742" s="4">
        <v>0</v>
      </c>
      <c r="O742" s="4">
        <v>0</v>
      </c>
      <c r="P742" s="4">
        <v>5021</v>
      </c>
      <c r="Q742" s="4">
        <v>0</v>
      </c>
      <c r="R742" s="4">
        <v>5021</v>
      </c>
      <c r="S742" s="4">
        <v>0</v>
      </c>
      <c r="T742" s="4">
        <v>0</v>
      </c>
      <c r="U742" s="4">
        <v>0</v>
      </c>
      <c r="V742" s="4">
        <v>0</v>
      </c>
      <c r="W742" s="212">
        <v>90.648131399999997</v>
      </c>
      <c r="X742" s="212">
        <v>0</v>
      </c>
      <c r="Y742" s="212">
        <v>84.828518299999999</v>
      </c>
      <c r="Z742" s="212">
        <v>99.064807200000004</v>
      </c>
      <c r="AA742" s="212">
        <v>0</v>
      </c>
      <c r="AB742" s="212">
        <v>93.193393999999998</v>
      </c>
      <c r="AC742" s="212">
        <v>-8.3648756999999989</v>
      </c>
      <c r="AD742" s="4">
        <v>6038</v>
      </c>
      <c r="AE742" s="212">
        <v>-16.8433256</v>
      </c>
      <c r="AF742" s="212">
        <v>90.648131399999997</v>
      </c>
      <c r="AG742" s="212">
        <v>0</v>
      </c>
      <c r="AH742" s="212">
        <v>84.828518299999999</v>
      </c>
      <c r="AI742" s="4">
        <v>5021</v>
      </c>
      <c r="AJ742" s="212">
        <v>99.064807200000004</v>
      </c>
      <c r="AK742" s="212">
        <v>0</v>
      </c>
      <c r="AL742" s="212">
        <v>93.193393999999998</v>
      </c>
      <c r="AM742" s="212">
        <v>-8.3648756999999989</v>
      </c>
      <c r="AN742" s="4">
        <v>6038</v>
      </c>
      <c r="AO742" s="212">
        <v>-16.8433256</v>
      </c>
    </row>
    <row r="743" spans="1:41" x14ac:dyDescent="0.15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2091</v>
      </c>
      <c r="G743" s="201" t="s">
        <v>2092</v>
      </c>
      <c r="H743" s="2" t="s">
        <v>867</v>
      </c>
      <c r="I743" s="2" t="s">
        <v>1998</v>
      </c>
      <c r="J743" s="4">
        <v>0</v>
      </c>
      <c r="K743" s="4">
        <v>408630</v>
      </c>
      <c r="L743" s="4">
        <v>5102</v>
      </c>
      <c r="M743" s="4">
        <v>413732</v>
      </c>
      <c r="N743" s="4">
        <v>0</v>
      </c>
      <c r="O743" s="4">
        <v>0</v>
      </c>
      <c r="P743" s="4">
        <v>290307</v>
      </c>
      <c r="Q743" s="4">
        <v>830</v>
      </c>
      <c r="R743" s="4">
        <v>291137</v>
      </c>
      <c r="S743" s="4">
        <v>0</v>
      </c>
      <c r="T743" s="4">
        <v>0</v>
      </c>
      <c r="U743" s="4">
        <v>0</v>
      </c>
      <c r="V743" s="4">
        <v>0</v>
      </c>
      <c r="W743" s="212">
        <v>71.043976200000003</v>
      </c>
      <c r="X743" s="212">
        <v>16.2681301</v>
      </c>
      <c r="Y743" s="212">
        <v>70.36849939999999</v>
      </c>
      <c r="Z743" s="212">
        <v>58.874759099999999</v>
      </c>
      <c r="AA743" s="212">
        <v>24.8794802</v>
      </c>
      <c r="AB743" s="212">
        <v>58.307602500000002</v>
      </c>
      <c r="AC743" s="212">
        <v>12.060896899999989</v>
      </c>
      <c r="AD743" s="4">
        <v>166744</v>
      </c>
      <c r="AE743" s="212">
        <v>74.601185099999995</v>
      </c>
      <c r="AF743" s="212">
        <v>71.043976200000003</v>
      </c>
      <c r="AG743" s="212">
        <v>16.2681301</v>
      </c>
      <c r="AH743" s="212">
        <v>70.36849939999999</v>
      </c>
      <c r="AI743" s="4">
        <v>291137</v>
      </c>
      <c r="AJ743" s="212">
        <v>58.874759099999999</v>
      </c>
      <c r="AK743" s="212">
        <v>24.8794802</v>
      </c>
      <c r="AL743" s="212">
        <v>58.307602500000002</v>
      </c>
      <c r="AM743" s="212">
        <v>12.060896899999989</v>
      </c>
      <c r="AN743" s="4">
        <v>166744</v>
      </c>
      <c r="AO743" s="212">
        <v>74.601185099999995</v>
      </c>
    </row>
    <row r="744" spans="1:41" x14ac:dyDescent="0.15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2091</v>
      </c>
      <c r="G744" s="201" t="s">
        <v>2092</v>
      </c>
      <c r="H744" s="2" t="s">
        <v>867</v>
      </c>
      <c r="I744" s="203" t="s">
        <v>1571</v>
      </c>
      <c r="J744" s="4">
        <v>0</v>
      </c>
      <c r="K744" s="4">
        <v>283088</v>
      </c>
      <c r="L744" s="4">
        <v>5102</v>
      </c>
      <c r="M744" s="4">
        <v>288190</v>
      </c>
      <c r="N744" s="4">
        <v>0</v>
      </c>
      <c r="O744" s="4">
        <v>0</v>
      </c>
      <c r="P744" s="4">
        <v>164765</v>
      </c>
      <c r="Q744" s="4">
        <v>830</v>
      </c>
      <c r="R744" s="4">
        <v>165595</v>
      </c>
      <c r="S744" s="4">
        <v>0</v>
      </c>
      <c r="T744" s="4">
        <v>0</v>
      </c>
      <c r="U744" s="4">
        <v>0</v>
      </c>
      <c r="V744" s="4">
        <v>0</v>
      </c>
      <c r="W744" s="212">
        <v>58.202749699999998</v>
      </c>
      <c r="X744" s="212">
        <v>16.2681301</v>
      </c>
      <c r="Y744" s="212">
        <v>57.460356000000004</v>
      </c>
      <c r="Z744" s="212">
        <v>58.874759099999999</v>
      </c>
      <c r="AA744" s="212">
        <v>24.8794802</v>
      </c>
      <c r="AB744" s="212">
        <v>58.307602500000002</v>
      </c>
      <c r="AC744" s="212">
        <v>-0.84724649999999713</v>
      </c>
      <c r="AD744" s="4">
        <v>166744</v>
      </c>
      <c r="AE744" s="212">
        <v>-0.68908029999999998</v>
      </c>
      <c r="AF744" s="212">
        <v>58.202749699999998</v>
      </c>
      <c r="AG744" s="212">
        <v>16.2681301</v>
      </c>
      <c r="AH744" s="212">
        <v>57.460356000000004</v>
      </c>
      <c r="AI744" s="4">
        <v>165595</v>
      </c>
      <c r="AJ744" s="212">
        <v>58.874759099999999</v>
      </c>
      <c r="AK744" s="212">
        <v>24.8794802</v>
      </c>
      <c r="AL744" s="212">
        <v>58.307602500000002</v>
      </c>
      <c r="AM744" s="212">
        <v>-0.84724649999999713</v>
      </c>
      <c r="AN744" s="4">
        <v>166744</v>
      </c>
      <c r="AO744" s="212">
        <v>-0.68908029999999998</v>
      </c>
    </row>
    <row r="745" spans="1:41" x14ac:dyDescent="0.15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2091</v>
      </c>
      <c r="G745" s="201" t="s">
        <v>2092</v>
      </c>
      <c r="H745" s="2" t="s">
        <v>867</v>
      </c>
      <c r="I745" s="2" t="s">
        <v>1572</v>
      </c>
      <c r="J745" s="4">
        <v>0</v>
      </c>
      <c r="K745" s="4">
        <v>41200</v>
      </c>
      <c r="L745" s="4">
        <v>784</v>
      </c>
      <c r="M745" s="4">
        <v>41984</v>
      </c>
      <c r="N745" s="4">
        <v>0</v>
      </c>
      <c r="O745" s="4">
        <v>0</v>
      </c>
      <c r="P745" s="4">
        <v>23060</v>
      </c>
      <c r="Q745" s="4">
        <v>153</v>
      </c>
      <c r="R745" s="4">
        <v>23213</v>
      </c>
      <c r="S745" s="4">
        <v>0</v>
      </c>
      <c r="T745" s="4">
        <v>0</v>
      </c>
      <c r="U745" s="4">
        <v>0</v>
      </c>
      <c r="V745" s="4">
        <v>0</v>
      </c>
      <c r="W745" s="212">
        <v>55.9708738</v>
      </c>
      <c r="X745" s="212">
        <v>19.5153061</v>
      </c>
      <c r="Y745" s="212">
        <v>55.290110499999997</v>
      </c>
      <c r="Z745" s="212">
        <v>55.481286799999992</v>
      </c>
      <c r="AA745" s="212">
        <v>30.125522999999998</v>
      </c>
      <c r="AB745" s="212">
        <v>55.0341843</v>
      </c>
      <c r="AC745" s="212">
        <v>0.25592619999999755</v>
      </c>
      <c r="AD745" s="4">
        <v>22378</v>
      </c>
      <c r="AE745" s="212">
        <v>3.7313432999999998</v>
      </c>
      <c r="AF745" s="212">
        <v>55.9708738</v>
      </c>
      <c r="AG745" s="212">
        <v>19.5153061</v>
      </c>
      <c r="AH745" s="212">
        <v>55.290110499999997</v>
      </c>
      <c r="AI745" s="4">
        <v>23213</v>
      </c>
      <c r="AJ745" s="212">
        <v>55.481286799999992</v>
      </c>
      <c r="AK745" s="212">
        <v>30.125522999999998</v>
      </c>
      <c r="AL745" s="212">
        <v>55.0341843</v>
      </c>
      <c r="AM745" s="212">
        <v>0.25592619999999755</v>
      </c>
      <c r="AN745" s="4">
        <v>22378</v>
      </c>
      <c r="AO745" s="212">
        <v>3.7313432999999998</v>
      </c>
    </row>
    <row r="746" spans="1:41" x14ac:dyDescent="0.15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2091</v>
      </c>
      <c r="G746" s="201" t="s">
        <v>2092</v>
      </c>
      <c r="H746" s="2" t="s">
        <v>867</v>
      </c>
      <c r="I746" s="2" t="s">
        <v>1573</v>
      </c>
      <c r="J746" s="4">
        <v>0</v>
      </c>
      <c r="K746" s="4">
        <v>182712</v>
      </c>
      <c r="L746" s="4">
        <v>3476</v>
      </c>
      <c r="M746" s="4">
        <v>186188</v>
      </c>
      <c r="N746" s="4">
        <v>0</v>
      </c>
      <c r="O746" s="4">
        <v>0</v>
      </c>
      <c r="P746" s="4">
        <v>102267</v>
      </c>
      <c r="Q746" s="4">
        <v>677</v>
      </c>
      <c r="R746" s="4">
        <v>102944</v>
      </c>
      <c r="S746" s="4">
        <v>0</v>
      </c>
      <c r="T746" s="4">
        <v>0</v>
      </c>
      <c r="U746" s="4">
        <v>0</v>
      </c>
      <c r="V746" s="4">
        <v>0</v>
      </c>
      <c r="W746" s="212">
        <v>55.971693199999997</v>
      </c>
      <c r="X746" s="212">
        <v>19.476409700000001</v>
      </c>
      <c r="Y746" s="212">
        <v>55.290351699999995</v>
      </c>
      <c r="Z746" s="212">
        <v>55.481089299999994</v>
      </c>
      <c r="AA746" s="212">
        <v>30.2303861</v>
      </c>
      <c r="AB746" s="212">
        <v>55.036101500000001</v>
      </c>
      <c r="AC746" s="212">
        <v>0.25425019999999421</v>
      </c>
      <c r="AD746" s="4">
        <v>100311</v>
      </c>
      <c r="AE746" s="212">
        <v>2.6248368000000002</v>
      </c>
      <c r="AF746" s="212">
        <v>55.971693199999997</v>
      </c>
      <c r="AG746" s="212">
        <v>19.476409700000001</v>
      </c>
      <c r="AH746" s="212">
        <v>55.290351699999995</v>
      </c>
      <c r="AI746" s="4">
        <v>102944</v>
      </c>
      <c r="AJ746" s="212">
        <v>55.481089299999994</v>
      </c>
      <c r="AK746" s="212">
        <v>30.2303861</v>
      </c>
      <c r="AL746" s="212">
        <v>55.036101500000001</v>
      </c>
      <c r="AM746" s="212">
        <v>0.25425019999999421</v>
      </c>
      <c r="AN746" s="4">
        <v>100311</v>
      </c>
      <c r="AO746" s="212">
        <v>2.6248368000000002</v>
      </c>
    </row>
    <row r="747" spans="1:41" x14ac:dyDescent="0.15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2091</v>
      </c>
      <c r="G747" s="201" t="s">
        <v>2092</v>
      </c>
      <c r="H747" s="2" t="s">
        <v>867</v>
      </c>
      <c r="I747" s="2" t="s">
        <v>1574</v>
      </c>
      <c r="J747" s="4">
        <v>0</v>
      </c>
      <c r="K747" s="4">
        <v>59176</v>
      </c>
      <c r="L747" s="4">
        <v>842</v>
      </c>
      <c r="M747" s="4">
        <v>60018</v>
      </c>
      <c r="N747" s="4">
        <v>0</v>
      </c>
      <c r="O747" s="4">
        <v>0</v>
      </c>
      <c r="P747" s="4">
        <v>39438</v>
      </c>
      <c r="Q747" s="4">
        <v>0</v>
      </c>
      <c r="R747" s="4">
        <v>39438</v>
      </c>
      <c r="S747" s="4">
        <v>0</v>
      </c>
      <c r="T747" s="4">
        <v>0</v>
      </c>
      <c r="U747" s="4">
        <v>0</v>
      </c>
      <c r="V747" s="4">
        <v>0</v>
      </c>
      <c r="W747" s="212">
        <v>66.645261600000012</v>
      </c>
      <c r="X747" s="212">
        <v>0</v>
      </c>
      <c r="Y747" s="212">
        <v>65.7102869</v>
      </c>
      <c r="Z747" s="212">
        <v>70.822281200000006</v>
      </c>
      <c r="AA747" s="212">
        <v>0</v>
      </c>
      <c r="AB747" s="212">
        <v>69.876441400000004</v>
      </c>
      <c r="AC747" s="212">
        <v>-4.1661545000000046</v>
      </c>
      <c r="AD747" s="4">
        <v>44055</v>
      </c>
      <c r="AE747" s="212">
        <v>-10.480081700000001</v>
      </c>
      <c r="AF747" s="212">
        <v>66.645261600000012</v>
      </c>
      <c r="AG747" s="212">
        <v>0</v>
      </c>
      <c r="AH747" s="212">
        <v>65.7102869</v>
      </c>
      <c r="AI747" s="4">
        <v>39438</v>
      </c>
      <c r="AJ747" s="212">
        <v>70.822281200000006</v>
      </c>
      <c r="AK747" s="212">
        <v>0</v>
      </c>
      <c r="AL747" s="212">
        <v>69.876441400000004</v>
      </c>
      <c r="AM747" s="212">
        <v>-4.1661545000000046</v>
      </c>
      <c r="AN747" s="4">
        <v>44055</v>
      </c>
      <c r="AO747" s="212">
        <v>-10.480081700000001</v>
      </c>
    </row>
    <row r="748" spans="1:41" x14ac:dyDescent="0.15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2091</v>
      </c>
      <c r="G748" s="201" t="s">
        <v>2092</v>
      </c>
      <c r="H748" s="2" t="s">
        <v>867</v>
      </c>
      <c r="I748" s="2" t="s">
        <v>1575</v>
      </c>
      <c r="J748" s="4">
        <v>0</v>
      </c>
      <c r="K748" s="4">
        <v>125542</v>
      </c>
      <c r="L748" s="4">
        <v>0</v>
      </c>
      <c r="M748" s="4">
        <v>125542</v>
      </c>
      <c r="N748" s="4">
        <v>0</v>
      </c>
      <c r="O748" s="4">
        <v>0</v>
      </c>
      <c r="P748" s="4">
        <v>125542</v>
      </c>
      <c r="Q748" s="4">
        <v>0</v>
      </c>
      <c r="R748" s="4">
        <v>125542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0</v>
      </c>
      <c r="AA748" s="212">
        <v>0</v>
      </c>
      <c r="AB748" s="212">
        <v>0</v>
      </c>
      <c r="AC748" s="212">
        <v>100</v>
      </c>
      <c r="AD748" s="4">
        <v>0</v>
      </c>
      <c r="AE748" s="212" t="e">
        <v>#DIV/0!</v>
      </c>
      <c r="AF748" s="212">
        <v>100</v>
      </c>
      <c r="AG748" s="212">
        <v>0</v>
      </c>
      <c r="AH748" s="212">
        <v>100</v>
      </c>
      <c r="AI748" s="4">
        <v>125542</v>
      </c>
      <c r="AJ748" s="212">
        <v>0</v>
      </c>
      <c r="AK748" s="212">
        <v>0</v>
      </c>
      <c r="AL748" s="212">
        <v>0</v>
      </c>
      <c r="AM748" s="212">
        <v>100</v>
      </c>
      <c r="AN748" s="4">
        <v>0</v>
      </c>
      <c r="AO748" s="212" t="e">
        <v>#DIV/0!</v>
      </c>
    </row>
    <row r="749" spans="1:41" x14ac:dyDescent="0.15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2091</v>
      </c>
      <c r="G749" s="201" t="s">
        <v>2092</v>
      </c>
      <c r="H749" s="2" t="s">
        <v>867</v>
      </c>
      <c r="I749" s="2" t="s">
        <v>1576</v>
      </c>
      <c r="J749" s="4">
        <v>0</v>
      </c>
      <c r="K749" s="4">
        <v>25160</v>
      </c>
      <c r="L749" s="4">
        <v>202</v>
      </c>
      <c r="M749" s="4">
        <v>25362</v>
      </c>
      <c r="N749" s="4">
        <v>0</v>
      </c>
      <c r="O749" s="4">
        <v>0</v>
      </c>
      <c r="P749" s="4">
        <v>23160</v>
      </c>
      <c r="Q749" s="4">
        <v>28</v>
      </c>
      <c r="R749" s="4">
        <v>23188</v>
      </c>
      <c r="S749" s="4">
        <v>0</v>
      </c>
      <c r="T749" s="4">
        <v>0</v>
      </c>
      <c r="U749" s="4">
        <v>0</v>
      </c>
      <c r="V749" s="4">
        <v>0</v>
      </c>
      <c r="W749" s="212">
        <v>92.050874399999998</v>
      </c>
      <c r="X749" s="212">
        <v>13.861386100000001</v>
      </c>
      <c r="Y749" s="212">
        <v>91.428120800000002</v>
      </c>
      <c r="Z749" s="212">
        <v>89.029332699999998</v>
      </c>
      <c r="AA749" s="212">
        <v>28.318584099999999</v>
      </c>
      <c r="AB749" s="212">
        <v>88.483715799999999</v>
      </c>
      <c r="AC749" s="212">
        <v>2.9444050000000033</v>
      </c>
      <c r="AD749" s="4">
        <v>22251</v>
      </c>
      <c r="AE749" s="212">
        <v>4.2110466999999998</v>
      </c>
      <c r="AF749" s="212">
        <v>92.050874399999998</v>
      </c>
      <c r="AG749" s="212">
        <v>13.861386100000001</v>
      </c>
      <c r="AH749" s="212">
        <v>91.428120800000002</v>
      </c>
      <c r="AI749" s="4">
        <v>23188</v>
      </c>
      <c r="AJ749" s="212">
        <v>89.029332699999998</v>
      </c>
      <c r="AK749" s="212">
        <v>28.318584099999999</v>
      </c>
      <c r="AL749" s="212">
        <v>88.483715799999999</v>
      </c>
      <c r="AM749" s="212">
        <v>2.9444050000000033</v>
      </c>
      <c r="AN749" s="4">
        <v>22251</v>
      </c>
      <c r="AO749" s="212">
        <v>4.2110466999999998</v>
      </c>
    </row>
    <row r="750" spans="1:41" x14ac:dyDescent="0.15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2091</v>
      </c>
      <c r="G750" s="201" t="s">
        <v>2092</v>
      </c>
      <c r="H750" s="2" t="s">
        <v>867</v>
      </c>
      <c r="I750" s="2" t="s">
        <v>1999</v>
      </c>
      <c r="J750" s="4">
        <v>0</v>
      </c>
      <c r="K750" s="4">
        <v>328</v>
      </c>
      <c r="L750" s="4">
        <v>0</v>
      </c>
      <c r="M750" s="4">
        <v>328</v>
      </c>
      <c r="N750" s="4">
        <v>0</v>
      </c>
      <c r="O750" s="4">
        <v>0</v>
      </c>
      <c r="P750" s="4">
        <v>268</v>
      </c>
      <c r="Q750" s="4">
        <v>0</v>
      </c>
      <c r="R750" s="4">
        <v>268</v>
      </c>
      <c r="S750" s="4">
        <v>0</v>
      </c>
      <c r="T750" s="4">
        <v>0</v>
      </c>
      <c r="U750" s="4">
        <v>0</v>
      </c>
      <c r="V750" s="4">
        <v>0</v>
      </c>
      <c r="W750" s="212">
        <v>81.707317099999997</v>
      </c>
      <c r="X750" s="212">
        <v>0</v>
      </c>
      <c r="Y750" s="212">
        <v>81.707317099999997</v>
      </c>
      <c r="Z750" s="212">
        <v>21.136363599999999</v>
      </c>
      <c r="AA750" s="212">
        <v>0</v>
      </c>
      <c r="AB750" s="212">
        <v>21.136363599999999</v>
      </c>
      <c r="AC750" s="212">
        <v>60.570953500000002</v>
      </c>
      <c r="AD750" s="4">
        <v>186</v>
      </c>
      <c r="AE750" s="212">
        <v>44.086021500000001</v>
      </c>
      <c r="AF750" s="212">
        <v>81.707317099999997</v>
      </c>
      <c r="AG750" s="212">
        <v>0</v>
      </c>
      <c r="AH750" s="212">
        <v>81.707317099999997</v>
      </c>
      <c r="AI750" s="4">
        <v>268</v>
      </c>
      <c r="AJ750" s="212">
        <v>21.136363599999999</v>
      </c>
      <c r="AK750" s="212">
        <v>0</v>
      </c>
      <c r="AL750" s="212">
        <v>21.136363599999999</v>
      </c>
      <c r="AM750" s="212">
        <v>60.570953500000002</v>
      </c>
      <c r="AN750" s="4">
        <v>186</v>
      </c>
      <c r="AO750" s="212">
        <v>44.086021500000001</v>
      </c>
    </row>
    <row r="751" spans="1:41" x14ac:dyDescent="0.15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2091</v>
      </c>
      <c r="G751" s="201" t="s">
        <v>2092</v>
      </c>
      <c r="H751" s="2" t="s">
        <v>867</v>
      </c>
      <c r="I751" s="2" t="s">
        <v>2000</v>
      </c>
      <c r="J751" s="4">
        <v>0</v>
      </c>
      <c r="K751" s="4">
        <v>24832</v>
      </c>
      <c r="L751" s="4">
        <v>202</v>
      </c>
      <c r="M751" s="4">
        <v>25034</v>
      </c>
      <c r="N751" s="4">
        <v>0</v>
      </c>
      <c r="O751" s="4">
        <v>0</v>
      </c>
      <c r="P751" s="4">
        <v>22892</v>
      </c>
      <c r="Q751" s="4">
        <v>28</v>
      </c>
      <c r="R751" s="4">
        <v>22920</v>
      </c>
      <c r="S751" s="4">
        <v>0</v>
      </c>
      <c r="T751" s="4">
        <v>0</v>
      </c>
      <c r="U751" s="4">
        <v>0</v>
      </c>
      <c r="V751" s="4">
        <v>0</v>
      </c>
      <c r="W751" s="212">
        <v>92.1875</v>
      </c>
      <c r="X751" s="212">
        <v>13.861386100000001</v>
      </c>
      <c r="Y751" s="212">
        <v>91.555484499999991</v>
      </c>
      <c r="Z751" s="212">
        <v>91.514496100000002</v>
      </c>
      <c r="AA751" s="212">
        <v>28.318584099999999</v>
      </c>
      <c r="AB751" s="212">
        <v>90.9259488</v>
      </c>
      <c r="AC751" s="212">
        <v>0.62953569999999104</v>
      </c>
      <c r="AD751" s="4">
        <v>22065</v>
      </c>
      <c r="AE751" s="212">
        <v>3.8749150000000001</v>
      </c>
      <c r="AF751" s="212">
        <v>92.1875</v>
      </c>
      <c r="AG751" s="212">
        <v>13.861386100000001</v>
      </c>
      <c r="AH751" s="212">
        <v>91.555484499999991</v>
      </c>
      <c r="AI751" s="4">
        <v>22920</v>
      </c>
      <c r="AJ751" s="212">
        <v>91.514496100000002</v>
      </c>
      <c r="AK751" s="212">
        <v>28.318584099999999</v>
      </c>
      <c r="AL751" s="212">
        <v>90.9259488</v>
      </c>
      <c r="AM751" s="212">
        <v>0.62953569999999104</v>
      </c>
      <c r="AN751" s="4">
        <v>22065</v>
      </c>
      <c r="AO751" s="212">
        <v>3.8749150000000001</v>
      </c>
    </row>
    <row r="752" spans="1:41" x14ac:dyDescent="0.15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2091</v>
      </c>
      <c r="G752" s="201" t="s">
        <v>2092</v>
      </c>
      <c r="H752" s="2" t="s">
        <v>867</v>
      </c>
      <c r="I752" s="2" t="s">
        <v>1961</v>
      </c>
      <c r="J752" s="4">
        <v>0</v>
      </c>
      <c r="K752" s="4">
        <v>5763</v>
      </c>
      <c r="L752" s="4">
        <v>0</v>
      </c>
      <c r="M752" s="4">
        <v>5763</v>
      </c>
      <c r="N752" s="4">
        <v>0</v>
      </c>
      <c r="O752" s="4">
        <v>0</v>
      </c>
      <c r="P752" s="4">
        <v>5763</v>
      </c>
      <c r="Q752" s="4">
        <v>0</v>
      </c>
      <c r="R752" s="4">
        <v>5763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5816</v>
      </c>
      <c r="AE752" s="212">
        <v>-0.91127919999999996</v>
      </c>
      <c r="AF752" s="212">
        <v>100</v>
      </c>
      <c r="AG752" s="212">
        <v>0</v>
      </c>
      <c r="AH752" s="212">
        <v>100</v>
      </c>
      <c r="AI752" s="4">
        <v>5763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5816</v>
      </c>
      <c r="AO752" s="212">
        <v>-0.91127919999999996</v>
      </c>
    </row>
    <row r="753" spans="1:41" x14ac:dyDescent="0.15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2091</v>
      </c>
      <c r="G753" s="201" t="s">
        <v>2092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15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2091</v>
      </c>
      <c r="G754" s="201" t="s">
        <v>2092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15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2091</v>
      </c>
      <c r="G755" s="201" t="s">
        <v>2092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15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2091</v>
      </c>
      <c r="G756" s="201" t="s">
        <v>2092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15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2091</v>
      </c>
      <c r="G757" s="201" t="s">
        <v>2092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.5" x14ac:dyDescent="0.15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2091</v>
      </c>
      <c r="G758" s="201" t="s">
        <v>2092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15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2091</v>
      </c>
      <c r="G759" s="201" t="s">
        <v>2092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15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2091</v>
      </c>
      <c r="G760" s="201" t="s">
        <v>2092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15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2091</v>
      </c>
      <c r="G761" s="201" t="s">
        <v>2092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15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2091</v>
      </c>
      <c r="G762" s="201" t="s">
        <v>2092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15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2091</v>
      </c>
      <c r="G763" s="201" t="s">
        <v>2092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15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2091</v>
      </c>
      <c r="G764" s="201" t="s">
        <v>2092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15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2091</v>
      </c>
      <c r="G765" s="201" t="s">
        <v>2092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15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2091</v>
      </c>
      <c r="G766" s="201" t="s">
        <v>2092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15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2091</v>
      </c>
      <c r="G767" s="201" t="s">
        <v>2092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15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2091</v>
      </c>
      <c r="G768" s="201" t="s">
        <v>2092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15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2091</v>
      </c>
      <c r="G769" s="201" t="s">
        <v>2092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15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2091</v>
      </c>
      <c r="G770" s="201" t="s">
        <v>2092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15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2091</v>
      </c>
      <c r="G771" s="201" t="s">
        <v>2092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15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2091</v>
      </c>
      <c r="G772" s="201" t="s">
        <v>2092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15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2091</v>
      </c>
      <c r="G773" s="201" t="s">
        <v>2092</v>
      </c>
      <c r="H773" s="2" t="s">
        <v>867</v>
      </c>
      <c r="I773" s="2" t="s">
        <v>1981</v>
      </c>
      <c r="J773" s="4">
        <v>0</v>
      </c>
      <c r="K773" s="4">
        <v>646460</v>
      </c>
      <c r="L773" s="4">
        <v>8752</v>
      </c>
      <c r="M773" s="4">
        <v>655212</v>
      </c>
      <c r="N773" s="4">
        <v>0</v>
      </c>
      <c r="O773" s="4">
        <v>0</v>
      </c>
      <c r="P773" s="4">
        <v>374866</v>
      </c>
      <c r="Q773" s="4">
        <v>1308</v>
      </c>
      <c r="R773" s="4">
        <v>376174</v>
      </c>
      <c r="S773" s="4">
        <v>0</v>
      </c>
      <c r="T773" s="4">
        <v>0</v>
      </c>
      <c r="U773" s="4">
        <v>0</v>
      </c>
      <c r="V773" s="4">
        <v>0</v>
      </c>
      <c r="W773" s="212">
        <v>57.987501200000004</v>
      </c>
      <c r="X773" s="212">
        <v>14.945155399999999</v>
      </c>
      <c r="Y773" s="212">
        <v>57.412562700000002</v>
      </c>
      <c r="Z773" s="212">
        <v>50.223547799999999</v>
      </c>
      <c r="AA773" s="212">
        <v>19.530696899999999</v>
      </c>
      <c r="AB773" s="212">
        <v>49.667774100000003</v>
      </c>
      <c r="AC773" s="212">
        <v>7.7447885999999997</v>
      </c>
      <c r="AD773" s="4">
        <v>271193</v>
      </c>
      <c r="AE773" s="212">
        <v>38.7108074</v>
      </c>
      <c r="AF773" s="212">
        <v>57.987501200000004</v>
      </c>
      <c r="AG773" s="212">
        <v>14.945155399999999</v>
      </c>
      <c r="AH773" s="212">
        <v>57.412562700000002</v>
      </c>
      <c r="AI773" s="4">
        <v>376174</v>
      </c>
      <c r="AJ773" s="212">
        <v>50.223547799999999</v>
      </c>
      <c r="AK773" s="212">
        <v>19.530696899999999</v>
      </c>
      <c r="AL773" s="212">
        <v>49.667774100000003</v>
      </c>
      <c r="AM773" s="212">
        <v>7.7447885999999997</v>
      </c>
      <c r="AN773" s="4">
        <v>271193</v>
      </c>
      <c r="AO773" s="212">
        <v>38.7108074</v>
      </c>
    </row>
    <row r="774" spans="1:41" x14ac:dyDescent="0.15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2091</v>
      </c>
      <c r="G774" s="201" t="s">
        <v>2092</v>
      </c>
      <c r="H774" s="2" t="s">
        <v>867</v>
      </c>
      <c r="I774" s="2" t="s">
        <v>1982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12">
        <v>0</v>
      </c>
      <c r="X774" s="212">
        <v>0</v>
      </c>
      <c r="Y774" s="212">
        <v>0</v>
      </c>
      <c r="Z774" s="212">
        <v>0</v>
      </c>
      <c r="AA774" s="212">
        <v>0</v>
      </c>
      <c r="AB774" s="212">
        <v>0</v>
      </c>
      <c r="AC774" s="212">
        <v>0</v>
      </c>
      <c r="AD774" s="4">
        <v>0</v>
      </c>
      <c r="AE774" s="212">
        <v>0</v>
      </c>
      <c r="AF774" s="212">
        <v>0</v>
      </c>
      <c r="AG774" s="212">
        <v>0</v>
      </c>
      <c r="AH774" s="212">
        <v>0</v>
      </c>
      <c r="AI774" s="4">
        <v>0</v>
      </c>
      <c r="AJ774" s="212">
        <v>0</v>
      </c>
      <c r="AK774" s="212">
        <v>0</v>
      </c>
      <c r="AL774" s="212">
        <v>0</v>
      </c>
      <c r="AM774" s="212">
        <v>0</v>
      </c>
      <c r="AN774" s="4">
        <v>0</v>
      </c>
      <c r="AO774" s="212">
        <v>0</v>
      </c>
    </row>
    <row r="775" spans="1:41" x14ac:dyDescent="0.15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2091</v>
      </c>
      <c r="G775" s="201" t="s">
        <v>2092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15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2091</v>
      </c>
      <c r="G776" s="201" t="s">
        <v>2092</v>
      </c>
      <c r="H776" s="2" t="s">
        <v>889</v>
      </c>
      <c r="I776" s="2" t="s">
        <v>1988</v>
      </c>
      <c r="J776" s="4">
        <v>0</v>
      </c>
      <c r="K776" s="4">
        <v>1419840</v>
      </c>
      <c r="L776" s="4">
        <v>55754</v>
      </c>
      <c r="M776" s="4">
        <v>1475594</v>
      </c>
      <c r="N776" s="4">
        <v>0</v>
      </c>
      <c r="O776" s="4">
        <v>0</v>
      </c>
      <c r="P776" s="4">
        <v>701172</v>
      </c>
      <c r="Q776" s="4">
        <v>5734</v>
      </c>
      <c r="R776" s="4">
        <v>706906</v>
      </c>
      <c r="S776" s="4">
        <v>0</v>
      </c>
      <c r="T776" s="4">
        <v>0</v>
      </c>
      <c r="U776" s="4">
        <v>0</v>
      </c>
      <c r="V776" s="4">
        <v>0</v>
      </c>
      <c r="W776" s="212">
        <v>49.383874200000001</v>
      </c>
      <c r="X776" s="212">
        <v>10.2844639</v>
      </c>
      <c r="Y776" s="212">
        <v>47.906537999999998</v>
      </c>
      <c r="Z776" s="212">
        <v>53.816957200000004</v>
      </c>
      <c r="AA776" s="212">
        <v>10.4889999</v>
      </c>
      <c r="AB776" s="212">
        <v>51.984304299999998</v>
      </c>
      <c r="AC776" s="212">
        <v>-4.0777663000000004</v>
      </c>
      <c r="AD776" s="4">
        <v>757521</v>
      </c>
      <c r="AE776" s="212">
        <v>-6.6816630000000004</v>
      </c>
      <c r="AF776" s="212">
        <v>49.383874200000001</v>
      </c>
      <c r="AG776" s="212">
        <v>10.2844639</v>
      </c>
      <c r="AH776" s="212">
        <v>47.906537999999998</v>
      </c>
      <c r="AI776" s="4">
        <v>706906</v>
      </c>
      <c r="AJ776" s="212">
        <v>53.816957200000004</v>
      </c>
      <c r="AK776" s="212">
        <v>10.4889999</v>
      </c>
      <c r="AL776" s="212">
        <v>51.984304299999998</v>
      </c>
      <c r="AM776" s="212">
        <v>-4.0777663000000004</v>
      </c>
      <c r="AN776" s="4">
        <v>757521</v>
      </c>
      <c r="AO776" s="212">
        <v>-6.6816630000000004</v>
      </c>
    </row>
    <row r="777" spans="1:41" x14ac:dyDescent="0.15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2091</v>
      </c>
      <c r="G777" s="201" t="s">
        <v>2092</v>
      </c>
      <c r="H777" s="2" t="s">
        <v>889</v>
      </c>
      <c r="I777" s="2" t="s">
        <v>1989</v>
      </c>
      <c r="J777" s="4">
        <v>0</v>
      </c>
      <c r="K777" s="4">
        <v>1419840</v>
      </c>
      <c r="L777" s="4">
        <v>55754</v>
      </c>
      <c r="M777" s="4">
        <v>1475594</v>
      </c>
      <c r="N777" s="4">
        <v>0</v>
      </c>
      <c r="O777" s="4">
        <v>0</v>
      </c>
      <c r="P777" s="4">
        <v>701172</v>
      </c>
      <c r="Q777" s="4">
        <v>5734</v>
      </c>
      <c r="R777" s="4">
        <v>706906</v>
      </c>
      <c r="S777" s="4">
        <v>0</v>
      </c>
      <c r="T777" s="4">
        <v>0</v>
      </c>
      <c r="U777" s="4">
        <v>0</v>
      </c>
      <c r="V777" s="4">
        <v>0</v>
      </c>
      <c r="W777" s="212">
        <v>49.383874200000001</v>
      </c>
      <c r="X777" s="212">
        <v>10.2844639</v>
      </c>
      <c r="Y777" s="212">
        <v>47.906537999999998</v>
      </c>
      <c r="Z777" s="212">
        <v>53.816957200000004</v>
      </c>
      <c r="AA777" s="212">
        <v>10.4889999</v>
      </c>
      <c r="AB777" s="212">
        <v>51.984304299999998</v>
      </c>
      <c r="AC777" s="212">
        <v>-4.0777663000000004</v>
      </c>
      <c r="AD777" s="4">
        <v>757521</v>
      </c>
      <c r="AE777" s="212">
        <v>-6.6816630000000004</v>
      </c>
      <c r="AF777" s="212">
        <v>49.383874200000001</v>
      </c>
      <c r="AG777" s="212">
        <v>10.2844639</v>
      </c>
      <c r="AH777" s="212">
        <v>47.906537999999998</v>
      </c>
      <c r="AI777" s="4">
        <v>706906</v>
      </c>
      <c r="AJ777" s="212">
        <v>53.816957200000004</v>
      </c>
      <c r="AK777" s="212">
        <v>10.4889999</v>
      </c>
      <c r="AL777" s="212">
        <v>51.984304299999998</v>
      </c>
      <c r="AM777" s="212">
        <v>-4.0777663000000004</v>
      </c>
      <c r="AN777" s="4">
        <v>757521</v>
      </c>
      <c r="AO777" s="212">
        <v>-6.6816630000000004</v>
      </c>
    </row>
    <row r="778" spans="1:41" x14ac:dyDescent="0.15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2091</v>
      </c>
      <c r="G778" s="201" t="s">
        <v>2092</v>
      </c>
      <c r="H778" s="2" t="s">
        <v>889</v>
      </c>
      <c r="I778" s="2" t="s">
        <v>1990</v>
      </c>
      <c r="J778" s="4">
        <v>0</v>
      </c>
      <c r="K778" s="4">
        <v>427782</v>
      </c>
      <c r="L778" s="4">
        <v>17157</v>
      </c>
      <c r="M778" s="4">
        <v>444939</v>
      </c>
      <c r="N778" s="4">
        <v>0</v>
      </c>
      <c r="O778" s="4">
        <v>0</v>
      </c>
      <c r="P778" s="4">
        <v>131522</v>
      </c>
      <c r="Q778" s="4">
        <v>2422</v>
      </c>
      <c r="R778" s="4">
        <v>133944</v>
      </c>
      <c r="S778" s="4">
        <v>0</v>
      </c>
      <c r="T778" s="4">
        <v>0</v>
      </c>
      <c r="U778" s="4">
        <v>0</v>
      </c>
      <c r="V778" s="4">
        <v>0</v>
      </c>
      <c r="W778" s="212">
        <v>30.745099100000001</v>
      </c>
      <c r="X778" s="212">
        <v>14.1166871</v>
      </c>
      <c r="Y778" s="212">
        <v>30.1039019</v>
      </c>
      <c r="Z778" s="212">
        <v>36.609805800000004</v>
      </c>
      <c r="AA778" s="212">
        <v>17.544057800000001</v>
      </c>
      <c r="AB778" s="212">
        <v>35.872187500000003</v>
      </c>
      <c r="AC778" s="212">
        <v>-5.7682856000000022</v>
      </c>
      <c r="AD778" s="4">
        <v>164154</v>
      </c>
      <c r="AE778" s="212">
        <v>-18.403450399999997</v>
      </c>
      <c r="AF778" s="212">
        <v>30.745099100000001</v>
      </c>
      <c r="AG778" s="212">
        <v>14.1166871</v>
      </c>
      <c r="AH778" s="212">
        <v>30.1039019</v>
      </c>
      <c r="AI778" s="4">
        <v>133944</v>
      </c>
      <c r="AJ778" s="212">
        <v>36.609805800000004</v>
      </c>
      <c r="AK778" s="212">
        <v>17.544057800000001</v>
      </c>
      <c r="AL778" s="212">
        <v>35.872187500000003</v>
      </c>
      <c r="AM778" s="212">
        <v>-5.7682856000000022</v>
      </c>
      <c r="AN778" s="4">
        <v>164154</v>
      </c>
      <c r="AO778" s="212">
        <v>-18.403450399999997</v>
      </c>
    </row>
    <row r="779" spans="1:41" x14ac:dyDescent="0.15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2091</v>
      </c>
      <c r="G779" s="201" t="s">
        <v>2092</v>
      </c>
      <c r="H779" s="2" t="s">
        <v>889</v>
      </c>
      <c r="I779" s="2" t="s">
        <v>1991</v>
      </c>
      <c r="J779" s="4">
        <v>0</v>
      </c>
      <c r="K779" s="4">
        <v>408870</v>
      </c>
      <c r="L779" s="4">
        <v>17061</v>
      </c>
      <c r="M779" s="4">
        <v>425931</v>
      </c>
      <c r="N779" s="4">
        <v>0</v>
      </c>
      <c r="O779" s="4">
        <v>0</v>
      </c>
      <c r="P779" s="4">
        <v>113780</v>
      </c>
      <c r="Q779" s="4">
        <v>2343</v>
      </c>
      <c r="R779" s="4">
        <v>116123</v>
      </c>
      <c r="S779" s="4">
        <v>0</v>
      </c>
      <c r="T779" s="4">
        <v>0</v>
      </c>
      <c r="U779" s="4">
        <v>0</v>
      </c>
      <c r="V779" s="4">
        <v>0</v>
      </c>
      <c r="W779" s="212">
        <v>27.827916000000002</v>
      </c>
      <c r="X779" s="212">
        <v>13.733075400000001</v>
      </c>
      <c r="Y779" s="212">
        <v>27.263336100000004</v>
      </c>
      <c r="Z779" s="212">
        <v>34.768352299999997</v>
      </c>
      <c r="AA779" s="212">
        <v>17.544057800000001</v>
      </c>
      <c r="AB779" s="212">
        <v>34.078800999999999</v>
      </c>
      <c r="AC779" s="212">
        <v>-6.8154648999999949</v>
      </c>
      <c r="AD779" s="4">
        <v>150706</v>
      </c>
      <c r="AE779" s="212">
        <v>-22.947327900000001</v>
      </c>
      <c r="AF779" s="212">
        <v>27.827916000000002</v>
      </c>
      <c r="AG779" s="212">
        <v>13.733075400000001</v>
      </c>
      <c r="AH779" s="212">
        <v>27.263336100000004</v>
      </c>
      <c r="AI779" s="4">
        <v>116123</v>
      </c>
      <c r="AJ779" s="212">
        <v>34.768352299999997</v>
      </c>
      <c r="AK779" s="212">
        <v>17.544057800000001</v>
      </c>
      <c r="AL779" s="212">
        <v>34.078800999999999</v>
      </c>
      <c r="AM779" s="212">
        <v>-6.8154648999999949</v>
      </c>
      <c r="AN779" s="4">
        <v>150706</v>
      </c>
      <c r="AO779" s="212">
        <v>-22.947327900000001</v>
      </c>
    </row>
    <row r="780" spans="1:41" x14ac:dyDescent="0.15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2091</v>
      </c>
      <c r="G780" s="201" t="s">
        <v>2092</v>
      </c>
      <c r="H780" s="2" t="s">
        <v>889</v>
      </c>
      <c r="I780" s="2" t="s">
        <v>1992</v>
      </c>
      <c r="J780" s="4">
        <v>0</v>
      </c>
      <c r="K780" s="4">
        <v>15537</v>
      </c>
      <c r="L780" s="4">
        <v>648</v>
      </c>
      <c r="M780" s="4">
        <v>16185</v>
      </c>
      <c r="N780" s="4">
        <v>0</v>
      </c>
      <c r="O780" s="4">
        <v>0</v>
      </c>
      <c r="P780" s="4">
        <v>4323</v>
      </c>
      <c r="Q780" s="4">
        <v>89</v>
      </c>
      <c r="R780" s="4">
        <v>4412</v>
      </c>
      <c r="S780" s="4">
        <v>0</v>
      </c>
      <c r="T780" s="4">
        <v>0</v>
      </c>
      <c r="U780" s="4">
        <v>0</v>
      </c>
      <c r="V780" s="4">
        <v>0</v>
      </c>
      <c r="W780" s="212">
        <v>27.823904199999998</v>
      </c>
      <c r="X780" s="212">
        <v>13.7345679</v>
      </c>
      <c r="Y780" s="212">
        <v>27.259808499999998</v>
      </c>
      <c r="Z780" s="212">
        <v>34.767587900000002</v>
      </c>
      <c r="AA780" s="212">
        <v>17.565871999999999</v>
      </c>
      <c r="AB780" s="212">
        <v>34.078689499999996</v>
      </c>
      <c r="AC780" s="212">
        <v>-6.8188809999999975</v>
      </c>
      <c r="AD780" s="4">
        <v>6782</v>
      </c>
      <c r="AE780" s="212">
        <v>-34.9454438</v>
      </c>
      <c r="AF780" s="212">
        <v>27.823904199999998</v>
      </c>
      <c r="AG780" s="212">
        <v>13.7345679</v>
      </c>
      <c r="AH780" s="212">
        <v>27.259808499999998</v>
      </c>
      <c r="AI780" s="4">
        <v>4412</v>
      </c>
      <c r="AJ780" s="212">
        <v>34.767587900000002</v>
      </c>
      <c r="AK780" s="212">
        <v>17.565871999999999</v>
      </c>
      <c r="AL780" s="212">
        <v>34.078689499999996</v>
      </c>
      <c r="AM780" s="212">
        <v>-6.8188809999999975</v>
      </c>
      <c r="AN780" s="4">
        <v>6782</v>
      </c>
      <c r="AO780" s="212">
        <v>-34.9454438</v>
      </c>
    </row>
    <row r="781" spans="1:41" x14ac:dyDescent="0.15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2091</v>
      </c>
      <c r="G781" s="201" t="s">
        <v>2092</v>
      </c>
      <c r="H781" s="2" t="s">
        <v>889</v>
      </c>
      <c r="I781" s="2" t="s">
        <v>1993</v>
      </c>
      <c r="J781" s="4">
        <v>0</v>
      </c>
      <c r="K781" s="4">
        <v>393333</v>
      </c>
      <c r="L781" s="4">
        <v>16413</v>
      </c>
      <c r="M781" s="4">
        <v>409746</v>
      </c>
      <c r="N781" s="4">
        <v>0</v>
      </c>
      <c r="O781" s="4">
        <v>0</v>
      </c>
      <c r="P781" s="4">
        <v>109457</v>
      </c>
      <c r="Q781" s="4">
        <v>2254</v>
      </c>
      <c r="R781" s="4">
        <v>111711</v>
      </c>
      <c r="S781" s="4">
        <v>0</v>
      </c>
      <c r="T781" s="4">
        <v>0</v>
      </c>
      <c r="U781" s="4">
        <v>0</v>
      </c>
      <c r="V781" s="4">
        <v>0</v>
      </c>
      <c r="W781" s="212">
        <v>27.828074400000002</v>
      </c>
      <c r="X781" s="212">
        <v>13.7330165</v>
      </c>
      <c r="Y781" s="212">
        <v>27.263475399999997</v>
      </c>
      <c r="Z781" s="212">
        <v>34.768388300000005</v>
      </c>
      <c r="AA781" s="212">
        <v>17.543029500000003</v>
      </c>
      <c r="AB781" s="212">
        <v>34.078806200000002</v>
      </c>
      <c r="AC781" s="212">
        <v>-6.8153308000000052</v>
      </c>
      <c r="AD781" s="4">
        <v>143924</v>
      </c>
      <c r="AE781" s="212">
        <v>-22.381951600000001</v>
      </c>
      <c r="AF781" s="212">
        <v>27.828074400000002</v>
      </c>
      <c r="AG781" s="212">
        <v>13.7330165</v>
      </c>
      <c r="AH781" s="212">
        <v>27.263475399999997</v>
      </c>
      <c r="AI781" s="4">
        <v>111711</v>
      </c>
      <c r="AJ781" s="212">
        <v>34.768388300000005</v>
      </c>
      <c r="AK781" s="212">
        <v>17.543029500000003</v>
      </c>
      <c r="AL781" s="212">
        <v>34.078806200000002</v>
      </c>
      <c r="AM781" s="212">
        <v>-6.8153308000000052</v>
      </c>
      <c r="AN781" s="4">
        <v>143924</v>
      </c>
      <c r="AO781" s="212">
        <v>-22.381951600000001</v>
      </c>
    </row>
    <row r="782" spans="1:41" x14ac:dyDescent="0.15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2091</v>
      </c>
      <c r="G782" s="201" t="s">
        <v>2092</v>
      </c>
      <c r="H782" s="2" t="s">
        <v>889</v>
      </c>
      <c r="I782" s="2" t="s">
        <v>1994</v>
      </c>
      <c r="J782" s="4">
        <v>0</v>
      </c>
      <c r="K782" s="4">
        <v>526</v>
      </c>
      <c r="L782" s="4">
        <v>0</v>
      </c>
      <c r="M782" s="4">
        <v>526</v>
      </c>
      <c r="N782" s="4">
        <v>0</v>
      </c>
      <c r="O782" s="4">
        <v>0</v>
      </c>
      <c r="P782" s="4">
        <v>526</v>
      </c>
      <c r="Q782" s="4">
        <v>0</v>
      </c>
      <c r="R782" s="4">
        <v>526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943</v>
      </c>
      <c r="AE782" s="212">
        <v>-44.220572600000004</v>
      </c>
      <c r="AF782" s="212">
        <v>100</v>
      </c>
      <c r="AG782" s="212">
        <v>0</v>
      </c>
      <c r="AH782" s="212">
        <v>100</v>
      </c>
      <c r="AI782" s="4">
        <v>526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943</v>
      </c>
      <c r="AO782" s="212">
        <v>-44.220572600000004</v>
      </c>
    </row>
    <row r="783" spans="1:41" x14ac:dyDescent="0.15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2091</v>
      </c>
      <c r="G783" s="201" t="s">
        <v>2092</v>
      </c>
      <c r="H783" s="2" t="s">
        <v>889</v>
      </c>
      <c r="I783" s="2" t="s">
        <v>1995</v>
      </c>
      <c r="J783" s="4">
        <v>0</v>
      </c>
      <c r="K783" s="4">
        <v>18912</v>
      </c>
      <c r="L783" s="4">
        <v>96</v>
      </c>
      <c r="M783" s="4">
        <v>19008</v>
      </c>
      <c r="N783" s="4">
        <v>0</v>
      </c>
      <c r="O783" s="4">
        <v>0</v>
      </c>
      <c r="P783" s="4">
        <v>17742</v>
      </c>
      <c r="Q783" s="4">
        <v>79</v>
      </c>
      <c r="R783" s="4">
        <v>17821</v>
      </c>
      <c r="S783" s="4">
        <v>0</v>
      </c>
      <c r="T783" s="4">
        <v>0</v>
      </c>
      <c r="U783" s="4">
        <v>0</v>
      </c>
      <c r="V783" s="4">
        <v>0</v>
      </c>
      <c r="W783" s="212">
        <v>93.813451799999996</v>
      </c>
      <c r="X783" s="212">
        <v>82.291666699999993</v>
      </c>
      <c r="Y783" s="212">
        <v>93.75526090000001</v>
      </c>
      <c r="Z783" s="212">
        <v>87.438231500000001</v>
      </c>
      <c r="AA783" s="212">
        <v>0</v>
      </c>
      <c r="AB783" s="212">
        <v>87.438231500000001</v>
      </c>
      <c r="AC783" s="212">
        <v>6.3170294000000098</v>
      </c>
      <c r="AD783" s="4">
        <v>13448</v>
      </c>
      <c r="AE783" s="212">
        <v>32.517846500000005</v>
      </c>
      <c r="AF783" s="212">
        <v>93.813451799999996</v>
      </c>
      <c r="AG783" s="212">
        <v>82.291666699999993</v>
      </c>
      <c r="AH783" s="212">
        <v>93.75526090000001</v>
      </c>
      <c r="AI783" s="4">
        <v>17821</v>
      </c>
      <c r="AJ783" s="212">
        <v>87.438231500000001</v>
      </c>
      <c r="AK783" s="212">
        <v>0</v>
      </c>
      <c r="AL783" s="212">
        <v>87.438231500000001</v>
      </c>
      <c r="AM783" s="212">
        <v>6.3170294000000098</v>
      </c>
      <c r="AN783" s="4">
        <v>13448</v>
      </c>
      <c r="AO783" s="212">
        <v>32.517846500000005</v>
      </c>
    </row>
    <row r="784" spans="1:41" x14ac:dyDescent="0.15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2091</v>
      </c>
      <c r="G784" s="201" t="s">
        <v>2092</v>
      </c>
      <c r="H784" s="2" t="s">
        <v>889</v>
      </c>
      <c r="I784" s="2" t="s">
        <v>1996</v>
      </c>
      <c r="J784" s="4">
        <v>0</v>
      </c>
      <c r="K784" s="4">
        <v>11120</v>
      </c>
      <c r="L784" s="4">
        <v>96</v>
      </c>
      <c r="M784" s="4">
        <v>11216</v>
      </c>
      <c r="N784" s="4">
        <v>0</v>
      </c>
      <c r="O784" s="4">
        <v>0</v>
      </c>
      <c r="P784" s="4">
        <v>10302</v>
      </c>
      <c r="Q784" s="4">
        <v>79</v>
      </c>
      <c r="R784" s="4">
        <v>10381</v>
      </c>
      <c r="S784" s="4">
        <v>0</v>
      </c>
      <c r="T784" s="4">
        <v>0</v>
      </c>
      <c r="U784" s="4">
        <v>0</v>
      </c>
      <c r="V784" s="4">
        <v>0</v>
      </c>
      <c r="W784" s="212">
        <v>92.643884899999989</v>
      </c>
      <c r="X784" s="212">
        <v>82.291666699999993</v>
      </c>
      <c r="Y784" s="212">
        <v>92.555278200000004</v>
      </c>
      <c r="Z784" s="212">
        <v>87.588475700000004</v>
      </c>
      <c r="AA784" s="212">
        <v>0</v>
      </c>
      <c r="AB784" s="212">
        <v>87.588475700000004</v>
      </c>
      <c r="AC784" s="212">
        <v>4.9668025</v>
      </c>
      <c r="AD784" s="4">
        <v>8786</v>
      </c>
      <c r="AE784" s="212">
        <v>18.153881200000001</v>
      </c>
      <c r="AF784" s="212">
        <v>92.643884899999989</v>
      </c>
      <c r="AG784" s="212">
        <v>82.291666699999993</v>
      </c>
      <c r="AH784" s="212">
        <v>92.555278200000004</v>
      </c>
      <c r="AI784" s="4">
        <v>10381</v>
      </c>
      <c r="AJ784" s="212">
        <v>87.588475700000004</v>
      </c>
      <c r="AK784" s="212">
        <v>0</v>
      </c>
      <c r="AL784" s="212">
        <v>87.588475700000004</v>
      </c>
      <c r="AM784" s="212">
        <v>4.9668025</v>
      </c>
      <c r="AN784" s="4">
        <v>8786</v>
      </c>
      <c r="AO784" s="212">
        <v>18.153881200000001</v>
      </c>
    </row>
    <row r="785" spans="1:41" x14ac:dyDescent="0.15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2091</v>
      </c>
      <c r="G785" s="201" t="s">
        <v>2092</v>
      </c>
      <c r="H785" s="2" t="s">
        <v>889</v>
      </c>
      <c r="I785" s="203" t="s">
        <v>1997</v>
      </c>
      <c r="J785" s="4">
        <v>0</v>
      </c>
      <c r="K785" s="4">
        <v>7792</v>
      </c>
      <c r="L785" s="4">
        <v>0</v>
      </c>
      <c r="M785" s="4">
        <v>7792</v>
      </c>
      <c r="N785" s="4">
        <v>0</v>
      </c>
      <c r="O785" s="4">
        <v>0</v>
      </c>
      <c r="P785" s="4">
        <v>7440</v>
      </c>
      <c r="Q785" s="4">
        <v>0</v>
      </c>
      <c r="R785" s="4">
        <v>7440</v>
      </c>
      <c r="S785" s="4">
        <v>0</v>
      </c>
      <c r="T785" s="4">
        <v>0</v>
      </c>
      <c r="U785" s="4">
        <v>0</v>
      </c>
      <c r="V785" s="4">
        <v>0</v>
      </c>
      <c r="W785" s="212">
        <v>95.482546200000002</v>
      </c>
      <c r="X785" s="212">
        <v>0</v>
      </c>
      <c r="Y785" s="212">
        <v>95.482546200000002</v>
      </c>
      <c r="Z785" s="212">
        <v>87.156477800000005</v>
      </c>
      <c r="AA785" s="212">
        <v>0</v>
      </c>
      <c r="AB785" s="212">
        <v>87.156477800000005</v>
      </c>
      <c r="AC785" s="212">
        <v>8.3260683999999969</v>
      </c>
      <c r="AD785" s="4">
        <v>4662</v>
      </c>
      <c r="AE785" s="212">
        <v>59.588159600000004</v>
      </c>
      <c r="AF785" s="212">
        <v>95.482546200000002</v>
      </c>
      <c r="AG785" s="212">
        <v>0</v>
      </c>
      <c r="AH785" s="212">
        <v>95.482546200000002</v>
      </c>
      <c r="AI785" s="4">
        <v>7440</v>
      </c>
      <c r="AJ785" s="212">
        <v>87.156477800000005</v>
      </c>
      <c r="AK785" s="212">
        <v>0</v>
      </c>
      <c r="AL785" s="212">
        <v>87.156477800000005</v>
      </c>
      <c r="AM785" s="212">
        <v>8.3260683999999969</v>
      </c>
      <c r="AN785" s="4">
        <v>4662</v>
      </c>
      <c r="AO785" s="212">
        <v>59.588159600000004</v>
      </c>
    </row>
    <row r="786" spans="1:41" x14ac:dyDescent="0.15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2091</v>
      </c>
      <c r="G786" s="201" t="s">
        <v>2092</v>
      </c>
      <c r="H786" s="2" t="s">
        <v>889</v>
      </c>
      <c r="I786" s="2" t="s">
        <v>1998</v>
      </c>
      <c r="J786" s="4">
        <v>0</v>
      </c>
      <c r="K786" s="4">
        <v>932225</v>
      </c>
      <c r="L786" s="4">
        <v>36512</v>
      </c>
      <c r="M786" s="4">
        <v>968737</v>
      </c>
      <c r="N786" s="4">
        <v>0</v>
      </c>
      <c r="O786" s="4">
        <v>0</v>
      </c>
      <c r="P786" s="4">
        <v>513843</v>
      </c>
      <c r="Q786" s="4">
        <v>3180</v>
      </c>
      <c r="R786" s="4">
        <v>517023</v>
      </c>
      <c r="S786" s="4">
        <v>0</v>
      </c>
      <c r="T786" s="4">
        <v>0</v>
      </c>
      <c r="U786" s="4">
        <v>0</v>
      </c>
      <c r="V786" s="4">
        <v>0</v>
      </c>
      <c r="W786" s="212">
        <v>55.1200622</v>
      </c>
      <c r="X786" s="212">
        <v>8.7094653999999991</v>
      </c>
      <c r="Y786" s="212">
        <v>53.370832300000004</v>
      </c>
      <c r="Z786" s="212">
        <v>59.679200200000004</v>
      </c>
      <c r="AA786" s="212">
        <v>7.7294223999999998</v>
      </c>
      <c r="AB786" s="212">
        <v>57.357274300000007</v>
      </c>
      <c r="AC786" s="212">
        <v>-3.9864420000000038</v>
      </c>
      <c r="AD786" s="4">
        <v>537261</v>
      </c>
      <c r="AE786" s="212">
        <v>-3.7668843000000001</v>
      </c>
      <c r="AF786" s="212">
        <v>55.1200622</v>
      </c>
      <c r="AG786" s="212">
        <v>8.7094653999999991</v>
      </c>
      <c r="AH786" s="212">
        <v>53.370832300000004</v>
      </c>
      <c r="AI786" s="4">
        <v>517023</v>
      </c>
      <c r="AJ786" s="212">
        <v>59.679200200000004</v>
      </c>
      <c r="AK786" s="212">
        <v>7.7294223999999998</v>
      </c>
      <c r="AL786" s="212">
        <v>57.357274300000007</v>
      </c>
      <c r="AM786" s="212">
        <v>-3.9864420000000038</v>
      </c>
      <c r="AN786" s="4">
        <v>537261</v>
      </c>
      <c r="AO786" s="212">
        <v>-3.7668843000000001</v>
      </c>
    </row>
    <row r="787" spans="1:41" x14ac:dyDescent="0.15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2091</v>
      </c>
      <c r="G787" s="201" t="s">
        <v>2092</v>
      </c>
      <c r="H787" s="2" t="s">
        <v>889</v>
      </c>
      <c r="I787" s="2" t="s">
        <v>1571</v>
      </c>
      <c r="J787" s="4">
        <v>0</v>
      </c>
      <c r="K787" s="4">
        <v>786109</v>
      </c>
      <c r="L787" s="4">
        <v>36512</v>
      </c>
      <c r="M787" s="4">
        <v>822621</v>
      </c>
      <c r="N787" s="4">
        <v>0</v>
      </c>
      <c r="O787" s="4">
        <v>0</v>
      </c>
      <c r="P787" s="4">
        <v>367727</v>
      </c>
      <c r="Q787" s="4">
        <v>3180</v>
      </c>
      <c r="R787" s="4">
        <v>370907</v>
      </c>
      <c r="S787" s="4">
        <v>0</v>
      </c>
      <c r="T787" s="4">
        <v>0</v>
      </c>
      <c r="U787" s="4">
        <v>0</v>
      </c>
      <c r="V787" s="4">
        <v>0</v>
      </c>
      <c r="W787" s="212">
        <v>46.778118599999999</v>
      </c>
      <c r="X787" s="212">
        <v>8.7094653999999991</v>
      </c>
      <c r="Y787" s="212">
        <v>45.088442899999997</v>
      </c>
      <c r="Z787" s="212">
        <v>51.635125000000002</v>
      </c>
      <c r="AA787" s="212">
        <v>7.7294223999999998</v>
      </c>
      <c r="AB787" s="212">
        <v>49.302036900000004</v>
      </c>
      <c r="AC787" s="212">
        <v>-4.2135940000000076</v>
      </c>
      <c r="AD787" s="4">
        <v>388433</v>
      </c>
      <c r="AE787" s="212">
        <v>-4.5119749999999996</v>
      </c>
      <c r="AF787" s="212">
        <v>46.778118599999999</v>
      </c>
      <c r="AG787" s="212">
        <v>8.7094653999999991</v>
      </c>
      <c r="AH787" s="212">
        <v>45.088442899999997</v>
      </c>
      <c r="AI787" s="4">
        <v>370907</v>
      </c>
      <c r="AJ787" s="212">
        <v>51.635125000000002</v>
      </c>
      <c r="AK787" s="212">
        <v>7.7294223999999998</v>
      </c>
      <c r="AL787" s="212">
        <v>49.302036900000004</v>
      </c>
      <c r="AM787" s="212">
        <v>-4.2135940000000076</v>
      </c>
      <c r="AN787" s="4">
        <v>388433</v>
      </c>
      <c r="AO787" s="212">
        <v>-4.5119749999999996</v>
      </c>
    </row>
    <row r="788" spans="1:41" x14ac:dyDescent="0.15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2091</v>
      </c>
      <c r="G788" s="201" t="s">
        <v>2092</v>
      </c>
      <c r="H788" s="2" t="s">
        <v>889</v>
      </c>
      <c r="I788" s="2" t="s">
        <v>1572</v>
      </c>
      <c r="J788" s="4">
        <v>0</v>
      </c>
      <c r="K788" s="4">
        <v>176089</v>
      </c>
      <c r="L788" s="4">
        <v>8179</v>
      </c>
      <c r="M788" s="4">
        <v>184268</v>
      </c>
      <c r="N788" s="4">
        <v>0</v>
      </c>
      <c r="O788" s="4">
        <v>0</v>
      </c>
      <c r="P788" s="4">
        <v>82371</v>
      </c>
      <c r="Q788" s="4">
        <v>712</v>
      </c>
      <c r="R788" s="4">
        <v>83083</v>
      </c>
      <c r="S788" s="4">
        <v>0</v>
      </c>
      <c r="T788" s="4">
        <v>0</v>
      </c>
      <c r="U788" s="4">
        <v>0</v>
      </c>
      <c r="V788" s="4">
        <v>0</v>
      </c>
      <c r="W788" s="212">
        <v>46.778049700000004</v>
      </c>
      <c r="X788" s="212">
        <v>8.7052206999999999</v>
      </c>
      <c r="Y788" s="212">
        <v>45.0881325</v>
      </c>
      <c r="Z788" s="212">
        <v>51.634909999999998</v>
      </c>
      <c r="AA788" s="212">
        <v>7.7308594999999993</v>
      </c>
      <c r="AB788" s="212">
        <v>49.301911799999999</v>
      </c>
      <c r="AC788" s="212">
        <v>-4.2137792999999988</v>
      </c>
      <c r="AD788" s="4">
        <v>87009</v>
      </c>
      <c r="AE788" s="212">
        <v>-4.5121769</v>
      </c>
      <c r="AF788" s="212">
        <v>46.778049700000004</v>
      </c>
      <c r="AG788" s="212">
        <v>8.7052206999999999</v>
      </c>
      <c r="AH788" s="212">
        <v>45.0881325</v>
      </c>
      <c r="AI788" s="4">
        <v>83083</v>
      </c>
      <c r="AJ788" s="212">
        <v>51.634909999999998</v>
      </c>
      <c r="AK788" s="212">
        <v>7.7308594999999993</v>
      </c>
      <c r="AL788" s="212">
        <v>49.301911799999999</v>
      </c>
      <c r="AM788" s="212">
        <v>-4.2137792999999988</v>
      </c>
      <c r="AN788" s="4">
        <v>87009</v>
      </c>
      <c r="AO788" s="212">
        <v>-4.5121769</v>
      </c>
    </row>
    <row r="789" spans="1:41" x14ac:dyDescent="0.15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2091</v>
      </c>
      <c r="G789" s="201" t="s">
        <v>2092</v>
      </c>
      <c r="H789" s="2" t="s">
        <v>889</v>
      </c>
      <c r="I789" s="2" t="s">
        <v>1573</v>
      </c>
      <c r="J789" s="4">
        <v>0</v>
      </c>
      <c r="K789" s="4">
        <v>383621</v>
      </c>
      <c r="L789" s="4">
        <v>17818</v>
      </c>
      <c r="M789" s="4">
        <v>401439</v>
      </c>
      <c r="N789" s="4">
        <v>0</v>
      </c>
      <c r="O789" s="4">
        <v>0</v>
      </c>
      <c r="P789" s="4">
        <v>179451</v>
      </c>
      <c r="Q789" s="4">
        <v>1552</v>
      </c>
      <c r="R789" s="4">
        <v>181003</v>
      </c>
      <c r="S789" s="4">
        <v>0</v>
      </c>
      <c r="T789" s="4">
        <v>0</v>
      </c>
      <c r="U789" s="4">
        <v>0</v>
      </c>
      <c r="V789" s="4">
        <v>0</v>
      </c>
      <c r="W789" s="212">
        <v>46.778200399999996</v>
      </c>
      <c r="X789" s="212">
        <v>8.7102930000000001</v>
      </c>
      <c r="Y789" s="212">
        <v>45.088544000000006</v>
      </c>
      <c r="Z789" s="212">
        <v>51.635255100000002</v>
      </c>
      <c r="AA789" s="212">
        <v>7.7271608000000009</v>
      </c>
      <c r="AB789" s="212">
        <v>49.3020408</v>
      </c>
      <c r="AC789" s="212">
        <v>-4.2134967999999944</v>
      </c>
      <c r="AD789" s="4">
        <v>188390</v>
      </c>
      <c r="AE789" s="212">
        <v>-3.9211211000000001</v>
      </c>
      <c r="AF789" s="212">
        <v>46.778200399999996</v>
      </c>
      <c r="AG789" s="212">
        <v>8.7102930000000001</v>
      </c>
      <c r="AH789" s="212">
        <v>45.088544000000006</v>
      </c>
      <c r="AI789" s="4">
        <v>181003</v>
      </c>
      <c r="AJ789" s="212">
        <v>51.635255100000002</v>
      </c>
      <c r="AK789" s="212">
        <v>7.7271608000000009</v>
      </c>
      <c r="AL789" s="212">
        <v>49.3020408</v>
      </c>
      <c r="AM789" s="212">
        <v>-4.2134967999999944</v>
      </c>
      <c r="AN789" s="4">
        <v>188390</v>
      </c>
      <c r="AO789" s="212">
        <v>-3.9211211000000001</v>
      </c>
    </row>
    <row r="790" spans="1:41" x14ac:dyDescent="0.15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2091</v>
      </c>
      <c r="G790" s="201" t="s">
        <v>2092</v>
      </c>
      <c r="H790" s="2" t="s">
        <v>889</v>
      </c>
      <c r="I790" s="2" t="s">
        <v>1574</v>
      </c>
      <c r="J790" s="4">
        <v>0</v>
      </c>
      <c r="K790" s="4">
        <v>226399</v>
      </c>
      <c r="L790" s="4">
        <v>10515</v>
      </c>
      <c r="M790" s="4">
        <v>236914</v>
      </c>
      <c r="N790" s="4">
        <v>0</v>
      </c>
      <c r="O790" s="4">
        <v>0</v>
      </c>
      <c r="P790" s="4">
        <v>105905</v>
      </c>
      <c r="Q790" s="4">
        <v>916</v>
      </c>
      <c r="R790" s="4">
        <v>106821</v>
      </c>
      <c r="S790" s="4">
        <v>0</v>
      </c>
      <c r="T790" s="4">
        <v>0</v>
      </c>
      <c r="U790" s="4">
        <v>0</v>
      </c>
      <c r="V790" s="4">
        <v>0</v>
      </c>
      <c r="W790" s="212">
        <v>46.778033499999999</v>
      </c>
      <c r="X790" s="212">
        <v>8.7113647000000007</v>
      </c>
      <c r="Y790" s="212">
        <v>45.0885131</v>
      </c>
      <c r="Z790" s="212">
        <v>51.635073800000001</v>
      </c>
      <c r="AA790" s="212">
        <v>7.7320857000000007</v>
      </c>
      <c r="AB790" s="212">
        <v>49.302126800000003</v>
      </c>
      <c r="AC790" s="212">
        <v>-4.2136137000000033</v>
      </c>
      <c r="AD790" s="4">
        <v>113034</v>
      </c>
      <c r="AE790" s="212">
        <v>-5.4965763000000001</v>
      </c>
      <c r="AF790" s="212">
        <v>46.778033499999999</v>
      </c>
      <c r="AG790" s="212">
        <v>8.7113647000000007</v>
      </c>
      <c r="AH790" s="212">
        <v>45.0885131</v>
      </c>
      <c r="AI790" s="4">
        <v>106821</v>
      </c>
      <c r="AJ790" s="212">
        <v>51.635073800000001</v>
      </c>
      <c r="AK790" s="212">
        <v>7.7320857000000007</v>
      </c>
      <c r="AL790" s="212">
        <v>49.302126800000003</v>
      </c>
      <c r="AM790" s="212">
        <v>-4.2136137000000033</v>
      </c>
      <c r="AN790" s="4">
        <v>113034</v>
      </c>
      <c r="AO790" s="212">
        <v>-5.4965763000000001</v>
      </c>
    </row>
    <row r="791" spans="1:41" x14ac:dyDescent="0.15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2091</v>
      </c>
      <c r="G791" s="201" t="s">
        <v>2092</v>
      </c>
      <c r="H791" s="2" t="s">
        <v>889</v>
      </c>
      <c r="I791" s="2" t="s">
        <v>1575</v>
      </c>
      <c r="J791" s="4">
        <v>0</v>
      </c>
      <c r="K791" s="4">
        <v>146116</v>
      </c>
      <c r="L791" s="4">
        <v>0</v>
      </c>
      <c r="M791" s="4">
        <v>146116</v>
      </c>
      <c r="N791" s="4">
        <v>0</v>
      </c>
      <c r="O791" s="4">
        <v>0</v>
      </c>
      <c r="P791" s="4">
        <v>146116</v>
      </c>
      <c r="Q791" s="4">
        <v>0</v>
      </c>
      <c r="R791" s="4">
        <v>146116</v>
      </c>
      <c r="S791" s="4">
        <v>0</v>
      </c>
      <c r="T791" s="4">
        <v>0</v>
      </c>
      <c r="U791" s="4">
        <v>0</v>
      </c>
      <c r="V791" s="4">
        <v>0</v>
      </c>
      <c r="W791" s="212">
        <v>100</v>
      </c>
      <c r="X791" s="212">
        <v>0</v>
      </c>
      <c r="Y791" s="212">
        <v>100</v>
      </c>
      <c r="Z791" s="212">
        <v>100</v>
      </c>
      <c r="AA791" s="212">
        <v>0</v>
      </c>
      <c r="AB791" s="212">
        <v>100</v>
      </c>
      <c r="AC791" s="212">
        <v>0</v>
      </c>
      <c r="AD791" s="4">
        <v>148828</v>
      </c>
      <c r="AE791" s="212">
        <v>-1.8222378000000001</v>
      </c>
      <c r="AF791" s="212">
        <v>100</v>
      </c>
      <c r="AG791" s="212">
        <v>0</v>
      </c>
      <c r="AH791" s="212">
        <v>100</v>
      </c>
      <c r="AI791" s="4">
        <v>146116</v>
      </c>
      <c r="AJ791" s="212">
        <v>100</v>
      </c>
      <c r="AK791" s="212">
        <v>0</v>
      </c>
      <c r="AL791" s="212">
        <v>100</v>
      </c>
      <c r="AM791" s="212">
        <v>0</v>
      </c>
      <c r="AN791" s="4">
        <v>148828</v>
      </c>
      <c r="AO791" s="212">
        <v>-1.8222378000000001</v>
      </c>
    </row>
    <row r="792" spans="1:41" x14ac:dyDescent="0.15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2091</v>
      </c>
      <c r="G792" s="201" t="s">
        <v>2092</v>
      </c>
      <c r="H792" s="2" t="s">
        <v>889</v>
      </c>
      <c r="I792" s="2" t="s">
        <v>1576</v>
      </c>
      <c r="J792" s="4">
        <v>0</v>
      </c>
      <c r="K792" s="4">
        <v>45443</v>
      </c>
      <c r="L792" s="4">
        <v>2085</v>
      </c>
      <c r="M792" s="4">
        <v>47528</v>
      </c>
      <c r="N792" s="4">
        <v>0</v>
      </c>
      <c r="O792" s="4">
        <v>0</v>
      </c>
      <c r="P792" s="4">
        <v>41417</v>
      </c>
      <c r="Q792" s="4">
        <v>132</v>
      </c>
      <c r="R792" s="4">
        <v>41549</v>
      </c>
      <c r="S792" s="4">
        <v>0</v>
      </c>
      <c r="T792" s="4">
        <v>0</v>
      </c>
      <c r="U792" s="4">
        <v>0</v>
      </c>
      <c r="V792" s="4">
        <v>0</v>
      </c>
      <c r="W792" s="212">
        <v>91.140549699999994</v>
      </c>
      <c r="X792" s="212">
        <v>6.3309353000000002</v>
      </c>
      <c r="Y792" s="212">
        <v>87.420047100000005</v>
      </c>
      <c r="Z792" s="212">
        <v>89.445119800000001</v>
      </c>
      <c r="AA792" s="212">
        <v>5.9535334000000004</v>
      </c>
      <c r="AB792" s="212">
        <v>85.861209200000005</v>
      </c>
      <c r="AC792" s="212">
        <v>1.5588379000000003</v>
      </c>
      <c r="AD792" s="4">
        <v>41325</v>
      </c>
      <c r="AE792" s="212">
        <v>0.54204479999999999</v>
      </c>
      <c r="AF792" s="212">
        <v>91.140549699999994</v>
      </c>
      <c r="AG792" s="212">
        <v>6.3309353000000002</v>
      </c>
      <c r="AH792" s="212">
        <v>87.420047100000005</v>
      </c>
      <c r="AI792" s="4">
        <v>41549</v>
      </c>
      <c r="AJ792" s="212">
        <v>89.445119800000001</v>
      </c>
      <c r="AK792" s="212">
        <v>5.9535334000000004</v>
      </c>
      <c r="AL792" s="212">
        <v>85.861209200000005</v>
      </c>
      <c r="AM792" s="212">
        <v>1.5588379000000003</v>
      </c>
      <c r="AN792" s="4">
        <v>41325</v>
      </c>
      <c r="AO792" s="212">
        <v>0.54204479999999999</v>
      </c>
    </row>
    <row r="793" spans="1:41" x14ac:dyDescent="0.15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2091</v>
      </c>
      <c r="G793" s="201" t="s">
        <v>2092</v>
      </c>
      <c r="H793" s="2" t="s">
        <v>889</v>
      </c>
      <c r="I793" s="2" t="s">
        <v>1999</v>
      </c>
      <c r="J793" s="4">
        <v>0</v>
      </c>
      <c r="K793" s="4">
        <v>328</v>
      </c>
      <c r="L793" s="4">
        <v>0</v>
      </c>
      <c r="M793" s="4">
        <v>328</v>
      </c>
      <c r="N793" s="4">
        <v>0</v>
      </c>
      <c r="O793" s="4">
        <v>0</v>
      </c>
      <c r="P793" s="4">
        <v>285</v>
      </c>
      <c r="Q793" s="4">
        <v>0</v>
      </c>
      <c r="R793" s="4">
        <v>285</v>
      </c>
      <c r="S793" s="4">
        <v>0</v>
      </c>
      <c r="T793" s="4">
        <v>0</v>
      </c>
      <c r="U793" s="4">
        <v>0</v>
      </c>
      <c r="V793" s="4">
        <v>0</v>
      </c>
      <c r="W793" s="212">
        <v>86.890243900000002</v>
      </c>
      <c r="X793" s="212">
        <v>0</v>
      </c>
      <c r="Y793" s="212">
        <v>86.890243900000002</v>
      </c>
      <c r="Z793" s="212">
        <v>51.0538642</v>
      </c>
      <c r="AA793" s="212">
        <v>0</v>
      </c>
      <c r="AB793" s="212">
        <v>51.0538642</v>
      </c>
      <c r="AC793" s="212">
        <v>35.836379700000002</v>
      </c>
      <c r="AD793" s="4">
        <v>218</v>
      </c>
      <c r="AE793" s="212">
        <v>30.733945000000002</v>
      </c>
      <c r="AF793" s="212">
        <v>86.890243900000002</v>
      </c>
      <c r="AG793" s="212">
        <v>0</v>
      </c>
      <c r="AH793" s="212">
        <v>86.890243900000002</v>
      </c>
      <c r="AI793" s="4">
        <v>285</v>
      </c>
      <c r="AJ793" s="212">
        <v>51.0538642</v>
      </c>
      <c r="AK793" s="212">
        <v>0</v>
      </c>
      <c r="AL793" s="212">
        <v>51.0538642</v>
      </c>
      <c r="AM793" s="212">
        <v>35.836379700000002</v>
      </c>
      <c r="AN793" s="4">
        <v>218</v>
      </c>
      <c r="AO793" s="212">
        <v>30.733945000000002</v>
      </c>
    </row>
    <row r="794" spans="1:41" x14ac:dyDescent="0.15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2091</v>
      </c>
      <c r="G794" s="201" t="s">
        <v>2092</v>
      </c>
      <c r="H794" s="2" t="s">
        <v>889</v>
      </c>
      <c r="I794" s="2" t="s">
        <v>2000</v>
      </c>
      <c r="J794" s="4">
        <v>0</v>
      </c>
      <c r="K794" s="4">
        <v>45115</v>
      </c>
      <c r="L794" s="4">
        <v>2085</v>
      </c>
      <c r="M794" s="4">
        <v>47200</v>
      </c>
      <c r="N794" s="4">
        <v>0</v>
      </c>
      <c r="O794" s="4">
        <v>0</v>
      </c>
      <c r="P794" s="4">
        <v>41132</v>
      </c>
      <c r="Q794" s="4">
        <v>132</v>
      </c>
      <c r="R794" s="4">
        <v>41264</v>
      </c>
      <c r="S794" s="4">
        <v>0</v>
      </c>
      <c r="T794" s="4">
        <v>0</v>
      </c>
      <c r="U794" s="4">
        <v>0</v>
      </c>
      <c r="V794" s="4">
        <v>0</v>
      </c>
      <c r="W794" s="212">
        <v>91.171450699999994</v>
      </c>
      <c r="X794" s="212">
        <v>6.3309353000000002</v>
      </c>
      <c r="Y794" s="212">
        <v>87.423728800000006</v>
      </c>
      <c r="Z794" s="212">
        <v>89.804325399999996</v>
      </c>
      <c r="AA794" s="212">
        <v>5.9535334000000004</v>
      </c>
      <c r="AB794" s="212">
        <v>86.172777400000001</v>
      </c>
      <c r="AC794" s="212">
        <v>1.2509514000000053</v>
      </c>
      <c r="AD794" s="4">
        <v>41107</v>
      </c>
      <c r="AE794" s="212">
        <v>0.38193009999999999</v>
      </c>
      <c r="AF794" s="212">
        <v>91.171450699999994</v>
      </c>
      <c r="AG794" s="212">
        <v>6.3309353000000002</v>
      </c>
      <c r="AH794" s="212">
        <v>87.423728800000006</v>
      </c>
      <c r="AI794" s="4">
        <v>41264</v>
      </c>
      <c r="AJ794" s="212">
        <v>89.804325399999996</v>
      </c>
      <c r="AK794" s="212">
        <v>5.9535334000000004</v>
      </c>
      <c r="AL794" s="212">
        <v>86.172777400000001</v>
      </c>
      <c r="AM794" s="212">
        <v>1.2509514000000053</v>
      </c>
      <c r="AN794" s="4">
        <v>41107</v>
      </c>
      <c r="AO794" s="212">
        <v>0.38193009999999999</v>
      </c>
    </row>
    <row r="795" spans="1:41" x14ac:dyDescent="0.15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2091</v>
      </c>
      <c r="G795" s="201" t="s">
        <v>2092</v>
      </c>
      <c r="H795" s="2" t="s">
        <v>889</v>
      </c>
      <c r="I795" s="2" t="s">
        <v>1961</v>
      </c>
      <c r="J795" s="4">
        <v>0</v>
      </c>
      <c r="K795" s="4">
        <v>14390</v>
      </c>
      <c r="L795" s="4">
        <v>0</v>
      </c>
      <c r="M795" s="4">
        <v>14390</v>
      </c>
      <c r="N795" s="4">
        <v>0</v>
      </c>
      <c r="O795" s="4">
        <v>0</v>
      </c>
      <c r="P795" s="4">
        <v>14390</v>
      </c>
      <c r="Q795" s="4">
        <v>0</v>
      </c>
      <c r="R795" s="4">
        <v>14390</v>
      </c>
      <c r="S795" s="4">
        <v>0</v>
      </c>
      <c r="T795" s="4">
        <v>0</v>
      </c>
      <c r="U795" s="4">
        <v>0</v>
      </c>
      <c r="V795" s="4">
        <v>0</v>
      </c>
      <c r="W795" s="212">
        <v>100</v>
      </c>
      <c r="X795" s="212">
        <v>0</v>
      </c>
      <c r="Y795" s="212">
        <v>100</v>
      </c>
      <c r="Z795" s="212">
        <v>100</v>
      </c>
      <c r="AA795" s="212">
        <v>0</v>
      </c>
      <c r="AB795" s="212">
        <v>100</v>
      </c>
      <c r="AC795" s="212">
        <v>0</v>
      </c>
      <c r="AD795" s="4">
        <v>14781</v>
      </c>
      <c r="AE795" s="212">
        <v>-2.6452879</v>
      </c>
      <c r="AF795" s="212">
        <v>100</v>
      </c>
      <c r="AG795" s="212">
        <v>0</v>
      </c>
      <c r="AH795" s="212">
        <v>100</v>
      </c>
      <c r="AI795" s="4">
        <v>14390</v>
      </c>
      <c r="AJ795" s="212">
        <v>100</v>
      </c>
      <c r="AK795" s="212">
        <v>0</v>
      </c>
      <c r="AL795" s="212">
        <v>100</v>
      </c>
      <c r="AM795" s="212">
        <v>0</v>
      </c>
      <c r="AN795" s="4">
        <v>14781</v>
      </c>
      <c r="AO795" s="212">
        <v>-2.6452879</v>
      </c>
    </row>
    <row r="796" spans="1:41" x14ac:dyDescent="0.15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2091</v>
      </c>
      <c r="G796" s="201" t="s">
        <v>2092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15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2091</v>
      </c>
      <c r="G797" s="201" t="s">
        <v>2092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15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2091</v>
      </c>
      <c r="G798" s="201" t="s">
        <v>2092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15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2091</v>
      </c>
      <c r="G799" s="201" t="s">
        <v>2092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15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2091</v>
      </c>
      <c r="G800" s="201" t="s">
        <v>2092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.5" x14ac:dyDescent="0.15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2091</v>
      </c>
      <c r="G801" s="201" t="s">
        <v>2092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15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2091</v>
      </c>
      <c r="G802" s="201" t="s">
        <v>2092</v>
      </c>
      <c r="H802" s="2" t="s">
        <v>889</v>
      </c>
      <c r="I802" s="2" t="s">
        <v>1967</v>
      </c>
      <c r="J802" s="4">
        <v>0</v>
      </c>
      <c r="K802" s="4">
        <v>702</v>
      </c>
      <c r="L802" s="4">
        <v>0</v>
      </c>
      <c r="M802" s="4">
        <v>702</v>
      </c>
      <c r="N802" s="4">
        <v>0</v>
      </c>
      <c r="O802" s="4">
        <v>0</v>
      </c>
      <c r="P802" s="4">
        <v>585</v>
      </c>
      <c r="Q802" s="4">
        <v>0</v>
      </c>
      <c r="R802" s="4">
        <v>585</v>
      </c>
      <c r="S802" s="4">
        <v>0</v>
      </c>
      <c r="T802" s="4">
        <v>0</v>
      </c>
      <c r="U802" s="4">
        <v>0</v>
      </c>
      <c r="V802" s="4">
        <v>0</v>
      </c>
      <c r="W802" s="212">
        <v>83.333333300000007</v>
      </c>
      <c r="X802" s="212">
        <v>0</v>
      </c>
      <c r="Y802" s="212">
        <v>83.333333300000007</v>
      </c>
      <c r="Z802" s="212">
        <v>100</v>
      </c>
      <c r="AA802" s="212">
        <v>0</v>
      </c>
      <c r="AB802" s="212">
        <v>100</v>
      </c>
      <c r="AC802" s="212">
        <v>-16.666666699999993</v>
      </c>
      <c r="AD802" s="4">
        <v>303</v>
      </c>
      <c r="AE802" s="212">
        <v>93.069306900000001</v>
      </c>
      <c r="AF802" s="212">
        <v>83.333333300000007</v>
      </c>
      <c r="AG802" s="212">
        <v>0</v>
      </c>
      <c r="AH802" s="212">
        <v>83.333333300000007</v>
      </c>
      <c r="AI802" s="4">
        <v>585</v>
      </c>
      <c r="AJ802" s="212">
        <v>100</v>
      </c>
      <c r="AK802" s="212">
        <v>0</v>
      </c>
      <c r="AL802" s="212">
        <v>100</v>
      </c>
      <c r="AM802" s="212">
        <v>-16.666666699999993</v>
      </c>
      <c r="AN802" s="4">
        <v>303</v>
      </c>
      <c r="AO802" s="212">
        <v>93.069306900000001</v>
      </c>
    </row>
    <row r="803" spans="1:41" x14ac:dyDescent="0.15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2091</v>
      </c>
      <c r="G803" s="201" t="s">
        <v>2092</v>
      </c>
      <c r="H803" s="2" t="s">
        <v>889</v>
      </c>
      <c r="I803" s="2" t="s">
        <v>1968</v>
      </c>
      <c r="J803" s="4">
        <v>0</v>
      </c>
      <c r="K803" s="4">
        <v>702</v>
      </c>
      <c r="L803" s="4">
        <v>0</v>
      </c>
      <c r="M803" s="4">
        <v>702</v>
      </c>
      <c r="N803" s="4">
        <v>0</v>
      </c>
      <c r="O803" s="4">
        <v>0</v>
      </c>
      <c r="P803" s="4">
        <v>585</v>
      </c>
      <c r="Q803" s="4">
        <v>0</v>
      </c>
      <c r="R803" s="4">
        <v>585</v>
      </c>
      <c r="S803" s="4">
        <v>0</v>
      </c>
      <c r="T803" s="4">
        <v>0</v>
      </c>
      <c r="U803" s="4">
        <v>0</v>
      </c>
      <c r="V803" s="4">
        <v>0</v>
      </c>
      <c r="W803" s="212">
        <v>83.333333300000007</v>
      </c>
      <c r="X803" s="212">
        <v>0</v>
      </c>
      <c r="Y803" s="212">
        <v>83.333333300000007</v>
      </c>
      <c r="Z803" s="212">
        <v>100</v>
      </c>
      <c r="AA803" s="212">
        <v>0</v>
      </c>
      <c r="AB803" s="212">
        <v>100</v>
      </c>
      <c r="AC803" s="212">
        <v>-16.666666699999993</v>
      </c>
      <c r="AD803" s="4">
        <v>303</v>
      </c>
      <c r="AE803" s="212">
        <v>93.069306900000001</v>
      </c>
      <c r="AF803" s="212">
        <v>83.333333300000007</v>
      </c>
      <c r="AG803" s="212">
        <v>0</v>
      </c>
      <c r="AH803" s="212">
        <v>83.333333300000007</v>
      </c>
      <c r="AI803" s="4">
        <v>585</v>
      </c>
      <c r="AJ803" s="212">
        <v>100</v>
      </c>
      <c r="AK803" s="212">
        <v>0</v>
      </c>
      <c r="AL803" s="212">
        <v>100</v>
      </c>
      <c r="AM803" s="212">
        <v>-16.666666699999993</v>
      </c>
      <c r="AN803" s="4">
        <v>303</v>
      </c>
      <c r="AO803" s="212">
        <v>93.069306900000001</v>
      </c>
    </row>
    <row r="804" spans="1:41" x14ac:dyDescent="0.15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2091</v>
      </c>
      <c r="G804" s="201" t="s">
        <v>2092</v>
      </c>
      <c r="H804" s="2" t="s">
        <v>889</v>
      </c>
      <c r="I804" s="2" t="s">
        <v>1969</v>
      </c>
      <c r="J804" s="4">
        <v>0</v>
      </c>
      <c r="K804" s="4">
        <v>702</v>
      </c>
      <c r="L804" s="4">
        <v>0</v>
      </c>
      <c r="M804" s="4">
        <v>702</v>
      </c>
      <c r="N804" s="4">
        <v>0</v>
      </c>
      <c r="O804" s="4">
        <v>0</v>
      </c>
      <c r="P804" s="4">
        <v>585</v>
      </c>
      <c r="Q804" s="4">
        <v>0</v>
      </c>
      <c r="R804" s="4">
        <v>585</v>
      </c>
      <c r="S804" s="4">
        <v>0</v>
      </c>
      <c r="T804" s="4">
        <v>0</v>
      </c>
      <c r="U804" s="4">
        <v>0</v>
      </c>
      <c r="V804" s="4">
        <v>0</v>
      </c>
      <c r="W804" s="212">
        <v>83.333333300000007</v>
      </c>
      <c r="X804" s="212">
        <v>0</v>
      </c>
      <c r="Y804" s="212">
        <v>83.333333300000007</v>
      </c>
      <c r="Z804" s="212">
        <v>100</v>
      </c>
      <c r="AA804" s="212">
        <v>0</v>
      </c>
      <c r="AB804" s="212">
        <v>100</v>
      </c>
      <c r="AC804" s="212">
        <v>-16.666666699999993</v>
      </c>
      <c r="AD804" s="4">
        <v>303</v>
      </c>
      <c r="AE804" s="212">
        <v>93.069306900000001</v>
      </c>
      <c r="AF804" s="212">
        <v>83.333333300000007</v>
      </c>
      <c r="AG804" s="212">
        <v>0</v>
      </c>
      <c r="AH804" s="212">
        <v>83.333333300000007</v>
      </c>
      <c r="AI804" s="4">
        <v>585</v>
      </c>
      <c r="AJ804" s="212">
        <v>100</v>
      </c>
      <c r="AK804" s="212">
        <v>0</v>
      </c>
      <c r="AL804" s="212">
        <v>100</v>
      </c>
      <c r="AM804" s="212">
        <v>-16.666666699999993</v>
      </c>
      <c r="AN804" s="4">
        <v>303</v>
      </c>
      <c r="AO804" s="212">
        <v>93.069306900000001</v>
      </c>
    </row>
    <row r="805" spans="1:41" x14ac:dyDescent="0.15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2091</v>
      </c>
      <c r="G805" s="201" t="s">
        <v>2092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15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2091</v>
      </c>
      <c r="G806" s="201" t="s">
        <v>2092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15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2091</v>
      </c>
      <c r="G807" s="201" t="s">
        <v>2092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15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2091</v>
      </c>
      <c r="G808" s="201" t="s">
        <v>2092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15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2091</v>
      </c>
      <c r="G809" s="201" t="s">
        <v>2092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15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2091</v>
      </c>
      <c r="G810" s="201" t="s">
        <v>2092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15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2091</v>
      </c>
      <c r="G811" s="201" t="s">
        <v>2092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15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2091</v>
      </c>
      <c r="G812" s="201" t="s">
        <v>2092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15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2091</v>
      </c>
      <c r="G813" s="201" t="s">
        <v>2092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15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2091</v>
      </c>
      <c r="G814" s="201" t="s">
        <v>2092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15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2091</v>
      </c>
      <c r="G815" s="201" t="s">
        <v>2092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15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2091</v>
      </c>
      <c r="G816" s="201" t="s">
        <v>2092</v>
      </c>
      <c r="H816" s="2" t="s">
        <v>889</v>
      </c>
      <c r="I816" s="2" t="s">
        <v>1981</v>
      </c>
      <c r="J816" s="4">
        <v>0</v>
      </c>
      <c r="K816" s="4">
        <v>1420542</v>
      </c>
      <c r="L816" s="4">
        <v>55754</v>
      </c>
      <c r="M816" s="4">
        <v>1476296</v>
      </c>
      <c r="N816" s="4">
        <v>0</v>
      </c>
      <c r="O816" s="4">
        <v>0</v>
      </c>
      <c r="P816" s="4">
        <v>701757</v>
      </c>
      <c r="Q816" s="4">
        <v>5734</v>
      </c>
      <c r="R816" s="4">
        <v>707491</v>
      </c>
      <c r="S816" s="4">
        <v>0</v>
      </c>
      <c r="T816" s="4">
        <v>0</v>
      </c>
      <c r="U816" s="4">
        <v>0</v>
      </c>
      <c r="V816" s="4">
        <v>0</v>
      </c>
      <c r="W816" s="212">
        <v>49.4006513</v>
      </c>
      <c r="X816" s="212">
        <v>10.2844639</v>
      </c>
      <c r="Y816" s="212">
        <v>47.923383899999997</v>
      </c>
      <c r="Z816" s="212">
        <v>53.826982000000001</v>
      </c>
      <c r="AA816" s="212">
        <v>10.4889999</v>
      </c>
      <c r="AB816" s="212">
        <v>51.994286199999998</v>
      </c>
      <c r="AC816" s="212">
        <v>-4.0709023000000002</v>
      </c>
      <c r="AD816" s="4">
        <v>757824</v>
      </c>
      <c r="AE816" s="212">
        <v>-6.6417796000000004</v>
      </c>
      <c r="AF816" s="212">
        <v>49.4006513</v>
      </c>
      <c r="AG816" s="212">
        <v>10.2844639</v>
      </c>
      <c r="AH816" s="212">
        <v>47.923383899999997</v>
      </c>
      <c r="AI816" s="4">
        <v>707491</v>
      </c>
      <c r="AJ816" s="212">
        <v>53.826982000000001</v>
      </c>
      <c r="AK816" s="212">
        <v>10.4889999</v>
      </c>
      <c r="AL816" s="212">
        <v>51.994286199999998</v>
      </c>
      <c r="AM816" s="212">
        <v>-4.0709023000000002</v>
      </c>
      <c r="AN816" s="4">
        <v>757824</v>
      </c>
      <c r="AO816" s="212">
        <v>-6.6417796000000004</v>
      </c>
    </row>
    <row r="817" spans="1:41" x14ac:dyDescent="0.15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2091</v>
      </c>
      <c r="G817" s="201" t="s">
        <v>2092</v>
      </c>
      <c r="H817" s="2" t="s">
        <v>889</v>
      </c>
      <c r="I817" s="2" t="s">
        <v>1982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12">
        <v>0</v>
      </c>
      <c r="X817" s="212">
        <v>0</v>
      </c>
      <c r="Y817" s="212">
        <v>0</v>
      </c>
      <c r="Z817" s="212">
        <v>0</v>
      </c>
      <c r="AA817" s="212">
        <v>0</v>
      </c>
      <c r="AB817" s="212">
        <v>0</v>
      </c>
      <c r="AC817" s="212">
        <v>0</v>
      </c>
      <c r="AD817" s="4">
        <v>0</v>
      </c>
      <c r="AE817" s="212">
        <v>0</v>
      </c>
      <c r="AF817" s="212">
        <v>0</v>
      </c>
      <c r="AG817" s="212">
        <v>0</v>
      </c>
      <c r="AH817" s="212">
        <v>0</v>
      </c>
      <c r="AI817" s="4">
        <v>0</v>
      </c>
      <c r="AJ817" s="212">
        <v>0</v>
      </c>
      <c r="AK817" s="212">
        <v>0</v>
      </c>
      <c r="AL817" s="212">
        <v>0</v>
      </c>
      <c r="AM817" s="212">
        <v>0</v>
      </c>
      <c r="AN817" s="4">
        <v>0</v>
      </c>
      <c r="AO817" s="212">
        <v>0</v>
      </c>
    </row>
    <row r="818" spans="1:41" x14ac:dyDescent="0.15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2091</v>
      </c>
      <c r="G818" s="201" t="s">
        <v>2092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15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2091</v>
      </c>
      <c r="G819" s="201" t="s">
        <v>2092</v>
      </c>
      <c r="H819" s="2" t="s">
        <v>910</v>
      </c>
      <c r="I819" s="2" t="s">
        <v>1988</v>
      </c>
      <c r="J819" s="4">
        <v>0</v>
      </c>
      <c r="K819" s="4">
        <v>336487</v>
      </c>
      <c r="L819" s="4">
        <v>5092</v>
      </c>
      <c r="M819" s="4">
        <v>341579</v>
      </c>
      <c r="N819" s="4">
        <v>0</v>
      </c>
      <c r="O819" s="4">
        <v>0</v>
      </c>
      <c r="P819" s="4">
        <v>189997</v>
      </c>
      <c r="Q819" s="4">
        <v>210</v>
      </c>
      <c r="R819" s="4">
        <v>190207</v>
      </c>
      <c r="S819" s="4">
        <v>0</v>
      </c>
      <c r="T819" s="4">
        <v>0</v>
      </c>
      <c r="U819" s="4">
        <v>0</v>
      </c>
      <c r="V819" s="4">
        <v>0</v>
      </c>
      <c r="W819" s="212">
        <v>56.464885700000004</v>
      </c>
      <c r="X819" s="212">
        <v>4.1241162999999998</v>
      </c>
      <c r="Y819" s="212">
        <v>55.684629299999997</v>
      </c>
      <c r="Z819" s="212">
        <v>57.010066999999999</v>
      </c>
      <c r="AA819" s="212">
        <v>8.9725709000000009</v>
      </c>
      <c r="AB819" s="212">
        <v>56.413498500000003</v>
      </c>
      <c r="AC819" s="212">
        <v>-0.72886920000000543</v>
      </c>
      <c r="AD819" s="4">
        <v>195422</v>
      </c>
      <c r="AE819" s="212">
        <v>-2.6685838999999998</v>
      </c>
      <c r="AF819" s="212">
        <v>56.464885700000004</v>
      </c>
      <c r="AG819" s="212">
        <v>4.1241162999999998</v>
      </c>
      <c r="AH819" s="212">
        <v>55.684629299999997</v>
      </c>
      <c r="AI819" s="4">
        <v>190207</v>
      </c>
      <c r="AJ819" s="212">
        <v>57.010066999999999</v>
      </c>
      <c r="AK819" s="212">
        <v>8.9725709000000009</v>
      </c>
      <c r="AL819" s="212">
        <v>56.413498500000003</v>
      </c>
      <c r="AM819" s="212">
        <v>-0.72886920000000543</v>
      </c>
      <c r="AN819" s="4">
        <v>195422</v>
      </c>
      <c r="AO819" s="212">
        <v>-2.6685838999999998</v>
      </c>
    </row>
    <row r="820" spans="1:41" x14ac:dyDescent="0.15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2091</v>
      </c>
      <c r="G820" s="201" t="s">
        <v>2092</v>
      </c>
      <c r="H820" s="2" t="s">
        <v>910</v>
      </c>
      <c r="I820" s="2" t="s">
        <v>1989</v>
      </c>
      <c r="J820" s="4">
        <v>0</v>
      </c>
      <c r="K820" s="4">
        <v>336487</v>
      </c>
      <c r="L820" s="4">
        <v>5092</v>
      </c>
      <c r="M820" s="4">
        <v>341579</v>
      </c>
      <c r="N820" s="4">
        <v>0</v>
      </c>
      <c r="O820" s="4">
        <v>0</v>
      </c>
      <c r="P820" s="4">
        <v>189997</v>
      </c>
      <c r="Q820" s="4">
        <v>210</v>
      </c>
      <c r="R820" s="4">
        <v>190207</v>
      </c>
      <c r="S820" s="4">
        <v>0</v>
      </c>
      <c r="T820" s="4">
        <v>0</v>
      </c>
      <c r="U820" s="4">
        <v>0</v>
      </c>
      <c r="V820" s="4">
        <v>0</v>
      </c>
      <c r="W820" s="212">
        <v>56.464885700000004</v>
      </c>
      <c r="X820" s="212">
        <v>4.1241162999999998</v>
      </c>
      <c r="Y820" s="212">
        <v>55.684629299999997</v>
      </c>
      <c r="Z820" s="212">
        <v>57.010066999999999</v>
      </c>
      <c r="AA820" s="212">
        <v>8.9725709000000009</v>
      </c>
      <c r="AB820" s="212">
        <v>56.413498500000003</v>
      </c>
      <c r="AC820" s="212">
        <v>-0.72886920000000543</v>
      </c>
      <c r="AD820" s="4">
        <v>195422</v>
      </c>
      <c r="AE820" s="212">
        <v>-2.6685838999999998</v>
      </c>
      <c r="AF820" s="212">
        <v>56.464885700000004</v>
      </c>
      <c r="AG820" s="212">
        <v>4.1241162999999998</v>
      </c>
      <c r="AH820" s="212">
        <v>55.684629299999997</v>
      </c>
      <c r="AI820" s="4">
        <v>190207</v>
      </c>
      <c r="AJ820" s="212">
        <v>57.010066999999999</v>
      </c>
      <c r="AK820" s="212">
        <v>8.9725709000000009</v>
      </c>
      <c r="AL820" s="212">
        <v>56.413498500000003</v>
      </c>
      <c r="AM820" s="212">
        <v>-0.72886920000000543</v>
      </c>
      <c r="AN820" s="4">
        <v>195422</v>
      </c>
      <c r="AO820" s="212">
        <v>-2.6685838999999998</v>
      </c>
    </row>
    <row r="821" spans="1:41" x14ac:dyDescent="0.15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2091</v>
      </c>
      <c r="G821" s="201" t="s">
        <v>2092</v>
      </c>
      <c r="H821" s="2" t="s">
        <v>910</v>
      </c>
      <c r="I821" s="2" t="s">
        <v>1990</v>
      </c>
      <c r="J821" s="4">
        <v>0</v>
      </c>
      <c r="K821" s="4">
        <v>116844</v>
      </c>
      <c r="L821" s="4">
        <v>1439</v>
      </c>
      <c r="M821" s="4">
        <v>118283</v>
      </c>
      <c r="N821" s="4">
        <v>0</v>
      </c>
      <c r="O821" s="4">
        <v>0</v>
      </c>
      <c r="P821" s="4">
        <v>39034</v>
      </c>
      <c r="Q821" s="4">
        <v>145</v>
      </c>
      <c r="R821" s="4">
        <v>39179</v>
      </c>
      <c r="S821" s="4">
        <v>0</v>
      </c>
      <c r="T821" s="4">
        <v>0</v>
      </c>
      <c r="U821" s="4">
        <v>0</v>
      </c>
      <c r="V821" s="4">
        <v>0</v>
      </c>
      <c r="W821" s="212">
        <v>33.406935699999998</v>
      </c>
      <c r="X821" s="212">
        <v>10.076442</v>
      </c>
      <c r="Y821" s="212">
        <v>33.123103100000002</v>
      </c>
      <c r="Z821" s="212">
        <v>35.584249200000002</v>
      </c>
      <c r="AA821" s="212">
        <v>3.4539474000000001</v>
      </c>
      <c r="AB821" s="212">
        <v>35.258292699999998</v>
      </c>
      <c r="AC821" s="212">
        <v>-2.1351895999999968</v>
      </c>
      <c r="AD821" s="4">
        <v>42262</v>
      </c>
      <c r="AE821" s="212">
        <v>-7.2949694999999997</v>
      </c>
      <c r="AF821" s="212">
        <v>33.406935699999998</v>
      </c>
      <c r="AG821" s="212">
        <v>10.076442</v>
      </c>
      <c r="AH821" s="212">
        <v>33.123103100000002</v>
      </c>
      <c r="AI821" s="4">
        <v>39179</v>
      </c>
      <c r="AJ821" s="212">
        <v>35.584249200000002</v>
      </c>
      <c r="AK821" s="212">
        <v>3.4539474000000001</v>
      </c>
      <c r="AL821" s="212">
        <v>35.258292699999998</v>
      </c>
      <c r="AM821" s="212">
        <v>-2.1351895999999968</v>
      </c>
      <c r="AN821" s="4">
        <v>42262</v>
      </c>
      <c r="AO821" s="212">
        <v>-7.2949694999999997</v>
      </c>
    </row>
    <row r="822" spans="1:41" x14ac:dyDescent="0.15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2091</v>
      </c>
      <c r="G822" s="201" t="s">
        <v>2092</v>
      </c>
      <c r="H822" s="2" t="s">
        <v>910</v>
      </c>
      <c r="I822" s="2" t="s">
        <v>1991</v>
      </c>
      <c r="J822" s="4">
        <v>0</v>
      </c>
      <c r="K822" s="4">
        <v>109476</v>
      </c>
      <c r="L822" s="4">
        <v>1439</v>
      </c>
      <c r="M822" s="4">
        <v>110915</v>
      </c>
      <c r="N822" s="4">
        <v>0</v>
      </c>
      <c r="O822" s="4">
        <v>0</v>
      </c>
      <c r="P822" s="4">
        <v>31666</v>
      </c>
      <c r="Q822" s="4">
        <v>145</v>
      </c>
      <c r="R822" s="4">
        <v>31811</v>
      </c>
      <c r="S822" s="4">
        <v>0</v>
      </c>
      <c r="T822" s="4">
        <v>0</v>
      </c>
      <c r="U822" s="4">
        <v>0</v>
      </c>
      <c r="V822" s="4">
        <v>0</v>
      </c>
      <c r="W822" s="212">
        <v>28.925061200000002</v>
      </c>
      <c r="X822" s="212">
        <v>10.076442</v>
      </c>
      <c r="Y822" s="212">
        <v>28.6805211</v>
      </c>
      <c r="Z822" s="212">
        <v>32.232665400000002</v>
      </c>
      <c r="AA822" s="212">
        <v>3.4539474000000001</v>
      </c>
      <c r="AB822" s="212">
        <v>31.925681600000001</v>
      </c>
      <c r="AC822" s="212">
        <v>-3.2451605000000008</v>
      </c>
      <c r="AD822" s="4">
        <v>36394</v>
      </c>
      <c r="AE822" s="212">
        <v>-12.592735099999999</v>
      </c>
      <c r="AF822" s="212">
        <v>28.925061200000002</v>
      </c>
      <c r="AG822" s="212">
        <v>10.076442</v>
      </c>
      <c r="AH822" s="212">
        <v>28.6805211</v>
      </c>
      <c r="AI822" s="4">
        <v>31811</v>
      </c>
      <c r="AJ822" s="212">
        <v>32.232665400000002</v>
      </c>
      <c r="AK822" s="212">
        <v>3.4539474000000001</v>
      </c>
      <c r="AL822" s="212">
        <v>31.925681600000001</v>
      </c>
      <c r="AM822" s="212">
        <v>-3.2451605000000008</v>
      </c>
      <c r="AN822" s="4">
        <v>36394</v>
      </c>
      <c r="AO822" s="212">
        <v>-12.592735099999999</v>
      </c>
    </row>
    <row r="823" spans="1:41" x14ac:dyDescent="0.15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2091</v>
      </c>
      <c r="G823" s="201" t="s">
        <v>2092</v>
      </c>
      <c r="H823" s="2" t="s">
        <v>910</v>
      </c>
      <c r="I823" s="2" t="s">
        <v>1992</v>
      </c>
      <c r="J823" s="4">
        <v>0</v>
      </c>
      <c r="K823" s="4">
        <v>4839</v>
      </c>
      <c r="L823" s="4">
        <v>109</v>
      </c>
      <c r="M823" s="4">
        <v>4948</v>
      </c>
      <c r="N823" s="4">
        <v>0</v>
      </c>
      <c r="O823" s="4">
        <v>0</v>
      </c>
      <c r="P823" s="4">
        <v>4761</v>
      </c>
      <c r="Q823" s="4">
        <v>11</v>
      </c>
      <c r="R823" s="4">
        <v>4772</v>
      </c>
      <c r="S823" s="4">
        <v>0</v>
      </c>
      <c r="T823" s="4">
        <v>0</v>
      </c>
      <c r="U823" s="4">
        <v>0</v>
      </c>
      <c r="V823" s="4">
        <v>0</v>
      </c>
      <c r="W823" s="212">
        <v>98.388096700000006</v>
      </c>
      <c r="X823" s="212">
        <v>10.0917431</v>
      </c>
      <c r="Y823" s="212">
        <v>96.443007300000005</v>
      </c>
      <c r="Z823" s="212">
        <v>97.407740799999999</v>
      </c>
      <c r="AA823" s="212">
        <v>0</v>
      </c>
      <c r="AB823" s="212">
        <v>95.533192099999994</v>
      </c>
      <c r="AC823" s="212">
        <v>0.90981520000001126</v>
      </c>
      <c r="AD823" s="4">
        <v>5411</v>
      </c>
      <c r="AE823" s="212">
        <v>-11.809277399999999</v>
      </c>
      <c r="AF823" s="212">
        <v>98.388096700000006</v>
      </c>
      <c r="AG823" s="212">
        <v>10.0917431</v>
      </c>
      <c r="AH823" s="212">
        <v>96.443007300000005</v>
      </c>
      <c r="AI823" s="4">
        <v>4772</v>
      </c>
      <c r="AJ823" s="212">
        <v>97.407740799999999</v>
      </c>
      <c r="AK823" s="212">
        <v>0</v>
      </c>
      <c r="AL823" s="212">
        <v>95.533192099999994</v>
      </c>
      <c r="AM823" s="212">
        <v>0.90981520000001126</v>
      </c>
      <c r="AN823" s="4">
        <v>5411</v>
      </c>
      <c r="AO823" s="212">
        <v>-11.809277399999999</v>
      </c>
    </row>
    <row r="824" spans="1:41" x14ac:dyDescent="0.15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2091</v>
      </c>
      <c r="G824" s="201" t="s">
        <v>2092</v>
      </c>
      <c r="H824" s="2" t="s">
        <v>910</v>
      </c>
      <c r="I824" s="2" t="s">
        <v>1993</v>
      </c>
      <c r="J824" s="4">
        <v>0</v>
      </c>
      <c r="K824" s="4">
        <v>104637</v>
      </c>
      <c r="L824" s="4">
        <v>1330</v>
      </c>
      <c r="M824" s="4">
        <v>105967</v>
      </c>
      <c r="N824" s="4">
        <v>0</v>
      </c>
      <c r="O824" s="4">
        <v>0</v>
      </c>
      <c r="P824" s="4">
        <v>26905</v>
      </c>
      <c r="Q824" s="4">
        <v>134</v>
      </c>
      <c r="R824" s="4">
        <v>27039</v>
      </c>
      <c r="S824" s="4">
        <v>0</v>
      </c>
      <c r="T824" s="4">
        <v>0</v>
      </c>
      <c r="U824" s="4">
        <v>0</v>
      </c>
      <c r="V824" s="4">
        <v>0</v>
      </c>
      <c r="W824" s="212">
        <v>25.712702</v>
      </c>
      <c r="X824" s="212">
        <v>10.075188000000001</v>
      </c>
      <c r="Y824" s="212">
        <v>25.516434399999998</v>
      </c>
      <c r="Z824" s="212">
        <v>28.856143599999999</v>
      </c>
      <c r="AA824" s="212">
        <v>3.7940379000000002</v>
      </c>
      <c r="AB824" s="212">
        <v>28.6000443</v>
      </c>
      <c r="AC824" s="212">
        <v>-3.0836099000000026</v>
      </c>
      <c r="AD824" s="4">
        <v>30983</v>
      </c>
      <c r="AE824" s="212">
        <v>-12.7295614</v>
      </c>
      <c r="AF824" s="212">
        <v>25.712702</v>
      </c>
      <c r="AG824" s="212">
        <v>10.075188000000001</v>
      </c>
      <c r="AH824" s="212">
        <v>25.516434399999998</v>
      </c>
      <c r="AI824" s="4">
        <v>27039</v>
      </c>
      <c r="AJ824" s="212">
        <v>28.856143599999999</v>
      </c>
      <c r="AK824" s="212">
        <v>3.7940379000000002</v>
      </c>
      <c r="AL824" s="212">
        <v>28.6000443</v>
      </c>
      <c r="AM824" s="212">
        <v>-3.0836099000000026</v>
      </c>
      <c r="AN824" s="4">
        <v>30983</v>
      </c>
      <c r="AO824" s="212">
        <v>-12.7295614</v>
      </c>
    </row>
    <row r="825" spans="1:41" x14ac:dyDescent="0.15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2091</v>
      </c>
      <c r="G825" s="201" t="s">
        <v>2092</v>
      </c>
      <c r="H825" s="2" t="s">
        <v>910</v>
      </c>
      <c r="I825" s="2" t="s">
        <v>1994</v>
      </c>
      <c r="J825" s="4">
        <v>0</v>
      </c>
      <c r="K825" s="4">
        <v>373</v>
      </c>
      <c r="L825" s="4">
        <v>0</v>
      </c>
      <c r="M825" s="4">
        <v>373</v>
      </c>
      <c r="N825" s="4">
        <v>0</v>
      </c>
      <c r="O825" s="4">
        <v>0</v>
      </c>
      <c r="P825" s="4">
        <v>373</v>
      </c>
      <c r="Q825" s="4">
        <v>0</v>
      </c>
      <c r="R825" s="4">
        <v>373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377</v>
      </c>
      <c r="AE825" s="212">
        <v>-1.061008</v>
      </c>
      <c r="AF825" s="212">
        <v>100</v>
      </c>
      <c r="AG825" s="212">
        <v>0</v>
      </c>
      <c r="AH825" s="212">
        <v>100</v>
      </c>
      <c r="AI825" s="4">
        <v>373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377</v>
      </c>
      <c r="AO825" s="212">
        <v>-1.061008</v>
      </c>
    </row>
    <row r="826" spans="1:41" x14ac:dyDescent="0.15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2091</v>
      </c>
      <c r="G826" s="201" t="s">
        <v>2092</v>
      </c>
      <c r="H826" s="2" t="s">
        <v>910</v>
      </c>
      <c r="I826" s="203" t="s">
        <v>1995</v>
      </c>
      <c r="J826" s="4">
        <v>0</v>
      </c>
      <c r="K826" s="4">
        <v>7368</v>
      </c>
      <c r="L826" s="4">
        <v>0</v>
      </c>
      <c r="M826" s="4">
        <v>7368</v>
      </c>
      <c r="N826" s="4">
        <v>0</v>
      </c>
      <c r="O826" s="4">
        <v>0</v>
      </c>
      <c r="P826" s="4">
        <v>7368</v>
      </c>
      <c r="Q826" s="4">
        <v>0</v>
      </c>
      <c r="R826" s="4">
        <v>7368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5868</v>
      </c>
      <c r="AE826" s="212">
        <v>25.562372199999999</v>
      </c>
      <c r="AF826" s="212">
        <v>100</v>
      </c>
      <c r="AG826" s="212">
        <v>0</v>
      </c>
      <c r="AH826" s="212">
        <v>100</v>
      </c>
      <c r="AI826" s="4">
        <v>7368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5868</v>
      </c>
      <c r="AO826" s="212">
        <v>25.562372199999999</v>
      </c>
    </row>
    <row r="827" spans="1:41" x14ac:dyDescent="0.15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2091</v>
      </c>
      <c r="G827" s="201" t="s">
        <v>2092</v>
      </c>
      <c r="H827" s="2" t="s">
        <v>910</v>
      </c>
      <c r="I827" s="2" t="s">
        <v>1996</v>
      </c>
      <c r="J827" s="4">
        <v>0</v>
      </c>
      <c r="K827" s="4">
        <v>5960</v>
      </c>
      <c r="L827" s="4">
        <v>0</v>
      </c>
      <c r="M827" s="4">
        <v>5960</v>
      </c>
      <c r="N827" s="4">
        <v>0</v>
      </c>
      <c r="O827" s="4">
        <v>0</v>
      </c>
      <c r="P827" s="4">
        <v>5960</v>
      </c>
      <c r="Q827" s="4">
        <v>0</v>
      </c>
      <c r="R827" s="4">
        <v>5960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5492</v>
      </c>
      <c r="AE827" s="212">
        <v>8.5214858000000007</v>
      </c>
      <c r="AF827" s="212">
        <v>100</v>
      </c>
      <c r="AG827" s="212">
        <v>0</v>
      </c>
      <c r="AH827" s="212">
        <v>100</v>
      </c>
      <c r="AI827" s="4">
        <v>5960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5492</v>
      </c>
      <c r="AO827" s="212">
        <v>8.5214858000000007</v>
      </c>
    </row>
    <row r="828" spans="1:41" x14ac:dyDescent="0.15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2091</v>
      </c>
      <c r="G828" s="201" t="s">
        <v>2092</v>
      </c>
      <c r="H828" s="2" t="s">
        <v>910</v>
      </c>
      <c r="I828" s="2" t="s">
        <v>1997</v>
      </c>
      <c r="J828" s="4">
        <v>0</v>
      </c>
      <c r="K828" s="4">
        <v>1408</v>
      </c>
      <c r="L828" s="4">
        <v>0</v>
      </c>
      <c r="M828" s="4">
        <v>1408</v>
      </c>
      <c r="N828" s="4">
        <v>0</v>
      </c>
      <c r="O828" s="4">
        <v>0</v>
      </c>
      <c r="P828" s="4">
        <v>1408</v>
      </c>
      <c r="Q828" s="4">
        <v>0</v>
      </c>
      <c r="R828" s="4">
        <v>1408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376</v>
      </c>
      <c r="AE828" s="212">
        <v>274.4680851</v>
      </c>
      <c r="AF828" s="212">
        <v>100</v>
      </c>
      <c r="AG828" s="212">
        <v>0</v>
      </c>
      <c r="AH828" s="212">
        <v>100</v>
      </c>
      <c r="AI828" s="4">
        <v>1408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376</v>
      </c>
      <c r="AO828" s="212">
        <v>274.4680851</v>
      </c>
    </row>
    <row r="829" spans="1:41" x14ac:dyDescent="0.15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2091</v>
      </c>
      <c r="G829" s="201" t="s">
        <v>2092</v>
      </c>
      <c r="H829" s="2" t="s">
        <v>910</v>
      </c>
      <c r="I829" s="2" t="s">
        <v>1998</v>
      </c>
      <c r="J829" s="4">
        <v>0</v>
      </c>
      <c r="K829" s="4">
        <v>188145</v>
      </c>
      <c r="L829" s="4">
        <v>3568</v>
      </c>
      <c r="M829" s="4">
        <v>191713</v>
      </c>
      <c r="N829" s="4">
        <v>0</v>
      </c>
      <c r="O829" s="4">
        <v>0</v>
      </c>
      <c r="P829" s="4">
        <v>121523</v>
      </c>
      <c r="Q829" s="4">
        <v>65</v>
      </c>
      <c r="R829" s="4">
        <v>121588</v>
      </c>
      <c r="S829" s="4">
        <v>0</v>
      </c>
      <c r="T829" s="4">
        <v>0</v>
      </c>
      <c r="U829" s="4">
        <v>0</v>
      </c>
      <c r="V829" s="4">
        <v>0</v>
      </c>
      <c r="W829" s="212">
        <v>64.590076799999991</v>
      </c>
      <c r="X829" s="212">
        <v>1.8217489</v>
      </c>
      <c r="Y829" s="212">
        <v>63.421885799999998</v>
      </c>
      <c r="Z829" s="212">
        <v>63.511976799999999</v>
      </c>
      <c r="AA829" s="212">
        <v>11.3493896</v>
      </c>
      <c r="AB829" s="212">
        <v>62.700079600000002</v>
      </c>
      <c r="AC829" s="212">
        <v>0.72180619999999607</v>
      </c>
      <c r="AD829" s="4">
        <v>122099</v>
      </c>
      <c r="AE829" s="212">
        <v>-0.41851279999999996</v>
      </c>
      <c r="AF829" s="212">
        <v>64.590076799999991</v>
      </c>
      <c r="AG829" s="212">
        <v>1.8217489</v>
      </c>
      <c r="AH829" s="212">
        <v>63.421885799999998</v>
      </c>
      <c r="AI829" s="4">
        <v>121588</v>
      </c>
      <c r="AJ829" s="212">
        <v>63.511976799999999</v>
      </c>
      <c r="AK829" s="212">
        <v>11.3493896</v>
      </c>
      <c r="AL829" s="212">
        <v>62.700079600000002</v>
      </c>
      <c r="AM829" s="212">
        <v>0.72180619999999607</v>
      </c>
      <c r="AN829" s="4">
        <v>122099</v>
      </c>
      <c r="AO829" s="212">
        <v>-0.41851279999999996</v>
      </c>
    </row>
    <row r="830" spans="1:41" x14ac:dyDescent="0.15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2091</v>
      </c>
      <c r="G830" s="201" t="s">
        <v>2092</v>
      </c>
      <c r="H830" s="2" t="s">
        <v>910</v>
      </c>
      <c r="I830" s="2" t="s">
        <v>1571</v>
      </c>
      <c r="J830" s="4">
        <v>0</v>
      </c>
      <c r="K830" s="4">
        <v>179348</v>
      </c>
      <c r="L830" s="4">
        <v>3568</v>
      </c>
      <c r="M830" s="4">
        <v>182916</v>
      </c>
      <c r="N830" s="4">
        <v>0</v>
      </c>
      <c r="O830" s="4">
        <v>0</v>
      </c>
      <c r="P830" s="4">
        <v>112726</v>
      </c>
      <c r="Q830" s="4">
        <v>65</v>
      </c>
      <c r="R830" s="4">
        <v>112791</v>
      </c>
      <c r="S830" s="4">
        <v>0</v>
      </c>
      <c r="T830" s="4">
        <v>0</v>
      </c>
      <c r="U830" s="4">
        <v>0</v>
      </c>
      <c r="V830" s="4">
        <v>0</v>
      </c>
      <c r="W830" s="212">
        <v>62.853223899999996</v>
      </c>
      <c r="X830" s="212">
        <v>1.8217489</v>
      </c>
      <c r="Y830" s="212">
        <v>61.662730400000001</v>
      </c>
      <c r="Z830" s="212">
        <v>61.745983100000004</v>
      </c>
      <c r="AA830" s="212">
        <v>11.3493896</v>
      </c>
      <c r="AB830" s="212">
        <v>60.924227299999998</v>
      </c>
      <c r="AC830" s="212">
        <v>0.73850310000000263</v>
      </c>
      <c r="AD830" s="4">
        <v>113249</v>
      </c>
      <c r="AE830" s="212">
        <v>-0.40441860000000002</v>
      </c>
      <c r="AF830" s="212">
        <v>62.853223899999996</v>
      </c>
      <c r="AG830" s="212">
        <v>1.8217489</v>
      </c>
      <c r="AH830" s="212">
        <v>61.662730400000001</v>
      </c>
      <c r="AI830" s="4">
        <v>112791</v>
      </c>
      <c r="AJ830" s="212">
        <v>61.745983100000004</v>
      </c>
      <c r="AK830" s="212">
        <v>11.3493896</v>
      </c>
      <c r="AL830" s="212">
        <v>60.924227299999998</v>
      </c>
      <c r="AM830" s="212">
        <v>0.73850310000000263</v>
      </c>
      <c r="AN830" s="4">
        <v>113249</v>
      </c>
      <c r="AO830" s="212">
        <v>-0.40441860000000002</v>
      </c>
    </row>
    <row r="831" spans="1:41" x14ac:dyDescent="0.15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2091</v>
      </c>
      <c r="G831" s="201" t="s">
        <v>2092</v>
      </c>
      <c r="H831" s="2" t="s">
        <v>910</v>
      </c>
      <c r="I831" s="2" t="s">
        <v>1572</v>
      </c>
      <c r="J831" s="4">
        <v>0</v>
      </c>
      <c r="K831" s="4">
        <v>34076</v>
      </c>
      <c r="L831" s="4">
        <v>678</v>
      </c>
      <c r="M831" s="4">
        <v>34754</v>
      </c>
      <c r="N831" s="4">
        <v>0</v>
      </c>
      <c r="O831" s="4">
        <v>0</v>
      </c>
      <c r="P831" s="4">
        <v>21418</v>
      </c>
      <c r="Q831" s="4">
        <v>12</v>
      </c>
      <c r="R831" s="4">
        <v>21430</v>
      </c>
      <c r="S831" s="4">
        <v>0</v>
      </c>
      <c r="T831" s="4">
        <v>0</v>
      </c>
      <c r="U831" s="4">
        <v>0</v>
      </c>
      <c r="V831" s="4">
        <v>0</v>
      </c>
      <c r="W831" s="212">
        <v>62.853621299999993</v>
      </c>
      <c r="X831" s="212">
        <v>1.7699115000000001</v>
      </c>
      <c r="Y831" s="212">
        <v>61.661966999999997</v>
      </c>
      <c r="Z831" s="212">
        <v>61.745761700000003</v>
      </c>
      <c r="AA831" s="212">
        <v>11.3553114</v>
      </c>
      <c r="AB831" s="212">
        <v>60.923490700000002</v>
      </c>
      <c r="AC831" s="212">
        <v>0.73847629999999498</v>
      </c>
      <c r="AD831" s="4">
        <v>20385</v>
      </c>
      <c r="AE831" s="212">
        <v>5.1263184000000006</v>
      </c>
      <c r="AF831" s="212">
        <v>62.853621299999993</v>
      </c>
      <c r="AG831" s="212">
        <v>1.7699115000000001</v>
      </c>
      <c r="AH831" s="212">
        <v>61.661966999999997</v>
      </c>
      <c r="AI831" s="4">
        <v>21430</v>
      </c>
      <c r="AJ831" s="212">
        <v>61.745761700000003</v>
      </c>
      <c r="AK831" s="212">
        <v>11.3553114</v>
      </c>
      <c r="AL831" s="212">
        <v>60.923490700000002</v>
      </c>
      <c r="AM831" s="212">
        <v>0.73847629999999498</v>
      </c>
      <c r="AN831" s="4">
        <v>20385</v>
      </c>
      <c r="AO831" s="212">
        <v>5.1263184000000006</v>
      </c>
    </row>
    <row r="832" spans="1:41" x14ac:dyDescent="0.15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2091</v>
      </c>
      <c r="G832" s="201" t="s">
        <v>2092</v>
      </c>
      <c r="H832" s="2" t="s">
        <v>910</v>
      </c>
      <c r="I832" s="2" t="s">
        <v>1573</v>
      </c>
      <c r="J832" s="4">
        <v>0</v>
      </c>
      <c r="K832" s="4">
        <v>109402</v>
      </c>
      <c r="L832" s="4">
        <v>2177</v>
      </c>
      <c r="M832" s="4">
        <v>111579</v>
      </c>
      <c r="N832" s="4">
        <v>0</v>
      </c>
      <c r="O832" s="4">
        <v>0</v>
      </c>
      <c r="P832" s="4">
        <v>68763</v>
      </c>
      <c r="Q832" s="4">
        <v>40</v>
      </c>
      <c r="R832" s="4">
        <v>68803</v>
      </c>
      <c r="S832" s="4">
        <v>0</v>
      </c>
      <c r="T832" s="4">
        <v>0</v>
      </c>
      <c r="U832" s="4">
        <v>0</v>
      </c>
      <c r="V832" s="4">
        <v>0</v>
      </c>
      <c r="W832" s="212">
        <v>62.853512700000003</v>
      </c>
      <c r="X832" s="212">
        <v>1.8373909000000002</v>
      </c>
      <c r="Y832" s="212">
        <v>61.663036999999996</v>
      </c>
      <c r="Z832" s="212">
        <v>61.745949400000001</v>
      </c>
      <c r="AA832" s="212">
        <v>11.3534676</v>
      </c>
      <c r="AB832" s="212">
        <v>60.924392699999999</v>
      </c>
      <c r="AC832" s="212">
        <v>0.73864429999999714</v>
      </c>
      <c r="AD832" s="4">
        <v>66817</v>
      </c>
      <c r="AE832" s="212">
        <v>2.9722974999999998</v>
      </c>
      <c r="AF832" s="212">
        <v>62.853512700000003</v>
      </c>
      <c r="AG832" s="212">
        <v>1.8373909000000002</v>
      </c>
      <c r="AH832" s="212">
        <v>61.663036999999996</v>
      </c>
      <c r="AI832" s="4">
        <v>68803</v>
      </c>
      <c r="AJ832" s="212">
        <v>61.745949400000001</v>
      </c>
      <c r="AK832" s="212">
        <v>11.3534676</v>
      </c>
      <c r="AL832" s="212">
        <v>60.924392699999999</v>
      </c>
      <c r="AM832" s="212">
        <v>0.73864429999999714</v>
      </c>
      <c r="AN832" s="4">
        <v>66817</v>
      </c>
      <c r="AO832" s="212">
        <v>2.9722974999999998</v>
      </c>
    </row>
    <row r="833" spans="1:41" x14ac:dyDescent="0.15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2091</v>
      </c>
      <c r="G833" s="201" t="s">
        <v>2092</v>
      </c>
      <c r="H833" s="2" t="s">
        <v>910</v>
      </c>
      <c r="I833" s="2" t="s">
        <v>1574</v>
      </c>
      <c r="J833" s="4">
        <v>0</v>
      </c>
      <c r="K833" s="4">
        <v>35870</v>
      </c>
      <c r="L833" s="4">
        <v>713</v>
      </c>
      <c r="M833" s="4">
        <v>36583</v>
      </c>
      <c r="N833" s="4">
        <v>0</v>
      </c>
      <c r="O833" s="4">
        <v>0</v>
      </c>
      <c r="P833" s="4">
        <v>22545</v>
      </c>
      <c r="Q833" s="4">
        <v>13</v>
      </c>
      <c r="R833" s="4">
        <v>22558</v>
      </c>
      <c r="S833" s="4">
        <v>0</v>
      </c>
      <c r="T833" s="4">
        <v>0</v>
      </c>
      <c r="U833" s="4">
        <v>0</v>
      </c>
      <c r="V833" s="4">
        <v>0</v>
      </c>
      <c r="W833" s="212">
        <v>62.851965399999997</v>
      </c>
      <c r="X833" s="212">
        <v>1.8232819</v>
      </c>
      <c r="Y833" s="212">
        <v>61.662520799999996</v>
      </c>
      <c r="Z833" s="212">
        <v>61.746243100000001</v>
      </c>
      <c r="AA833" s="212">
        <v>11.334289800000001</v>
      </c>
      <c r="AB833" s="212">
        <v>60.924379600000002</v>
      </c>
      <c r="AC833" s="212">
        <v>0.73814119999999406</v>
      </c>
      <c r="AD833" s="4">
        <v>26047</v>
      </c>
      <c r="AE833" s="212">
        <v>-13.395016700000001</v>
      </c>
      <c r="AF833" s="212">
        <v>62.851965399999997</v>
      </c>
      <c r="AG833" s="212">
        <v>1.8232819</v>
      </c>
      <c r="AH833" s="212">
        <v>61.662520799999996</v>
      </c>
      <c r="AI833" s="4">
        <v>22558</v>
      </c>
      <c r="AJ833" s="212">
        <v>61.746243100000001</v>
      </c>
      <c r="AK833" s="212">
        <v>11.334289800000001</v>
      </c>
      <c r="AL833" s="212">
        <v>60.924379600000002</v>
      </c>
      <c r="AM833" s="212">
        <v>0.73814119999999406</v>
      </c>
      <c r="AN833" s="4">
        <v>26047</v>
      </c>
      <c r="AO833" s="212">
        <v>-13.395016700000001</v>
      </c>
    </row>
    <row r="834" spans="1:41" x14ac:dyDescent="0.15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2091</v>
      </c>
      <c r="G834" s="201" t="s">
        <v>2092</v>
      </c>
      <c r="H834" s="2" t="s">
        <v>910</v>
      </c>
      <c r="I834" s="2" t="s">
        <v>1575</v>
      </c>
      <c r="J834" s="4">
        <v>0</v>
      </c>
      <c r="K834" s="4">
        <v>8797</v>
      </c>
      <c r="L834" s="4">
        <v>0</v>
      </c>
      <c r="M834" s="4">
        <v>8797</v>
      </c>
      <c r="N834" s="4">
        <v>0</v>
      </c>
      <c r="O834" s="4">
        <v>0</v>
      </c>
      <c r="P834" s="4">
        <v>8797</v>
      </c>
      <c r="Q834" s="4">
        <v>0</v>
      </c>
      <c r="R834" s="4">
        <v>8797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8850</v>
      </c>
      <c r="AE834" s="212">
        <v>-0.59887009999999996</v>
      </c>
      <c r="AF834" s="212">
        <v>100</v>
      </c>
      <c r="AG834" s="212">
        <v>0</v>
      </c>
      <c r="AH834" s="212">
        <v>100</v>
      </c>
      <c r="AI834" s="4">
        <v>8797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8850</v>
      </c>
      <c r="AO834" s="212">
        <v>-0.59887009999999996</v>
      </c>
    </row>
    <row r="835" spans="1:41" x14ac:dyDescent="0.15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2091</v>
      </c>
      <c r="G835" s="201" t="s">
        <v>2092</v>
      </c>
      <c r="H835" s="2" t="s">
        <v>910</v>
      </c>
      <c r="I835" s="2" t="s">
        <v>1576</v>
      </c>
      <c r="J835" s="4">
        <v>0</v>
      </c>
      <c r="K835" s="4">
        <v>25231</v>
      </c>
      <c r="L835" s="4">
        <v>85</v>
      </c>
      <c r="M835" s="4">
        <v>25316</v>
      </c>
      <c r="N835" s="4">
        <v>0</v>
      </c>
      <c r="O835" s="4">
        <v>0</v>
      </c>
      <c r="P835" s="4">
        <v>24542</v>
      </c>
      <c r="Q835" s="4">
        <v>0</v>
      </c>
      <c r="R835" s="4">
        <v>24542</v>
      </c>
      <c r="S835" s="4">
        <v>0</v>
      </c>
      <c r="T835" s="4">
        <v>0</v>
      </c>
      <c r="U835" s="4">
        <v>0</v>
      </c>
      <c r="V835" s="4">
        <v>0</v>
      </c>
      <c r="W835" s="212">
        <v>97.269232299999999</v>
      </c>
      <c r="X835" s="212">
        <v>0</v>
      </c>
      <c r="Y835" s="212">
        <v>96.942644999999999</v>
      </c>
      <c r="Z835" s="212">
        <v>97.379409100000004</v>
      </c>
      <c r="AA835" s="212">
        <v>0</v>
      </c>
      <c r="AB835" s="212">
        <v>97.166891499999991</v>
      </c>
      <c r="AC835" s="212">
        <v>-0.22424649999999247</v>
      </c>
      <c r="AD835" s="4">
        <v>24488</v>
      </c>
      <c r="AE835" s="212">
        <v>0.2205162</v>
      </c>
      <c r="AF835" s="212">
        <v>97.269232299999999</v>
      </c>
      <c r="AG835" s="212">
        <v>0</v>
      </c>
      <c r="AH835" s="212">
        <v>96.942644999999999</v>
      </c>
      <c r="AI835" s="4">
        <v>24542</v>
      </c>
      <c r="AJ835" s="212">
        <v>97.379409100000004</v>
      </c>
      <c r="AK835" s="212">
        <v>0</v>
      </c>
      <c r="AL835" s="212">
        <v>97.166891499999991</v>
      </c>
      <c r="AM835" s="212">
        <v>-0.22424649999999247</v>
      </c>
      <c r="AN835" s="4">
        <v>24488</v>
      </c>
      <c r="AO835" s="212">
        <v>0.2205162</v>
      </c>
    </row>
    <row r="836" spans="1:41" x14ac:dyDescent="0.15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2091</v>
      </c>
      <c r="G836" s="201" t="s">
        <v>2092</v>
      </c>
      <c r="H836" s="2" t="s">
        <v>910</v>
      </c>
      <c r="I836" s="2" t="s">
        <v>1999</v>
      </c>
      <c r="J836" s="4">
        <v>0</v>
      </c>
      <c r="K836" s="4">
        <v>116</v>
      </c>
      <c r="L836" s="4">
        <v>0</v>
      </c>
      <c r="M836" s="4">
        <v>116</v>
      </c>
      <c r="N836" s="4">
        <v>0</v>
      </c>
      <c r="O836" s="4">
        <v>0</v>
      </c>
      <c r="P836" s="4">
        <v>57</v>
      </c>
      <c r="Q836" s="4">
        <v>0</v>
      </c>
      <c r="R836" s="4">
        <v>57</v>
      </c>
      <c r="S836" s="4">
        <v>0</v>
      </c>
      <c r="T836" s="4">
        <v>0</v>
      </c>
      <c r="U836" s="4">
        <v>0</v>
      </c>
      <c r="V836" s="4">
        <v>0</v>
      </c>
      <c r="W836" s="212">
        <v>49.137931000000002</v>
      </c>
      <c r="X836" s="212">
        <v>0</v>
      </c>
      <c r="Y836" s="212">
        <v>49.137931000000002</v>
      </c>
      <c r="Z836" s="212">
        <v>57.386363600000003</v>
      </c>
      <c r="AA836" s="212">
        <v>0</v>
      </c>
      <c r="AB836" s="212">
        <v>57.386363600000003</v>
      </c>
      <c r="AC836" s="212">
        <v>-8.248432600000001</v>
      </c>
      <c r="AD836" s="4">
        <v>101</v>
      </c>
      <c r="AE836" s="212">
        <v>-43.564356400000001</v>
      </c>
      <c r="AF836" s="212">
        <v>49.137931000000002</v>
      </c>
      <c r="AG836" s="212">
        <v>0</v>
      </c>
      <c r="AH836" s="212">
        <v>49.137931000000002</v>
      </c>
      <c r="AI836" s="4">
        <v>57</v>
      </c>
      <c r="AJ836" s="212">
        <v>57.386363600000003</v>
      </c>
      <c r="AK836" s="212">
        <v>0</v>
      </c>
      <c r="AL836" s="212">
        <v>57.386363600000003</v>
      </c>
      <c r="AM836" s="212">
        <v>-8.248432600000001</v>
      </c>
      <c r="AN836" s="4">
        <v>101</v>
      </c>
      <c r="AO836" s="212">
        <v>-43.564356400000001</v>
      </c>
    </row>
    <row r="837" spans="1:41" x14ac:dyDescent="0.15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2091</v>
      </c>
      <c r="G837" s="201" t="s">
        <v>2092</v>
      </c>
      <c r="H837" s="2" t="s">
        <v>910</v>
      </c>
      <c r="I837" s="2" t="s">
        <v>2000</v>
      </c>
      <c r="J837" s="4">
        <v>0</v>
      </c>
      <c r="K837" s="4">
        <v>25115</v>
      </c>
      <c r="L837" s="4">
        <v>85</v>
      </c>
      <c r="M837" s="4">
        <v>25200</v>
      </c>
      <c r="N837" s="4">
        <v>0</v>
      </c>
      <c r="O837" s="4">
        <v>0</v>
      </c>
      <c r="P837" s="4">
        <v>24485</v>
      </c>
      <c r="Q837" s="4">
        <v>0</v>
      </c>
      <c r="R837" s="4">
        <v>24485</v>
      </c>
      <c r="S837" s="4">
        <v>0</v>
      </c>
      <c r="T837" s="4">
        <v>0</v>
      </c>
      <c r="U837" s="4">
        <v>0</v>
      </c>
      <c r="V837" s="4">
        <v>0</v>
      </c>
      <c r="W837" s="212">
        <v>97.491538899999995</v>
      </c>
      <c r="X837" s="212">
        <v>0</v>
      </c>
      <c r="Y837" s="212">
        <v>97.162698399999996</v>
      </c>
      <c r="Z837" s="212">
        <v>97.66128710000001</v>
      </c>
      <c r="AA837" s="212">
        <v>0</v>
      </c>
      <c r="AB837" s="212">
        <v>97.446655500000006</v>
      </c>
      <c r="AC837" s="212">
        <v>-0.28395710000000918</v>
      </c>
      <c r="AD837" s="4">
        <v>24387</v>
      </c>
      <c r="AE837" s="212">
        <v>0.40185339999999997</v>
      </c>
      <c r="AF837" s="212">
        <v>97.491538899999995</v>
      </c>
      <c r="AG837" s="212">
        <v>0</v>
      </c>
      <c r="AH837" s="212">
        <v>97.162698399999996</v>
      </c>
      <c r="AI837" s="4">
        <v>24485</v>
      </c>
      <c r="AJ837" s="212">
        <v>97.66128710000001</v>
      </c>
      <c r="AK837" s="212">
        <v>0</v>
      </c>
      <c r="AL837" s="212">
        <v>97.446655500000006</v>
      </c>
      <c r="AM837" s="212">
        <v>-0.28395710000000918</v>
      </c>
      <c r="AN837" s="4">
        <v>24387</v>
      </c>
      <c r="AO837" s="212">
        <v>0.40185339999999997</v>
      </c>
    </row>
    <row r="838" spans="1:41" x14ac:dyDescent="0.15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2091</v>
      </c>
      <c r="G838" s="201" t="s">
        <v>2092</v>
      </c>
      <c r="H838" s="2" t="s">
        <v>910</v>
      </c>
      <c r="I838" s="2" t="s">
        <v>1961</v>
      </c>
      <c r="J838" s="4">
        <v>0</v>
      </c>
      <c r="K838" s="4">
        <v>6243</v>
      </c>
      <c r="L838" s="4">
        <v>0</v>
      </c>
      <c r="M838" s="4">
        <v>6243</v>
      </c>
      <c r="N838" s="4">
        <v>0</v>
      </c>
      <c r="O838" s="4">
        <v>0</v>
      </c>
      <c r="P838" s="4">
        <v>4874</v>
      </c>
      <c r="Q838" s="4">
        <v>0</v>
      </c>
      <c r="R838" s="4">
        <v>4874</v>
      </c>
      <c r="S838" s="4">
        <v>0</v>
      </c>
      <c r="T838" s="4">
        <v>0</v>
      </c>
      <c r="U838" s="4">
        <v>0</v>
      </c>
      <c r="V838" s="4">
        <v>0</v>
      </c>
      <c r="W838" s="212">
        <v>78.07144000000001</v>
      </c>
      <c r="X838" s="212">
        <v>0</v>
      </c>
      <c r="Y838" s="212">
        <v>78.07144000000001</v>
      </c>
      <c r="Z838" s="212">
        <v>99.450884700000003</v>
      </c>
      <c r="AA838" s="212">
        <v>0</v>
      </c>
      <c r="AB838" s="212">
        <v>99.450884700000003</v>
      </c>
      <c r="AC838" s="212">
        <v>-21.379444699999993</v>
      </c>
      <c r="AD838" s="4">
        <v>6520</v>
      </c>
      <c r="AE838" s="212">
        <v>-25.2453988</v>
      </c>
      <c r="AF838" s="212">
        <v>78.07144000000001</v>
      </c>
      <c r="AG838" s="212">
        <v>0</v>
      </c>
      <c r="AH838" s="212">
        <v>78.07144000000001</v>
      </c>
      <c r="AI838" s="4">
        <v>4874</v>
      </c>
      <c r="AJ838" s="212">
        <v>99.450884700000003</v>
      </c>
      <c r="AK838" s="212">
        <v>0</v>
      </c>
      <c r="AL838" s="212">
        <v>99.450884700000003</v>
      </c>
      <c r="AM838" s="212">
        <v>-21.379444699999993</v>
      </c>
      <c r="AN838" s="4">
        <v>6520</v>
      </c>
      <c r="AO838" s="212">
        <v>-25.2453988</v>
      </c>
    </row>
    <row r="839" spans="1:41" x14ac:dyDescent="0.15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2091</v>
      </c>
      <c r="G839" s="201" t="s">
        <v>2092</v>
      </c>
      <c r="H839" s="2" t="s">
        <v>910</v>
      </c>
      <c r="I839" s="2" t="s">
        <v>1962</v>
      </c>
      <c r="J839" s="4">
        <v>0</v>
      </c>
      <c r="K839" s="4">
        <v>24</v>
      </c>
      <c r="L839" s="4">
        <v>0</v>
      </c>
      <c r="M839" s="4">
        <v>24</v>
      </c>
      <c r="N839" s="4">
        <v>0</v>
      </c>
      <c r="O839" s="4">
        <v>0</v>
      </c>
      <c r="P839" s="4">
        <v>24</v>
      </c>
      <c r="Q839" s="4">
        <v>0</v>
      </c>
      <c r="R839" s="4">
        <v>24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100</v>
      </c>
      <c r="AA839" s="212">
        <v>0</v>
      </c>
      <c r="AB839" s="212">
        <v>100</v>
      </c>
      <c r="AC839" s="212">
        <v>0</v>
      </c>
      <c r="AD839" s="4">
        <v>53</v>
      </c>
      <c r="AE839" s="212">
        <v>-54.716981099999998</v>
      </c>
      <c r="AF839" s="212">
        <v>100</v>
      </c>
      <c r="AG839" s="212">
        <v>0</v>
      </c>
      <c r="AH839" s="212">
        <v>100</v>
      </c>
      <c r="AI839" s="4">
        <v>24</v>
      </c>
      <c r="AJ839" s="212">
        <v>100</v>
      </c>
      <c r="AK839" s="212">
        <v>0</v>
      </c>
      <c r="AL839" s="212">
        <v>100</v>
      </c>
      <c r="AM839" s="212">
        <v>0</v>
      </c>
      <c r="AN839" s="4">
        <v>53</v>
      </c>
      <c r="AO839" s="212">
        <v>-54.716981099999998</v>
      </c>
    </row>
    <row r="840" spans="1:41" x14ac:dyDescent="0.15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2091</v>
      </c>
      <c r="G840" s="201" t="s">
        <v>2092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15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2091</v>
      </c>
      <c r="G841" s="201" t="s">
        <v>2092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15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2091</v>
      </c>
      <c r="G842" s="201" t="s">
        <v>2092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15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2091</v>
      </c>
      <c r="G843" s="201" t="s">
        <v>2092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.5" x14ac:dyDescent="0.15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2091</v>
      </c>
      <c r="G844" s="201" t="s">
        <v>2092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15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2091</v>
      </c>
      <c r="G845" s="201" t="s">
        <v>2092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15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2091</v>
      </c>
      <c r="G846" s="201" t="s">
        <v>2092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15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2091</v>
      </c>
      <c r="G847" s="201" t="s">
        <v>2092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15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2091</v>
      </c>
      <c r="G848" s="201" t="s">
        <v>2092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15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2091</v>
      </c>
      <c r="G849" s="201" t="s">
        <v>2092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15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2091</v>
      </c>
      <c r="G850" s="201" t="s">
        <v>2092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15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2091</v>
      </c>
      <c r="G851" s="201" t="s">
        <v>2092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15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2091</v>
      </c>
      <c r="G852" s="201" t="s">
        <v>2092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15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2091</v>
      </c>
      <c r="G853" s="201" t="s">
        <v>2092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15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2091</v>
      </c>
      <c r="G854" s="201" t="s">
        <v>2092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15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2091</v>
      </c>
      <c r="G855" s="201" t="s">
        <v>2092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15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2091</v>
      </c>
      <c r="G856" s="201" t="s">
        <v>2092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15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2091</v>
      </c>
      <c r="G857" s="201" t="s">
        <v>2092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15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2091</v>
      </c>
      <c r="G858" s="201" t="s">
        <v>2092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15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2091</v>
      </c>
      <c r="G859" s="201" t="s">
        <v>2092</v>
      </c>
      <c r="H859" s="2" t="s">
        <v>910</v>
      </c>
      <c r="I859" s="2" t="s">
        <v>1981</v>
      </c>
      <c r="J859" s="4">
        <v>0</v>
      </c>
      <c r="K859" s="4">
        <v>336487</v>
      </c>
      <c r="L859" s="4">
        <v>5092</v>
      </c>
      <c r="M859" s="4">
        <v>341579</v>
      </c>
      <c r="N859" s="4">
        <v>0</v>
      </c>
      <c r="O859" s="4">
        <v>0</v>
      </c>
      <c r="P859" s="4">
        <v>189997</v>
      </c>
      <c r="Q859" s="4">
        <v>210</v>
      </c>
      <c r="R859" s="4">
        <v>190207</v>
      </c>
      <c r="S859" s="4">
        <v>0</v>
      </c>
      <c r="T859" s="4">
        <v>0</v>
      </c>
      <c r="U859" s="4">
        <v>0</v>
      </c>
      <c r="V859" s="4">
        <v>0</v>
      </c>
      <c r="W859" s="212">
        <v>56.464885700000004</v>
      </c>
      <c r="X859" s="212">
        <v>4.1241162999999998</v>
      </c>
      <c r="Y859" s="212">
        <v>55.684629299999997</v>
      </c>
      <c r="Z859" s="212">
        <v>57.010066999999999</v>
      </c>
      <c r="AA859" s="212">
        <v>8.9725709000000009</v>
      </c>
      <c r="AB859" s="212">
        <v>56.413498500000003</v>
      </c>
      <c r="AC859" s="212">
        <v>-0.72886920000000543</v>
      </c>
      <c r="AD859" s="4">
        <v>195422</v>
      </c>
      <c r="AE859" s="212">
        <v>-2.6685838999999998</v>
      </c>
      <c r="AF859" s="212">
        <v>56.464885700000004</v>
      </c>
      <c r="AG859" s="212">
        <v>4.1241162999999998</v>
      </c>
      <c r="AH859" s="212">
        <v>55.684629299999997</v>
      </c>
      <c r="AI859" s="4">
        <v>190207</v>
      </c>
      <c r="AJ859" s="212">
        <v>57.010066999999999</v>
      </c>
      <c r="AK859" s="212">
        <v>8.9725709000000009</v>
      </c>
      <c r="AL859" s="212">
        <v>56.413498500000003</v>
      </c>
      <c r="AM859" s="212">
        <v>-0.72886920000000543</v>
      </c>
      <c r="AN859" s="4">
        <v>195422</v>
      </c>
      <c r="AO859" s="212">
        <v>-2.6685838999999998</v>
      </c>
    </row>
    <row r="860" spans="1:41" x14ac:dyDescent="0.15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2091</v>
      </c>
      <c r="G860" s="201" t="s">
        <v>2092</v>
      </c>
      <c r="H860" s="2" t="s">
        <v>910</v>
      </c>
      <c r="I860" s="2" t="s">
        <v>1982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12">
        <v>0</v>
      </c>
      <c r="X860" s="212">
        <v>0</v>
      </c>
      <c r="Y860" s="212">
        <v>0</v>
      </c>
      <c r="Z860" s="212">
        <v>0</v>
      </c>
      <c r="AA860" s="212">
        <v>0</v>
      </c>
      <c r="AB860" s="212">
        <v>0</v>
      </c>
      <c r="AC860" s="212">
        <v>0</v>
      </c>
      <c r="AD860" s="4">
        <v>0</v>
      </c>
      <c r="AE860" s="212">
        <v>0</v>
      </c>
      <c r="AF860" s="212">
        <v>0</v>
      </c>
      <c r="AG860" s="212">
        <v>0</v>
      </c>
      <c r="AH860" s="212">
        <v>0</v>
      </c>
      <c r="AI860" s="4">
        <v>0</v>
      </c>
      <c r="AJ860" s="212">
        <v>0</v>
      </c>
      <c r="AK860" s="212">
        <v>0</v>
      </c>
      <c r="AL860" s="212">
        <v>0</v>
      </c>
      <c r="AM860" s="212">
        <v>0</v>
      </c>
      <c r="AN860" s="4">
        <v>0</v>
      </c>
      <c r="AO860" s="212">
        <v>0</v>
      </c>
    </row>
    <row r="861" spans="1:41" x14ac:dyDescent="0.15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2091</v>
      </c>
      <c r="G861" s="201" t="s">
        <v>2092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15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2091</v>
      </c>
      <c r="G862" s="201" t="s">
        <v>2092</v>
      </c>
      <c r="H862" s="2" t="s">
        <v>931</v>
      </c>
      <c r="I862" s="2" t="s">
        <v>1988</v>
      </c>
      <c r="J862" s="4">
        <v>0</v>
      </c>
      <c r="K862" s="4">
        <v>4840548</v>
      </c>
      <c r="L862" s="4">
        <v>144925</v>
      </c>
      <c r="M862" s="4">
        <v>4985473</v>
      </c>
      <c r="N862" s="4">
        <v>0</v>
      </c>
      <c r="O862" s="4">
        <v>0</v>
      </c>
      <c r="P862" s="4">
        <v>2053789</v>
      </c>
      <c r="Q862" s="4">
        <v>15304</v>
      </c>
      <c r="R862" s="4">
        <v>2069093</v>
      </c>
      <c r="S862" s="4">
        <v>0</v>
      </c>
      <c r="T862" s="4">
        <v>0</v>
      </c>
      <c r="U862" s="4">
        <v>0</v>
      </c>
      <c r="V862" s="4">
        <v>0</v>
      </c>
      <c r="W862" s="212">
        <v>42.428853100000005</v>
      </c>
      <c r="X862" s="212">
        <v>10.5599448</v>
      </c>
      <c r="Y862" s="212">
        <v>41.5024412</v>
      </c>
      <c r="Z862" s="212">
        <v>40.628514899999999</v>
      </c>
      <c r="AA862" s="212">
        <v>10.8520599</v>
      </c>
      <c r="AB862" s="212">
        <v>39.877998699999999</v>
      </c>
      <c r="AC862" s="212">
        <v>1.6244425000000007</v>
      </c>
      <c r="AD862" s="4">
        <v>2027677</v>
      </c>
      <c r="AE862" s="212">
        <v>2.0425344000000001</v>
      </c>
      <c r="AF862" s="212">
        <v>42.428853100000005</v>
      </c>
      <c r="AG862" s="212">
        <v>10.5599448</v>
      </c>
      <c r="AH862" s="212">
        <v>41.5024412</v>
      </c>
      <c r="AI862" s="4">
        <v>2069093</v>
      </c>
      <c r="AJ862" s="212">
        <v>40.628514899999999</v>
      </c>
      <c r="AK862" s="212">
        <v>10.8520599</v>
      </c>
      <c r="AL862" s="212">
        <v>39.877998699999999</v>
      </c>
      <c r="AM862" s="212">
        <v>1.6244425000000007</v>
      </c>
      <c r="AN862" s="4">
        <v>2027677</v>
      </c>
      <c r="AO862" s="212">
        <v>2.0425344000000001</v>
      </c>
    </row>
    <row r="863" spans="1:41" x14ac:dyDescent="0.15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2091</v>
      </c>
      <c r="G863" s="201" t="s">
        <v>2092</v>
      </c>
      <c r="H863" s="2" t="s">
        <v>931</v>
      </c>
      <c r="I863" s="2" t="s">
        <v>1989</v>
      </c>
      <c r="J863" s="4">
        <v>0</v>
      </c>
      <c r="K863" s="4">
        <v>4840548</v>
      </c>
      <c r="L863" s="4">
        <v>144925</v>
      </c>
      <c r="M863" s="4">
        <v>4985473</v>
      </c>
      <c r="N863" s="4">
        <v>0</v>
      </c>
      <c r="O863" s="4">
        <v>0</v>
      </c>
      <c r="P863" s="4">
        <v>2053789</v>
      </c>
      <c r="Q863" s="4">
        <v>15304</v>
      </c>
      <c r="R863" s="4">
        <v>2069093</v>
      </c>
      <c r="S863" s="4">
        <v>0</v>
      </c>
      <c r="T863" s="4">
        <v>0</v>
      </c>
      <c r="U863" s="4">
        <v>0</v>
      </c>
      <c r="V863" s="4">
        <v>0</v>
      </c>
      <c r="W863" s="212">
        <v>42.428853100000005</v>
      </c>
      <c r="X863" s="212">
        <v>10.5599448</v>
      </c>
      <c r="Y863" s="212">
        <v>41.5024412</v>
      </c>
      <c r="Z863" s="212">
        <v>40.628514899999999</v>
      </c>
      <c r="AA863" s="212">
        <v>10.8520599</v>
      </c>
      <c r="AB863" s="212">
        <v>39.877998699999999</v>
      </c>
      <c r="AC863" s="212">
        <v>1.6244425000000007</v>
      </c>
      <c r="AD863" s="4">
        <v>2027677</v>
      </c>
      <c r="AE863" s="212">
        <v>2.0425344000000001</v>
      </c>
      <c r="AF863" s="212">
        <v>42.428853100000005</v>
      </c>
      <c r="AG863" s="212">
        <v>10.5599448</v>
      </c>
      <c r="AH863" s="212">
        <v>41.5024412</v>
      </c>
      <c r="AI863" s="4">
        <v>2069093</v>
      </c>
      <c r="AJ863" s="212">
        <v>40.628514899999999</v>
      </c>
      <c r="AK863" s="212">
        <v>10.8520599</v>
      </c>
      <c r="AL863" s="212">
        <v>39.877998699999999</v>
      </c>
      <c r="AM863" s="212">
        <v>1.6244425000000007</v>
      </c>
      <c r="AN863" s="4">
        <v>2027677</v>
      </c>
      <c r="AO863" s="212">
        <v>2.0425344000000001</v>
      </c>
    </row>
    <row r="864" spans="1:41" x14ac:dyDescent="0.15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2091</v>
      </c>
      <c r="G864" s="201" t="s">
        <v>2092</v>
      </c>
      <c r="H864" s="2" t="s">
        <v>931</v>
      </c>
      <c r="I864" s="2" t="s">
        <v>1990</v>
      </c>
      <c r="J864" s="4">
        <v>0</v>
      </c>
      <c r="K864" s="4">
        <v>1712230</v>
      </c>
      <c r="L864" s="4">
        <v>74295</v>
      </c>
      <c r="M864" s="4">
        <v>1786525</v>
      </c>
      <c r="N864" s="4">
        <v>0</v>
      </c>
      <c r="O864" s="4">
        <v>0</v>
      </c>
      <c r="P864" s="4">
        <v>324393</v>
      </c>
      <c r="Q864" s="4">
        <v>6313</v>
      </c>
      <c r="R864" s="4">
        <v>330706</v>
      </c>
      <c r="S864" s="4">
        <v>0</v>
      </c>
      <c r="T864" s="4">
        <v>0</v>
      </c>
      <c r="U864" s="4">
        <v>0</v>
      </c>
      <c r="V864" s="4">
        <v>0</v>
      </c>
      <c r="W864" s="212">
        <v>18.945644000000001</v>
      </c>
      <c r="X864" s="212">
        <v>8.4972070999999989</v>
      </c>
      <c r="Y864" s="212">
        <v>18.511131899999999</v>
      </c>
      <c r="Z864" s="212">
        <v>18.409241000000002</v>
      </c>
      <c r="AA864" s="212">
        <v>9.8324522000000005</v>
      </c>
      <c r="AB864" s="212">
        <v>18.142477700000001</v>
      </c>
      <c r="AC864" s="212">
        <v>0.36865419999999816</v>
      </c>
      <c r="AD864" s="4">
        <v>365201</v>
      </c>
      <c r="AE864" s="212">
        <v>-9.4454834000000005</v>
      </c>
      <c r="AF864" s="212">
        <v>18.945644000000001</v>
      </c>
      <c r="AG864" s="212">
        <v>8.4972070999999989</v>
      </c>
      <c r="AH864" s="212">
        <v>18.511131899999999</v>
      </c>
      <c r="AI864" s="4">
        <v>330706</v>
      </c>
      <c r="AJ864" s="212">
        <v>18.409241000000002</v>
      </c>
      <c r="AK864" s="212">
        <v>9.8324522000000005</v>
      </c>
      <c r="AL864" s="212">
        <v>18.142477700000001</v>
      </c>
      <c r="AM864" s="212">
        <v>0.36865419999999816</v>
      </c>
      <c r="AN864" s="4">
        <v>365201</v>
      </c>
      <c r="AO864" s="212">
        <v>-9.4454834000000005</v>
      </c>
    </row>
    <row r="865" spans="1:41" x14ac:dyDescent="0.15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2091</v>
      </c>
      <c r="G865" s="201" t="s">
        <v>2092</v>
      </c>
      <c r="H865" s="2" t="s">
        <v>931</v>
      </c>
      <c r="I865" s="2" t="s">
        <v>1991</v>
      </c>
      <c r="J865" s="4">
        <v>0</v>
      </c>
      <c r="K865" s="4">
        <v>1656913</v>
      </c>
      <c r="L865" s="4">
        <v>71557</v>
      </c>
      <c r="M865" s="4">
        <v>1728470</v>
      </c>
      <c r="N865" s="4">
        <v>0</v>
      </c>
      <c r="O865" s="4">
        <v>0</v>
      </c>
      <c r="P865" s="4">
        <v>273233</v>
      </c>
      <c r="Q865" s="4">
        <v>5901</v>
      </c>
      <c r="R865" s="4">
        <v>279134</v>
      </c>
      <c r="S865" s="4">
        <v>0</v>
      </c>
      <c r="T865" s="4">
        <v>0</v>
      </c>
      <c r="U865" s="4">
        <v>0</v>
      </c>
      <c r="V865" s="4">
        <v>0</v>
      </c>
      <c r="W865" s="212">
        <v>16.4904856</v>
      </c>
      <c r="X865" s="212">
        <v>8.2465726999999998</v>
      </c>
      <c r="Y865" s="212">
        <v>16.149195499999998</v>
      </c>
      <c r="Z865" s="212">
        <v>16.494406900000001</v>
      </c>
      <c r="AA865" s="212">
        <v>10.165261900000001</v>
      </c>
      <c r="AB865" s="212">
        <v>16.299257799999999</v>
      </c>
      <c r="AC865" s="212">
        <v>-0.15006230000000187</v>
      </c>
      <c r="AD865" s="4">
        <v>319870</v>
      </c>
      <c r="AE865" s="212">
        <v>-12.735173699999999</v>
      </c>
      <c r="AF865" s="212">
        <v>16.4904856</v>
      </c>
      <c r="AG865" s="212">
        <v>8.2465726999999998</v>
      </c>
      <c r="AH865" s="212">
        <v>16.149195499999998</v>
      </c>
      <c r="AI865" s="4">
        <v>279134</v>
      </c>
      <c r="AJ865" s="212">
        <v>16.494406900000001</v>
      </c>
      <c r="AK865" s="212">
        <v>10.165261900000001</v>
      </c>
      <c r="AL865" s="212">
        <v>16.299257799999999</v>
      </c>
      <c r="AM865" s="212">
        <v>-0.15006230000000187</v>
      </c>
      <c r="AN865" s="4">
        <v>319870</v>
      </c>
      <c r="AO865" s="212">
        <v>-12.735173699999999</v>
      </c>
    </row>
    <row r="866" spans="1:41" x14ac:dyDescent="0.15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2091</v>
      </c>
      <c r="G866" s="201" t="s">
        <v>2092</v>
      </c>
      <c r="H866" s="2" t="s">
        <v>931</v>
      </c>
      <c r="I866" s="2" t="s">
        <v>1992</v>
      </c>
      <c r="J866" s="4">
        <v>0</v>
      </c>
      <c r="K866" s="4">
        <v>58193</v>
      </c>
      <c r="L866" s="4">
        <v>2513</v>
      </c>
      <c r="M866" s="4">
        <v>60706</v>
      </c>
      <c r="N866" s="4">
        <v>0</v>
      </c>
      <c r="O866" s="4">
        <v>0</v>
      </c>
      <c r="P866" s="4">
        <v>9596</v>
      </c>
      <c r="Q866" s="4">
        <v>207</v>
      </c>
      <c r="R866" s="4">
        <v>9803</v>
      </c>
      <c r="S866" s="4">
        <v>0</v>
      </c>
      <c r="T866" s="4">
        <v>0</v>
      </c>
      <c r="U866" s="4">
        <v>0</v>
      </c>
      <c r="V866" s="4">
        <v>0</v>
      </c>
      <c r="W866" s="212">
        <v>16.489955800000001</v>
      </c>
      <c r="X866" s="212">
        <v>8.2371666999999995</v>
      </c>
      <c r="Y866" s="212">
        <v>16.1483214</v>
      </c>
      <c r="Z866" s="212">
        <v>16.495072999999998</v>
      </c>
      <c r="AA866" s="212">
        <v>10.1518438</v>
      </c>
      <c r="AB866" s="212">
        <v>16.299506399999999</v>
      </c>
      <c r="AC866" s="212">
        <v>-0.15118499999999813</v>
      </c>
      <c r="AD866" s="4">
        <v>12186</v>
      </c>
      <c r="AE866" s="212">
        <v>-19.555227299999999</v>
      </c>
      <c r="AF866" s="212">
        <v>16.489955800000001</v>
      </c>
      <c r="AG866" s="212">
        <v>8.2371666999999995</v>
      </c>
      <c r="AH866" s="212">
        <v>16.1483214</v>
      </c>
      <c r="AI866" s="4">
        <v>9803</v>
      </c>
      <c r="AJ866" s="212">
        <v>16.495072999999998</v>
      </c>
      <c r="AK866" s="212">
        <v>10.1518438</v>
      </c>
      <c r="AL866" s="212">
        <v>16.299506399999999</v>
      </c>
      <c r="AM866" s="212">
        <v>-0.15118499999999813</v>
      </c>
      <c r="AN866" s="4">
        <v>12186</v>
      </c>
      <c r="AO866" s="212">
        <v>-19.555227299999999</v>
      </c>
    </row>
    <row r="867" spans="1:41" x14ac:dyDescent="0.15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2091</v>
      </c>
      <c r="G867" s="201" t="s">
        <v>2092</v>
      </c>
      <c r="H867" s="2" t="s">
        <v>931</v>
      </c>
      <c r="I867" s="203" t="s">
        <v>1993</v>
      </c>
      <c r="J867" s="4">
        <v>0</v>
      </c>
      <c r="K867" s="4">
        <v>1598720</v>
      </c>
      <c r="L867" s="4">
        <v>69044</v>
      </c>
      <c r="M867" s="4">
        <v>1667764</v>
      </c>
      <c r="N867" s="4">
        <v>0</v>
      </c>
      <c r="O867" s="4">
        <v>0</v>
      </c>
      <c r="P867" s="4">
        <v>263637</v>
      </c>
      <c r="Q867" s="4">
        <v>5694</v>
      </c>
      <c r="R867" s="4">
        <v>269331</v>
      </c>
      <c r="S867" s="4">
        <v>0</v>
      </c>
      <c r="T867" s="4">
        <v>0</v>
      </c>
      <c r="U867" s="4">
        <v>0</v>
      </c>
      <c r="V867" s="4">
        <v>0</v>
      </c>
      <c r="W867" s="212">
        <v>16.490504900000001</v>
      </c>
      <c r="X867" s="212">
        <v>8.2469150000000013</v>
      </c>
      <c r="Y867" s="212">
        <v>16.1492273</v>
      </c>
      <c r="Z867" s="212">
        <v>16.494380499999998</v>
      </c>
      <c r="AA867" s="212">
        <v>10.165793300000001</v>
      </c>
      <c r="AB867" s="212">
        <v>16.299247900000001</v>
      </c>
      <c r="AC867" s="212">
        <v>-0.15002060000000128</v>
      </c>
      <c r="AD867" s="4">
        <v>307684</v>
      </c>
      <c r="AE867" s="212">
        <v>-12.4650616</v>
      </c>
      <c r="AF867" s="212">
        <v>16.490504900000001</v>
      </c>
      <c r="AG867" s="212">
        <v>8.2469150000000013</v>
      </c>
      <c r="AH867" s="212">
        <v>16.1492273</v>
      </c>
      <c r="AI867" s="4">
        <v>269331</v>
      </c>
      <c r="AJ867" s="212">
        <v>16.494380499999998</v>
      </c>
      <c r="AK867" s="212">
        <v>10.165793300000001</v>
      </c>
      <c r="AL867" s="212">
        <v>16.299247900000001</v>
      </c>
      <c r="AM867" s="212">
        <v>-0.15002060000000128</v>
      </c>
      <c r="AN867" s="4">
        <v>307684</v>
      </c>
      <c r="AO867" s="212">
        <v>-12.4650616</v>
      </c>
    </row>
    <row r="868" spans="1:41" x14ac:dyDescent="0.15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2091</v>
      </c>
      <c r="G868" s="201" t="s">
        <v>2092</v>
      </c>
      <c r="H868" s="2" t="s">
        <v>931</v>
      </c>
      <c r="I868" s="2" t="s">
        <v>1994</v>
      </c>
      <c r="J868" s="4">
        <v>0</v>
      </c>
      <c r="K868" s="4">
        <v>4571</v>
      </c>
      <c r="L868" s="4">
        <v>0</v>
      </c>
      <c r="M868" s="4">
        <v>4571</v>
      </c>
      <c r="N868" s="4">
        <v>0</v>
      </c>
      <c r="O868" s="4">
        <v>0</v>
      </c>
      <c r="P868" s="4">
        <v>4571</v>
      </c>
      <c r="Q868" s="4">
        <v>0</v>
      </c>
      <c r="R868" s="4">
        <v>4571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112250</v>
      </c>
      <c r="AE868" s="212">
        <v>-95.927839599999999</v>
      </c>
      <c r="AF868" s="212">
        <v>100</v>
      </c>
      <c r="AG868" s="212">
        <v>0</v>
      </c>
      <c r="AH868" s="212">
        <v>100</v>
      </c>
      <c r="AI868" s="4">
        <v>4571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112250</v>
      </c>
      <c r="AO868" s="212">
        <v>-95.927839599999999</v>
      </c>
    </row>
    <row r="869" spans="1:41" x14ac:dyDescent="0.15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2091</v>
      </c>
      <c r="G869" s="201" t="s">
        <v>2092</v>
      </c>
      <c r="H869" s="2" t="s">
        <v>931</v>
      </c>
      <c r="I869" s="2" t="s">
        <v>1995</v>
      </c>
      <c r="J869" s="4">
        <v>0</v>
      </c>
      <c r="K869" s="4">
        <v>55317</v>
      </c>
      <c r="L869" s="4">
        <v>2738</v>
      </c>
      <c r="M869" s="4">
        <v>58055</v>
      </c>
      <c r="N869" s="4">
        <v>0</v>
      </c>
      <c r="O869" s="4">
        <v>0</v>
      </c>
      <c r="P869" s="4">
        <v>51160</v>
      </c>
      <c r="Q869" s="4">
        <v>412</v>
      </c>
      <c r="R869" s="4">
        <v>51572</v>
      </c>
      <c r="S869" s="4">
        <v>0</v>
      </c>
      <c r="T869" s="4">
        <v>0</v>
      </c>
      <c r="U869" s="4">
        <v>0</v>
      </c>
      <c r="V869" s="4">
        <v>0</v>
      </c>
      <c r="W869" s="212">
        <v>92.485131199999998</v>
      </c>
      <c r="X869" s="212">
        <v>15.047479899999999</v>
      </c>
      <c r="Y869" s="212">
        <v>88.833003200000007</v>
      </c>
      <c r="Z869" s="212">
        <v>93.687474199999997</v>
      </c>
      <c r="AA869" s="212">
        <v>0.23820870000000002</v>
      </c>
      <c r="AB869" s="212">
        <v>89.8016997</v>
      </c>
      <c r="AC869" s="212">
        <v>-0.96869649999999297</v>
      </c>
      <c r="AD869" s="4">
        <v>45331</v>
      </c>
      <c r="AE869" s="212">
        <v>13.7676204</v>
      </c>
      <c r="AF869" s="212">
        <v>92.485131199999998</v>
      </c>
      <c r="AG869" s="212">
        <v>15.047479899999999</v>
      </c>
      <c r="AH869" s="212">
        <v>88.833003200000007</v>
      </c>
      <c r="AI869" s="4">
        <v>51572</v>
      </c>
      <c r="AJ869" s="212">
        <v>93.687474199999997</v>
      </c>
      <c r="AK869" s="212">
        <v>0.23820870000000002</v>
      </c>
      <c r="AL869" s="212">
        <v>89.8016997</v>
      </c>
      <c r="AM869" s="212">
        <v>-0.96869649999999297</v>
      </c>
      <c r="AN869" s="4">
        <v>45331</v>
      </c>
      <c r="AO869" s="212">
        <v>13.7676204</v>
      </c>
    </row>
    <row r="870" spans="1:41" x14ac:dyDescent="0.15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2091</v>
      </c>
      <c r="G870" s="201" t="s">
        <v>2092</v>
      </c>
      <c r="H870" s="2" t="s">
        <v>931</v>
      </c>
      <c r="I870" s="2" t="s">
        <v>1996</v>
      </c>
      <c r="J870" s="4">
        <v>0</v>
      </c>
      <c r="K870" s="4">
        <v>32446</v>
      </c>
      <c r="L870" s="4">
        <v>1946</v>
      </c>
      <c r="M870" s="4">
        <v>34392</v>
      </c>
      <c r="N870" s="4">
        <v>0</v>
      </c>
      <c r="O870" s="4">
        <v>0</v>
      </c>
      <c r="P870" s="4">
        <v>29598</v>
      </c>
      <c r="Q870" s="4">
        <v>280</v>
      </c>
      <c r="R870" s="4">
        <v>29878</v>
      </c>
      <c r="S870" s="4">
        <v>0</v>
      </c>
      <c r="T870" s="4">
        <v>0</v>
      </c>
      <c r="U870" s="4">
        <v>0</v>
      </c>
      <c r="V870" s="4">
        <v>0</v>
      </c>
      <c r="W870" s="212">
        <v>91.222338700000009</v>
      </c>
      <c r="X870" s="212">
        <v>14.388489199999999</v>
      </c>
      <c r="Y870" s="212">
        <v>86.874854599999992</v>
      </c>
      <c r="Z870" s="212">
        <v>92.492706800000008</v>
      </c>
      <c r="AA870" s="212">
        <v>0.3646973</v>
      </c>
      <c r="AB870" s="212">
        <v>88.732771700000001</v>
      </c>
      <c r="AC870" s="212">
        <v>-1.8579171000000088</v>
      </c>
      <c r="AD870" s="4">
        <v>29808</v>
      </c>
      <c r="AE870" s="212">
        <v>0.2348363</v>
      </c>
      <c r="AF870" s="212">
        <v>91.222338700000009</v>
      </c>
      <c r="AG870" s="212">
        <v>14.388489199999999</v>
      </c>
      <c r="AH870" s="212">
        <v>86.874854599999992</v>
      </c>
      <c r="AI870" s="4">
        <v>29878</v>
      </c>
      <c r="AJ870" s="212">
        <v>92.492706800000008</v>
      </c>
      <c r="AK870" s="212">
        <v>0.3646973</v>
      </c>
      <c r="AL870" s="212">
        <v>88.732771700000001</v>
      </c>
      <c r="AM870" s="212">
        <v>-1.8579171000000088</v>
      </c>
      <c r="AN870" s="4">
        <v>29808</v>
      </c>
      <c r="AO870" s="212">
        <v>0.2348363</v>
      </c>
    </row>
    <row r="871" spans="1:41" x14ac:dyDescent="0.15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2091</v>
      </c>
      <c r="G871" s="201" t="s">
        <v>2092</v>
      </c>
      <c r="H871" s="2" t="s">
        <v>931</v>
      </c>
      <c r="I871" s="2" t="s">
        <v>1997</v>
      </c>
      <c r="J871" s="4">
        <v>0</v>
      </c>
      <c r="K871" s="4">
        <v>22871</v>
      </c>
      <c r="L871" s="4">
        <v>792</v>
      </c>
      <c r="M871" s="4">
        <v>23663</v>
      </c>
      <c r="N871" s="4">
        <v>0</v>
      </c>
      <c r="O871" s="4">
        <v>0</v>
      </c>
      <c r="P871" s="4">
        <v>21562</v>
      </c>
      <c r="Q871" s="4">
        <v>132</v>
      </c>
      <c r="R871" s="4">
        <v>21694</v>
      </c>
      <c r="S871" s="4">
        <v>0</v>
      </c>
      <c r="T871" s="4">
        <v>0</v>
      </c>
      <c r="U871" s="4">
        <v>0</v>
      </c>
      <c r="V871" s="4">
        <v>0</v>
      </c>
      <c r="W871" s="212">
        <v>94.276594799999998</v>
      </c>
      <c r="X871" s="212">
        <v>16.6666667</v>
      </c>
      <c r="Y871" s="212">
        <v>91.678992500000007</v>
      </c>
      <c r="Z871" s="212">
        <v>96.070058199999991</v>
      </c>
      <c r="AA871" s="212">
        <v>0</v>
      </c>
      <c r="AB871" s="212">
        <v>91.928224599999993</v>
      </c>
      <c r="AC871" s="212">
        <v>-0.24923209999998619</v>
      </c>
      <c r="AD871" s="4">
        <v>15523</v>
      </c>
      <c r="AE871" s="212">
        <v>39.753913499999996</v>
      </c>
      <c r="AF871" s="212">
        <v>94.276594799999998</v>
      </c>
      <c r="AG871" s="212">
        <v>16.6666667</v>
      </c>
      <c r="AH871" s="212">
        <v>91.678992500000007</v>
      </c>
      <c r="AI871" s="4">
        <v>21694</v>
      </c>
      <c r="AJ871" s="212">
        <v>96.070058199999991</v>
      </c>
      <c r="AK871" s="212">
        <v>0</v>
      </c>
      <c r="AL871" s="212">
        <v>91.928224599999993</v>
      </c>
      <c r="AM871" s="212">
        <v>-0.24923209999998619</v>
      </c>
      <c r="AN871" s="4">
        <v>15523</v>
      </c>
      <c r="AO871" s="212">
        <v>39.753913499999996</v>
      </c>
    </row>
    <row r="872" spans="1:41" x14ac:dyDescent="0.15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2091</v>
      </c>
      <c r="G872" s="201" t="s">
        <v>2092</v>
      </c>
      <c r="H872" s="2" t="s">
        <v>931</v>
      </c>
      <c r="I872" s="2" t="s">
        <v>1998</v>
      </c>
      <c r="J872" s="4">
        <v>0</v>
      </c>
      <c r="K872" s="4">
        <v>2909698</v>
      </c>
      <c r="L872" s="4">
        <v>64774</v>
      </c>
      <c r="M872" s="4">
        <v>2974472</v>
      </c>
      <c r="N872" s="4">
        <v>0</v>
      </c>
      <c r="O872" s="4">
        <v>0</v>
      </c>
      <c r="P872" s="4">
        <v>1522063</v>
      </c>
      <c r="Q872" s="4">
        <v>8431</v>
      </c>
      <c r="R872" s="4">
        <v>1530494</v>
      </c>
      <c r="S872" s="4">
        <v>0</v>
      </c>
      <c r="T872" s="4">
        <v>0</v>
      </c>
      <c r="U872" s="4">
        <v>0</v>
      </c>
      <c r="V872" s="4">
        <v>0</v>
      </c>
      <c r="W872" s="212">
        <v>52.3099992</v>
      </c>
      <c r="X872" s="212">
        <v>13.016024900000001</v>
      </c>
      <c r="Y872" s="212">
        <v>51.454308500000003</v>
      </c>
      <c r="Z872" s="212">
        <v>51.779721300000006</v>
      </c>
      <c r="AA872" s="212">
        <v>12.2503329</v>
      </c>
      <c r="AB872" s="212">
        <v>50.943077199999998</v>
      </c>
      <c r="AC872" s="212">
        <v>0.51123130000000572</v>
      </c>
      <c r="AD872" s="4">
        <v>1446087</v>
      </c>
      <c r="AE872" s="212">
        <v>5.8369241000000001</v>
      </c>
      <c r="AF872" s="212">
        <v>52.3099992</v>
      </c>
      <c r="AG872" s="212">
        <v>13.016024900000001</v>
      </c>
      <c r="AH872" s="212">
        <v>51.454308500000003</v>
      </c>
      <c r="AI872" s="4">
        <v>1530494</v>
      </c>
      <c r="AJ872" s="212">
        <v>51.779721300000006</v>
      </c>
      <c r="AK872" s="212">
        <v>12.2503329</v>
      </c>
      <c r="AL872" s="212">
        <v>50.943077199999998</v>
      </c>
      <c r="AM872" s="212">
        <v>0.51123130000000572</v>
      </c>
      <c r="AN872" s="4">
        <v>1446087</v>
      </c>
      <c r="AO872" s="212">
        <v>5.8369241000000001</v>
      </c>
    </row>
    <row r="873" spans="1:41" x14ac:dyDescent="0.15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2091</v>
      </c>
      <c r="G873" s="201" t="s">
        <v>2092</v>
      </c>
      <c r="H873" s="2" t="s">
        <v>931</v>
      </c>
      <c r="I873" s="2" t="s">
        <v>1571</v>
      </c>
      <c r="J873" s="4">
        <v>0</v>
      </c>
      <c r="K873" s="4">
        <v>2901767</v>
      </c>
      <c r="L873" s="4">
        <v>64774</v>
      </c>
      <c r="M873" s="4">
        <v>2966541</v>
      </c>
      <c r="N873" s="4">
        <v>0</v>
      </c>
      <c r="O873" s="4">
        <v>0</v>
      </c>
      <c r="P873" s="4">
        <v>1514132</v>
      </c>
      <c r="Q873" s="4">
        <v>8431</v>
      </c>
      <c r="R873" s="4">
        <v>1522563</v>
      </c>
      <c r="S873" s="4">
        <v>0</v>
      </c>
      <c r="T873" s="4">
        <v>0</v>
      </c>
      <c r="U873" s="4">
        <v>0</v>
      </c>
      <c r="V873" s="4">
        <v>0</v>
      </c>
      <c r="W873" s="212">
        <v>52.1796547</v>
      </c>
      <c r="X873" s="212">
        <v>13.016024900000001</v>
      </c>
      <c r="Y873" s="212">
        <v>51.324522400000006</v>
      </c>
      <c r="Z873" s="212">
        <v>51.641723999999996</v>
      </c>
      <c r="AA873" s="212">
        <v>12.2503329</v>
      </c>
      <c r="AB873" s="212">
        <v>50.805665300000001</v>
      </c>
      <c r="AC873" s="212">
        <v>0.51885710000000529</v>
      </c>
      <c r="AD873" s="4">
        <v>1438158</v>
      </c>
      <c r="AE873" s="212">
        <v>5.8689656999999995</v>
      </c>
      <c r="AF873" s="212">
        <v>52.1796547</v>
      </c>
      <c r="AG873" s="212">
        <v>13.016024900000001</v>
      </c>
      <c r="AH873" s="212">
        <v>51.324522400000006</v>
      </c>
      <c r="AI873" s="4">
        <v>1522563</v>
      </c>
      <c r="AJ873" s="212">
        <v>51.641723999999996</v>
      </c>
      <c r="AK873" s="212">
        <v>12.2503329</v>
      </c>
      <c r="AL873" s="212">
        <v>50.805665300000001</v>
      </c>
      <c r="AM873" s="212">
        <v>0.51885710000000529</v>
      </c>
      <c r="AN873" s="4">
        <v>1438158</v>
      </c>
      <c r="AO873" s="212">
        <v>5.8689656999999995</v>
      </c>
    </row>
    <row r="874" spans="1:41" x14ac:dyDescent="0.15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2091</v>
      </c>
      <c r="G874" s="201" t="s">
        <v>2092</v>
      </c>
      <c r="H874" s="2" t="s">
        <v>931</v>
      </c>
      <c r="I874" s="2" t="s">
        <v>1572</v>
      </c>
      <c r="J874" s="4">
        <v>0</v>
      </c>
      <c r="K874" s="4">
        <v>1316803</v>
      </c>
      <c r="L874" s="4">
        <v>29394</v>
      </c>
      <c r="M874" s="4">
        <v>1346197</v>
      </c>
      <c r="N874" s="4">
        <v>0</v>
      </c>
      <c r="O874" s="4">
        <v>0</v>
      </c>
      <c r="P874" s="4">
        <v>687103</v>
      </c>
      <c r="Q874" s="4">
        <v>3826</v>
      </c>
      <c r="R874" s="4">
        <v>690929</v>
      </c>
      <c r="S874" s="4">
        <v>0</v>
      </c>
      <c r="T874" s="4">
        <v>0</v>
      </c>
      <c r="U874" s="4">
        <v>0</v>
      </c>
      <c r="V874" s="4">
        <v>0</v>
      </c>
      <c r="W874" s="212">
        <v>52.179635099999999</v>
      </c>
      <c r="X874" s="212">
        <v>13.016261800000001</v>
      </c>
      <c r="Y874" s="212">
        <v>51.324508999999999</v>
      </c>
      <c r="Z874" s="212">
        <v>51.641686700000001</v>
      </c>
      <c r="AA874" s="212">
        <v>12.248803799999999</v>
      </c>
      <c r="AB874" s="212">
        <v>50.805594600000006</v>
      </c>
      <c r="AC874" s="212">
        <v>0.51891439999999278</v>
      </c>
      <c r="AD874" s="4">
        <v>625362</v>
      </c>
      <c r="AE874" s="212">
        <v>10.484647299999999</v>
      </c>
      <c r="AF874" s="212">
        <v>52.179635099999999</v>
      </c>
      <c r="AG874" s="212">
        <v>13.016261800000001</v>
      </c>
      <c r="AH874" s="212">
        <v>51.324508999999999</v>
      </c>
      <c r="AI874" s="4">
        <v>690929</v>
      </c>
      <c r="AJ874" s="212">
        <v>51.641686700000001</v>
      </c>
      <c r="AK874" s="212">
        <v>12.248803799999999</v>
      </c>
      <c r="AL874" s="212">
        <v>50.805594600000006</v>
      </c>
      <c r="AM874" s="212">
        <v>0.51891439999999278</v>
      </c>
      <c r="AN874" s="4">
        <v>625362</v>
      </c>
      <c r="AO874" s="212">
        <v>10.484647299999999</v>
      </c>
    </row>
    <row r="875" spans="1:41" x14ac:dyDescent="0.15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2091</v>
      </c>
      <c r="G875" s="201" t="s">
        <v>2092</v>
      </c>
      <c r="H875" s="2" t="s">
        <v>931</v>
      </c>
      <c r="I875" s="2" t="s">
        <v>1573</v>
      </c>
      <c r="J875" s="4">
        <v>0</v>
      </c>
      <c r="K875" s="4">
        <v>1425918</v>
      </c>
      <c r="L875" s="4">
        <v>31830</v>
      </c>
      <c r="M875" s="4">
        <v>1457748</v>
      </c>
      <c r="N875" s="4">
        <v>0</v>
      </c>
      <c r="O875" s="4">
        <v>0</v>
      </c>
      <c r="P875" s="4">
        <v>744039</v>
      </c>
      <c r="Q875" s="4">
        <v>4143</v>
      </c>
      <c r="R875" s="4">
        <v>748182</v>
      </c>
      <c r="S875" s="4">
        <v>0</v>
      </c>
      <c r="T875" s="4">
        <v>0</v>
      </c>
      <c r="U875" s="4">
        <v>0</v>
      </c>
      <c r="V875" s="4">
        <v>0</v>
      </c>
      <c r="W875" s="212">
        <v>52.179648499999999</v>
      </c>
      <c r="X875" s="212">
        <v>13.016022599999999</v>
      </c>
      <c r="Y875" s="212">
        <v>51.324508800000004</v>
      </c>
      <c r="Z875" s="212">
        <v>51.641721199999999</v>
      </c>
      <c r="AA875" s="212">
        <v>12.248923400000001</v>
      </c>
      <c r="AB875" s="212">
        <v>50.805636300000003</v>
      </c>
      <c r="AC875" s="212">
        <v>0.51887250000000051</v>
      </c>
      <c r="AD875" s="4">
        <v>728154</v>
      </c>
      <c r="AE875" s="212">
        <v>2.7505170999999997</v>
      </c>
      <c r="AF875" s="212">
        <v>52.179648499999999</v>
      </c>
      <c r="AG875" s="212">
        <v>13.016022599999999</v>
      </c>
      <c r="AH875" s="212">
        <v>51.324508800000004</v>
      </c>
      <c r="AI875" s="4">
        <v>748182</v>
      </c>
      <c r="AJ875" s="212">
        <v>51.641721199999999</v>
      </c>
      <c r="AK875" s="212">
        <v>12.248923400000001</v>
      </c>
      <c r="AL875" s="212">
        <v>50.805636300000003</v>
      </c>
      <c r="AM875" s="212">
        <v>0.51887250000000051</v>
      </c>
      <c r="AN875" s="4">
        <v>728154</v>
      </c>
      <c r="AO875" s="212">
        <v>2.7505170999999997</v>
      </c>
    </row>
    <row r="876" spans="1:41" x14ac:dyDescent="0.15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2091</v>
      </c>
      <c r="G876" s="201" t="s">
        <v>2092</v>
      </c>
      <c r="H876" s="2" t="s">
        <v>931</v>
      </c>
      <c r="I876" s="2" t="s">
        <v>1574</v>
      </c>
      <c r="J876" s="4">
        <v>0</v>
      </c>
      <c r="K876" s="4">
        <v>159046</v>
      </c>
      <c r="L876" s="4">
        <v>3550</v>
      </c>
      <c r="M876" s="4">
        <v>162596</v>
      </c>
      <c r="N876" s="4">
        <v>0</v>
      </c>
      <c r="O876" s="4">
        <v>0</v>
      </c>
      <c r="P876" s="4">
        <v>82990</v>
      </c>
      <c r="Q876" s="4">
        <v>462</v>
      </c>
      <c r="R876" s="4">
        <v>83452</v>
      </c>
      <c r="S876" s="4">
        <v>0</v>
      </c>
      <c r="T876" s="4">
        <v>0</v>
      </c>
      <c r="U876" s="4">
        <v>0</v>
      </c>
      <c r="V876" s="4">
        <v>0</v>
      </c>
      <c r="W876" s="212">
        <v>52.179872500000002</v>
      </c>
      <c r="X876" s="212">
        <v>13.014084500000001</v>
      </c>
      <c r="Y876" s="212">
        <v>51.324755799999998</v>
      </c>
      <c r="Z876" s="212">
        <v>51.642023500000001</v>
      </c>
      <c r="AA876" s="212">
        <v>12.273755699999999</v>
      </c>
      <c r="AB876" s="212">
        <v>50.806437100000004</v>
      </c>
      <c r="AC876" s="212">
        <v>0.51831869999999469</v>
      </c>
      <c r="AD876" s="4">
        <v>84642</v>
      </c>
      <c r="AE876" s="212">
        <v>-1.4059214</v>
      </c>
      <c r="AF876" s="212">
        <v>52.179872500000002</v>
      </c>
      <c r="AG876" s="212">
        <v>13.014084500000001</v>
      </c>
      <c r="AH876" s="212">
        <v>51.324755799999998</v>
      </c>
      <c r="AI876" s="4">
        <v>83452</v>
      </c>
      <c r="AJ876" s="212">
        <v>51.642023500000001</v>
      </c>
      <c r="AK876" s="212">
        <v>12.273755699999999</v>
      </c>
      <c r="AL876" s="212">
        <v>50.806437100000004</v>
      </c>
      <c r="AM876" s="212">
        <v>0.51831869999999469</v>
      </c>
      <c r="AN876" s="4">
        <v>84642</v>
      </c>
      <c r="AO876" s="212">
        <v>-1.4059214</v>
      </c>
    </row>
    <row r="877" spans="1:41" x14ac:dyDescent="0.15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2091</v>
      </c>
      <c r="G877" s="201" t="s">
        <v>2092</v>
      </c>
      <c r="H877" s="2" t="s">
        <v>931</v>
      </c>
      <c r="I877" s="2" t="s">
        <v>1575</v>
      </c>
      <c r="J877" s="4">
        <v>0</v>
      </c>
      <c r="K877" s="4">
        <v>7931</v>
      </c>
      <c r="L877" s="4">
        <v>0</v>
      </c>
      <c r="M877" s="4">
        <v>7931</v>
      </c>
      <c r="N877" s="4">
        <v>0</v>
      </c>
      <c r="O877" s="4">
        <v>0</v>
      </c>
      <c r="P877" s="4">
        <v>7931</v>
      </c>
      <c r="Q877" s="4">
        <v>0</v>
      </c>
      <c r="R877" s="4">
        <v>7931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7929</v>
      </c>
      <c r="AE877" s="212">
        <v>2.52239E-2</v>
      </c>
      <c r="AF877" s="212">
        <v>100</v>
      </c>
      <c r="AG877" s="212">
        <v>0</v>
      </c>
      <c r="AH877" s="212">
        <v>100</v>
      </c>
      <c r="AI877" s="4">
        <v>7931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7929</v>
      </c>
      <c r="AO877" s="212">
        <v>2.52239E-2</v>
      </c>
    </row>
    <row r="878" spans="1:41" x14ac:dyDescent="0.15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2091</v>
      </c>
      <c r="G878" s="201" t="s">
        <v>2092</v>
      </c>
      <c r="H878" s="2" t="s">
        <v>931</v>
      </c>
      <c r="I878" s="2" t="s">
        <v>1576</v>
      </c>
      <c r="J878" s="4">
        <v>0</v>
      </c>
      <c r="K878" s="4">
        <v>174048</v>
      </c>
      <c r="L878" s="4">
        <v>5856</v>
      </c>
      <c r="M878" s="4">
        <v>179904</v>
      </c>
      <c r="N878" s="4">
        <v>0</v>
      </c>
      <c r="O878" s="4">
        <v>0</v>
      </c>
      <c r="P878" s="4">
        <v>163390</v>
      </c>
      <c r="Q878" s="4">
        <v>560</v>
      </c>
      <c r="R878" s="4">
        <v>163950</v>
      </c>
      <c r="S878" s="4">
        <v>0</v>
      </c>
      <c r="T878" s="4">
        <v>0</v>
      </c>
      <c r="U878" s="4">
        <v>0</v>
      </c>
      <c r="V878" s="4">
        <v>0</v>
      </c>
      <c r="W878" s="212">
        <v>93.876401899999991</v>
      </c>
      <c r="X878" s="212">
        <v>9.5628414999999993</v>
      </c>
      <c r="Y878" s="212">
        <v>91.131936999999994</v>
      </c>
      <c r="Z878" s="212">
        <v>93.474877700000008</v>
      </c>
      <c r="AA878" s="212">
        <v>7.1650520999999996</v>
      </c>
      <c r="AB878" s="212">
        <v>90.768296000000007</v>
      </c>
      <c r="AC878" s="212">
        <v>0.363640999999987</v>
      </c>
      <c r="AD878" s="4">
        <v>158358</v>
      </c>
      <c r="AE878" s="212">
        <v>3.5312392999999997</v>
      </c>
      <c r="AF878" s="212">
        <v>93.876401899999991</v>
      </c>
      <c r="AG878" s="212">
        <v>9.5628414999999993</v>
      </c>
      <c r="AH878" s="212">
        <v>91.131936999999994</v>
      </c>
      <c r="AI878" s="4">
        <v>163950</v>
      </c>
      <c r="AJ878" s="212">
        <v>93.474877700000008</v>
      </c>
      <c r="AK878" s="212">
        <v>7.1650520999999996</v>
      </c>
      <c r="AL878" s="212">
        <v>90.768296000000007</v>
      </c>
      <c r="AM878" s="212">
        <v>0.363640999999987</v>
      </c>
      <c r="AN878" s="4">
        <v>158358</v>
      </c>
      <c r="AO878" s="212">
        <v>3.5312392999999997</v>
      </c>
    </row>
    <row r="879" spans="1:41" x14ac:dyDescent="0.15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2091</v>
      </c>
      <c r="G879" s="201" t="s">
        <v>2092</v>
      </c>
      <c r="H879" s="2" t="s">
        <v>931</v>
      </c>
      <c r="I879" s="2" t="s">
        <v>1999</v>
      </c>
      <c r="J879" s="4">
        <v>0</v>
      </c>
      <c r="K879" s="4">
        <v>1866</v>
      </c>
      <c r="L879" s="4">
        <v>0</v>
      </c>
      <c r="M879" s="4">
        <v>1866</v>
      </c>
      <c r="N879" s="4">
        <v>0</v>
      </c>
      <c r="O879" s="4">
        <v>0</v>
      </c>
      <c r="P879" s="4">
        <v>1413</v>
      </c>
      <c r="Q879" s="4">
        <v>0</v>
      </c>
      <c r="R879" s="4">
        <v>1413</v>
      </c>
      <c r="S879" s="4">
        <v>0</v>
      </c>
      <c r="T879" s="4">
        <v>0</v>
      </c>
      <c r="U879" s="4">
        <v>0</v>
      </c>
      <c r="V879" s="4">
        <v>0</v>
      </c>
      <c r="W879" s="212">
        <v>75.723472700000002</v>
      </c>
      <c r="X879" s="212">
        <v>0</v>
      </c>
      <c r="Y879" s="212">
        <v>75.723472700000002</v>
      </c>
      <c r="Z879" s="212">
        <v>74.658385100000004</v>
      </c>
      <c r="AA879" s="212">
        <v>0</v>
      </c>
      <c r="AB879" s="212">
        <v>74.658385100000004</v>
      </c>
      <c r="AC879" s="212">
        <v>1.0650875999999982</v>
      </c>
      <c r="AD879" s="4">
        <v>1202</v>
      </c>
      <c r="AE879" s="212">
        <v>17.554076499999997</v>
      </c>
      <c r="AF879" s="212">
        <v>75.723472700000002</v>
      </c>
      <c r="AG879" s="212">
        <v>0</v>
      </c>
      <c r="AH879" s="212">
        <v>75.723472700000002</v>
      </c>
      <c r="AI879" s="4">
        <v>1413</v>
      </c>
      <c r="AJ879" s="212">
        <v>74.658385100000004</v>
      </c>
      <c r="AK879" s="212">
        <v>0</v>
      </c>
      <c r="AL879" s="212">
        <v>74.658385100000004</v>
      </c>
      <c r="AM879" s="212">
        <v>1.0650875999999982</v>
      </c>
      <c r="AN879" s="4">
        <v>1202</v>
      </c>
      <c r="AO879" s="212">
        <v>17.554076499999997</v>
      </c>
    </row>
    <row r="880" spans="1:41" x14ac:dyDescent="0.15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2091</v>
      </c>
      <c r="G880" s="201" t="s">
        <v>2092</v>
      </c>
      <c r="H880" s="2" t="s">
        <v>931</v>
      </c>
      <c r="I880" s="2" t="s">
        <v>2000</v>
      </c>
      <c r="J880" s="4">
        <v>0</v>
      </c>
      <c r="K880" s="4">
        <v>172182</v>
      </c>
      <c r="L880" s="4">
        <v>5856</v>
      </c>
      <c r="M880" s="4">
        <v>178038</v>
      </c>
      <c r="N880" s="4">
        <v>0</v>
      </c>
      <c r="O880" s="4">
        <v>0</v>
      </c>
      <c r="P880" s="4">
        <v>161977</v>
      </c>
      <c r="Q880" s="4">
        <v>560</v>
      </c>
      <c r="R880" s="4">
        <v>162537</v>
      </c>
      <c r="S880" s="4">
        <v>0</v>
      </c>
      <c r="T880" s="4">
        <v>0</v>
      </c>
      <c r="U880" s="4">
        <v>0</v>
      </c>
      <c r="V880" s="4">
        <v>0</v>
      </c>
      <c r="W880" s="212">
        <v>94.073131899999993</v>
      </c>
      <c r="X880" s="212">
        <v>9.5628414999999993</v>
      </c>
      <c r="Y880" s="212">
        <v>91.293431699999999</v>
      </c>
      <c r="Z880" s="212">
        <v>93.655867099999995</v>
      </c>
      <c r="AA880" s="212">
        <v>7.1650520999999996</v>
      </c>
      <c r="AB880" s="212">
        <v>90.918347300000008</v>
      </c>
      <c r="AC880" s="212">
        <v>0.37508439999999155</v>
      </c>
      <c r="AD880" s="4">
        <v>157156</v>
      </c>
      <c r="AE880" s="212">
        <v>3.4239864</v>
      </c>
      <c r="AF880" s="212">
        <v>94.073131899999993</v>
      </c>
      <c r="AG880" s="212">
        <v>9.5628414999999993</v>
      </c>
      <c r="AH880" s="212">
        <v>91.293431699999999</v>
      </c>
      <c r="AI880" s="4">
        <v>162537</v>
      </c>
      <c r="AJ880" s="212">
        <v>93.655867099999995</v>
      </c>
      <c r="AK880" s="212">
        <v>7.1650520999999996</v>
      </c>
      <c r="AL880" s="212">
        <v>90.918347300000008</v>
      </c>
      <c r="AM880" s="212">
        <v>0.37508439999999155</v>
      </c>
      <c r="AN880" s="4">
        <v>157156</v>
      </c>
      <c r="AO880" s="212">
        <v>3.4239864</v>
      </c>
    </row>
    <row r="881" spans="1:41" x14ac:dyDescent="0.15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2091</v>
      </c>
      <c r="G881" s="201" t="s">
        <v>2092</v>
      </c>
      <c r="H881" s="2" t="s">
        <v>931</v>
      </c>
      <c r="I881" s="2" t="s">
        <v>1961</v>
      </c>
      <c r="J881" s="4">
        <v>0</v>
      </c>
      <c r="K881" s="4">
        <v>44572</v>
      </c>
      <c r="L881" s="4">
        <v>0</v>
      </c>
      <c r="M881" s="4">
        <v>44572</v>
      </c>
      <c r="N881" s="4">
        <v>0</v>
      </c>
      <c r="O881" s="4">
        <v>0</v>
      </c>
      <c r="P881" s="4">
        <v>43943</v>
      </c>
      <c r="Q881" s="4">
        <v>0</v>
      </c>
      <c r="R881" s="4">
        <v>43943</v>
      </c>
      <c r="S881" s="4">
        <v>0</v>
      </c>
      <c r="T881" s="4">
        <v>0</v>
      </c>
      <c r="U881" s="4">
        <v>0</v>
      </c>
      <c r="V881" s="4">
        <v>0</v>
      </c>
      <c r="W881" s="212">
        <v>98.5888001</v>
      </c>
      <c r="X881" s="212">
        <v>0</v>
      </c>
      <c r="Y881" s="212">
        <v>98.5888001</v>
      </c>
      <c r="Z881" s="212">
        <v>98.956397199999998</v>
      </c>
      <c r="AA881" s="212">
        <v>0</v>
      </c>
      <c r="AB881" s="212">
        <v>98.956397199999998</v>
      </c>
      <c r="AC881" s="212">
        <v>-0.36759709999999757</v>
      </c>
      <c r="AD881" s="4">
        <v>58031</v>
      </c>
      <c r="AE881" s="212">
        <v>-24.276679699999999</v>
      </c>
      <c r="AF881" s="212">
        <v>98.5888001</v>
      </c>
      <c r="AG881" s="212">
        <v>0</v>
      </c>
      <c r="AH881" s="212">
        <v>98.5888001</v>
      </c>
      <c r="AI881" s="4">
        <v>43943</v>
      </c>
      <c r="AJ881" s="212">
        <v>98.956397199999998</v>
      </c>
      <c r="AK881" s="212">
        <v>0</v>
      </c>
      <c r="AL881" s="212">
        <v>98.956397199999998</v>
      </c>
      <c r="AM881" s="212">
        <v>-0.36759709999999757</v>
      </c>
      <c r="AN881" s="4">
        <v>58031</v>
      </c>
      <c r="AO881" s="212">
        <v>-24.276679699999999</v>
      </c>
    </row>
    <row r="882" spans="1:41" x14ac:dyDescent="0.15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2091</v>
      </c>
      <c r="G882" s="201" t="s">
        <v>2092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15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2091</v>
      </c>
      <c r="G883" s="201" t="s">
        <v>2092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15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2091</v>
      </c>
      <c r="G884" s="201" t="s">
        <v>2092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15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2091</v>
      </c>
      <c r="G885" s="201" t="s">
        <v>2092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15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2091</v>
      </c>
      <c r="G886" s="201" t="s">
        <v>2092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.5" x14ac:dyDescent="0.15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2091</v>
      </c>
      <c r="G887" s="201" t="s">
        <v>2092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15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2091</v>
      </c>
      <c r="G888" s="201" t="s">
        <v>2092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15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2091</v>
      </c>
      <c r="G889" s="201" t="s">
        <v>2092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15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2091</v>
      </c>
      <c r="G890" s="201" t="s">
        <v>2092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15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2091</v>
      </c>
      <c r="G891" s="201" t="s">
        <v>2092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15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2091</v>
      </c>
      <c r="G892" s="201" t="s">
        <v>2092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15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2091</v>
      </c>
      <c r="G893" s="201" t="s">
        <v>2092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15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2091</v>
      </c>
      <c r="G894" s="201" t="s">
        <v>2092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15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2091</v>
      </c>
      <c r="G895" s="201" t="s">
        <v>2092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15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2091</v>
      </c>
      <c r="G896" s="201" t="s">
        <v>2092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15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2091</v>
      </c>
      <c r="G897" s="201" t="s">
        <v>2092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15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2091</v>
      </c>
      <c r="G898" s="201" t="s">
        <v>2092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15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2091</v>
      </c>
      <c r="G899" s="201" t="s">
        <v>2092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15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2091</v>
      </c>
      <c r="G900" s="201" t="s">
        <v>2092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15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2091</v>
      </c>
      <c r="G901" s="201" t="s">
        <v>2092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15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2091</v>
      </c>
      <c r="G902" s="201" t="s">
        <v>2092</v>
      </c>
      <c r="H902" s="2" t="s">
        <v>931</v>
      </c>
      <c r="I902" s="2" t="s">
        <v>1981</v>
      </c>
      <c r="J902" s="4">
        <v>0</v>
      </c>
      <c r="K902" s="4">
        <v>4840548</v>
      </c>
      <c r="L902" s="4">
        <v>144925</v>
      </c>
      <c r="M902" s="4">
        <v>4985473</v>
      </c>
      <c r="N902" s="4">
        <v>0</v>
      </c>
      <c r="O902" s="4">
        <v>0</v>
      </c>
      <c r="P902" s="4">
        <v>2053789</v>
      </c>
      <c r="Q902" s="4">
        <v>15304</v>
      </c>
      <c r="R902" s="4">
        <v>2069093</v>
      </c>
      <c r="S902" s="4">
        <v>0</v>
      </c>
      <c r="T902" s="4">
        <v>0</v>
      </c>
      <c r="U902" s="4">
        <v>0</v>
      </c>
      <c r="V902" s="4">
        <v>0</v>
      </c>
      <c r="W902" s="212">
        <v>42.428853100000005</v>
      </c>
      <c r="X902" s="212">
        <v>10.5599448</v>
      </c>
      <c r="Y902" s="212">
        <v>41.5024412</v>
      </c>
      <c r="Z902" s="212">
        <v>40.628514899999999</v>
      </c>
      <c r="AA902" s="212">
        <v>10.8520599</v>
      </c>
      <c r="AB902" s="212">
        <v>39.877998699999999</v>
      </c>
      <c r="AC902" s="212">
        <v>1.6244425000000007</v>
      </c>
      <c r="AD902" s="4">
        <v>2027677</v>
      </c>
      <c r="AE902" s="212">
        <v>2.0425344000000001</v>
      </c>
      <c r="AF902" s="212">
        <v>42.428853100000005</v>
      </c>
      <c r="AG902" s="212">
        <v>10.5599448</v>
      </c>
      <c r="AH902" s="212">
        <v>41.5024412</v>
      </c>
      <c r="AI902" s="4">
        <v>2069093</v>
      </c>
      <c r="AJ902" s="212">
        <v>40.628514899999999</v>
      </c>
      <c r="AK902" s="212">
        <v>10.8520599</v>
      </c>
      <c r="AL902" s="212">
        <v>39.877998699999999</v>
      </c>
      <c r="AM902" s="212">
        <v>1.6244425000000007</v>
      </c>
      <c r="AN902" s="4">
        <v>2027677</v>
      </c>
      <c r="AO902" s="212">
        <v>2.0425344000000001</v>
      </c>
    </row>
    <row r="903" spans="1:41" x14ac:dyDescent="0.15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2091</v>
      </c>
      <c r="G903" s="201" t="s">
        <v>2092</v>
      </c>
      <c r="H903" s="2" t="s">
        <v>931</v>
      </c>
      <c r="I903" s="2" t="s">
        <v>1982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12">
        <v>0</v>
      </c>
      <c r="X903" s="212">
        <v>0</v>
      </c>
      <c r="Y903" s="212">
        <v>0</v>
      </c>
      <c r="Z903" s="212">
        <v>0</v>
      </c>
      <c r="AA903" s="212">
        <v>0</v>
      </c>
      <c r="AB903" s="212">
        <v>0</v>
      </c>
      <c r="AC903" s="212">
        <v>0</v>
      </c>
      <c r="AD903" s="4">
        <v>0</v>
      </c>
      <c r="AE903" s="212">
        <v>0</v>
      </c>
      <c r="AF903" s="212">
        <v>0</v>
      </c>
      <c r="AG903" s="212">
        <v>0</v>
      </c>
      <c r="AH903" s="212">
        <v>0</v>
      </c>
      <c r="AI903" s="4">
        <v>0</v>
      </c>
      <c r="AJ903" s="212">
        <v>0</v>
      </c>
      <c r="AK903" s="212">
        <v>0</v>
      </c>
      <c r="AL903" s="212">
        <v>0</v>
      </c>
      <c r="AM903" s="212">
        <v>0</v>
      </c>
      <c r="AN903" s="4">
        <v>0</v>
      </c>
      <c r="AO903" s="212">
        <v>0</v>
      </c>
    </row>
    <row r="904" spans="1:41" x14ac:dyDescent="0.15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2091</v>
      </c>
      <c r="G904" s="201" t="s">
        <v>2092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15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2091</v>
      </c>
      <c r="G905" s="201" t="s">
        <v>2092</v>
      </c>
      <c r="H905" s="2" t="s">
        <v>952</v>
      </c>
      <c r="I905" s="2" t="s">
        <v>1988</v>
      </c>
      <c r="J905" s="4">
        <v>0</v>
      </c>
      <c r="K905" s="4">
        <v>2804601</v>
      </c>
      <c r="L905" s="4">
        <v>40291</v>
      </c>
      <c r="M905" s="4">
        <v>2844892</v>
      </c>
      <c r="N905" s="4">
        <v>0</v>
      </c>
      <c r="O905" s="4">
        <v>0</v>
      </c>
      <c r="P905" s="4">
        <v>1592918</v>
      </c>
      <c r="Q905" s="4">
        <v>10091</v>
      </c>
      <c r="R905" s="4">
        <v>1603009</v>
      </c>
      <c r="S905" s="4">
        <v>0</v>
      </c>
      <c r="T905" s="4">
        <v>0</v>
      </c>
      <c r="U905" s="4">
        <v>0</v>
      </c>
      <c r="V905" s="4">
        <v>0</v>
      </c>
      <c r="W905" s="212">
        <v>56.7965996</v>
      </c>
      <c r="X905" s="212">
        <v>25.045295499999998</v>
      </c>
      <c r="Y905" s="212">
        <v>56.346919299999996</v>
      </c>
      <c r="Z905" s="212">
        <v>58.082928000000003</v>
      </c>
      <c r="AA905" s="212">
        <v>13.8757719</v>
      </c>
      <c r="AB905" s="212">
        <v>57.454132899999998</v>
      </c>
      <c r="AC905" s="212">
        <v>-1.1072136000000015</v>
      </c>
      <c r="AD905" s="4">
        <v>1556822</v>
      </c>
      <c r="AE905" s="212">
        <v>2.9667488999999998</v>
      </c>
      <c r="AF905" s="212">
        <v>56.7965996</v>
      </c>
      <c r="AG905" s="212">
        <v>25.045295499999998</v>
      </c>
      <c r="AH905" s="212">
        <v>56.346919299999996</v>
      </c>
      <c r="AI905" s="4">
        <v>1603009</v>
      </c>
      <c r="AJ905" s="212">
        <v>58.082928000000003</v>
      </c>
      <c r="AK905" s="212">
        <v>13.8757719</v>
      </c>
      <c r="AL905" s="212">
        <v>57.454132899999998</v>
      </c>
      <c r="AM905" s="212">
        <v>-1.1072136000000015</v>
      </c>
      <c r="AN905" s="4">
        <v>1556822</v>
      </c>
      <c r="AO905" s="212">
        <v>2.9667488999999998</v>
      </c>
    </row>
    <row r="906" spans="1:41" x14ac:dyDescent="0.15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2091</v>
      </c>
      <c r="G906" s="201" t="s">
        <v>2092</v>
      </c>
      <c r="H906" s="2" t="s">
        <v>952</v>
      </c>
      <c r="I906" s="2" t="s">
        <v>1989</v>
      </c>
      <c r="J906" s="4">
        <v>0</v>
      </c>
      <c r="K906" s="4">
        <v>2804601</v>
      </c>
      <c r="L906" s="4">
        <v>40291</v>
      </c>
      <c r="M906" s="4">
        <v>2844892</v>
      </c>
      <c r="N906" s="4">
        <v>0</v>
      </c>
      <c r="O906" s="4">
        <v>0</v>
      </c>
      <c r="P906" s="4">
        <v>1592918</v>
      </c>
      <c r="Q906" s="4">
        <v>10091</v>
      </c>
      <c r="R906" s="4">
        <v>1603009</v>
      </c>
      <c r="S906" s="4">
        <v>0</v>
      </c>
      <c r="T906" s="4">
        <v>0</v>
      </c>
      <c r="U906" s="4">
        <v>0</v>
      </c>
      <c r="V906" s="4">
        <v>0</v>
      </c>
      <c r="W906" s="212">
        <v>56.7965996</v>
      </c>
      <c r="X906" s="212">
        <v>25.045295499999998</v>
      </c>
      <c r="Y906" s="212">
        <v>56.346919299999996</v>
      </c>
      <c r="Z906" s="212">
        <v>58.082928000000003</v>
      </c>
      <c r="AA906" s="212">
        <v>13.8757719</v>
      </c>
      <c r="AB906" s="212">
        <v>57.454132899999998</v>
      </c>
      <c r="AC906" s="212">
        <v>-1.1072136000000015</v>
      </c>
      <c r="AD906" s="4">
        <v>1556822</v>
      </c>
      <c r="AE906" s="212">
        <v>2.9667488999999998</v>
      </c>
      <c r="AF906" s="212">
        <v>56.7965996</v>
      </c>
      <c r="AG906" s="212">
        <v>25.045295499999998</v>
      </c>
      <c r="AH906" s="212">
        <v>56.346919299999996</v>
      </c>
      <c r="AI906" s="4">
        <v>1603009</v>
      </c>
      <c r="AJ906" s="212">
        <v>58.082928000000003</v>
      </c>
      <c r="AK906" s="212">
        <v>13.8757719</v>
      </c>
      <c r="AL906" s="212">
        <v>57.454132899999998</v>
      </c>
      <c r="AM906" s="212">
        <v>-1.1072136000000015</v>
      </c>
      <c r="AN906" s="4">
        <v>1556822</v>
      </c>
      <c r="AO906" s="212">
        <v>2.9667488999999998</v>
      </c>
    </row>
    <row r="907" spans="1:41" x14ac:dyDescent="0.15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2091</v>
      </c>
      <c r="G907" s="201" t="s">
        <v>2092</v>
      </c>
      <c r="H907" s="2" t="s">
        <v>952</v>
      </c>
      <c r="I907" s="2" t="s">
        <v>1990</v>
      </c>
      <c r="J907" s="4">
        <v>0</v>
      </c>
      <c r="K907" s="4">
        <v>711885</v>
      </c>
      <c r="L907" s="4">
        <v>17117</v>
      </c>
      <c r="M907" s="4">
        <v>729002</v>
      </c>
      <c r="N907" s="4">
        <v>0</v>
      </c>
      <c r="O907" s="4">
        <v>0</v>
      </c>
      <c r="P907" s="4">
        <v>279275</v>
      </c>
      <c r="Q907" s="4">
        <v>2774</v>
      </c>
      <c r="R907" s="4">
        <v>282049</v>
      </c>
      <c r="S907" s="4">
        <v>0</v>
      </c>
      <c r="T907" s="4">
        <v>0</v>
      </c>
      <c r="U907" s="4">
        <v>0</v>
      </c>
      <c r="V907" s="4">
        <v>0</v>
      </c>
      <c r="W907" s="212">
        <v>39.230353200000003</v>
      </c>
      <c r="X907" s="212">
        <v>16.206110900000002</v>
      </c>
      <c r="Y907" s="212">
        <v>38.689743</v>
      </c>
      <c r="Z907" s="212">
        <v>43.122100699999997</v>
      </c>
      <c r="AA907" s="212">
        <v>7.7352978999999999</v>
      </c>
      <c r="AB907" s="212">
        <v>42.357835399999999</v>
      </c>
      <c r="AC907" s="212">
        <v>-3.668092399999999</v>
      </c>
      <c r="AD907" s="4">
        <v>308817</v>
      </c>
      <c r="AE907" s="212">
        <v>-8.6679165999999999</v>
      </c>
      <c r="AF907" s="212">
        <v>39.230353200000003</v>
      </c>
      <c r="AG907" s="212">
        <v>16.206110900000002</v>
      </c>
      <c r="AH907" s="212">
        <v>38.689743</v>
      </c>
      <c r="AI907" s="4">
        <v>282049</v>
      </c>
      <c r="AJ907" s="212">
        <v>43.122100699999997</v>
      </c>
      <c r="AK907" s="212">
        <v>7.7352978999999999</v>
      </c>
      <c r="AL907" s="212">
        <v>42.357835399999999</v>
      </c>
      <c r="AM907" s="212">
        <v>-3.668092399999999</v>
      </c>
      <c r="AN907" s="4">
        <v>308817</v>
      </c>
      <c r="AO907" s="212">
        <v>-8.6679165999999999</v>
      </c>
    </row>
    <row r="908" spans="1:41" x14ac:dyDescent="0.15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2091</v>
      </c>
      <c r="G908" s="201" t="s">
        <v>2092</v>
      </c>
      <c r="H908" s="2" t="s">
        <v>952</v>
      </c>
      <c r="I908" s="203" t="s">
        <v>1991</v>
      </c>
      <c r="J908" s="4">
        <v>0</v>
      </c>
      <c r="K908" s="4">
        <v>684635</v>
      </c>
      <c r="L908" s="4">
        <v>16845</v>
      </c>
      <c r="M908" s="4">
        <v>701480</v>
      </c>
      <c r="N908" s="4">
        <v>0</v>
      </c>
      <c r="O908" s="4">
        <v>0</v>
      </c>
      <c r="P908" s="4">
        <v>256768</v>
      </c>
      <c r="Q908" s="4">
        <v>2752</v>
      </c>
      <c r="R908" s="4">
        <v>259520</v>
      </c>
      <c r="S908" s="4">
        <v>0</v>
      </c>
      <c r="T908" s="4">
        <v>0</v>
      </c>
      <c r="U908" s="4">
        <v>0</v>
      </c>
      <c r="V908" s="4">
        <v>0</v>
      </c>
      <c r="W908" s="212">
        <v>37.504363600000005</v>
      </c>
      <c r="X908" s="212">
        <v>16.337192000000002</v>
      </c>
      <c r="Y908" s="212">
        <v>36.9960655</v>
      </c>
      <c r="Z908" s="212">
        <v>41.608479899999999</v>
      </c>
      <c r="AA908" s="212">
        <v>7.0611797000000003</v>
      </c>
      <c r="AB908" s="212">
        <v>40.853407099999998</v>
      </c>
      <c r="AC908" s="212">
        <v>-3.857341599999998</v>
      </c>
      <c r="AD908" s="4">
        <v>289332</v>
      </c>
      <c r="AE908" s="212">
        <v>-10.3037341</v>
      </c>
      <c r="AF908" s="212">
        <v>37.504363600000005</v>
      </c>
      <c r="AG908" s="212">
        <v>16.337192000000002</v>
      </c>
      <c r="AH908" s="212">
        <v>36.9960655</v>
      </c>
      <c r="AI908" s="4">
        <v>259520</v>
      </c>
      <c r="AJ908" s="212">
        <v>41.608479899999999</v>
      </c>
      <c r="AK908" s="212">
        <v>7.0611797000000003</v>
      </c>
      <c r="AL908" s="212">
        <v>40.853407099999998</v>
      </c>
      <c r="AM908" s="212">
        <v>-3.857341599999998</v>
      </c>
      <c r="AN908" s="4">
        <v>289332</v>
      </c>
      <c r="AO908" s="212">
        <v>-10.3037341</v>
      </c>
    </row>
    <row r="909" spans="1:41" x14ac:dyDescent="0.15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2091</v>
      </c>
      <c r="G909" s="201" t="s">
        <v>2092</v>
      </c>
      <c r="H909" s="2" t="s">
        <v>952</v>
      </c>
      <c r="I909" s="2" t="s">
        <v>1992</v>
      </c>
      <c r="J909" s="4">
        <v>0</v>
      </c>
      <c r="K909" s="4">
        <v>17672</v>
      </c>
      <c r="L909" s="4">
        <v>435</v>
      </c>
      <c r="M909" s="4">
        <v>18107</v>
      </c>
      <c r="N909" s="4">
        <v>0</v>
      </c>
      <c r="O909" s="4">
        <v>0</v>
      </c>
      <c r="P909" s="4">
        <v>6628</v>
      </c>
      <c r="Q909" s="4">
        <v>71</v>
      </c>
      <c r="R909" s="4">
        <v>6699</v>
      </c>
      <c r="S909" s="4">
        <v>0</v>
      </c>
      <c r="T909" s="4">
        <v>0</v>
      </c>
      <c r="U909" s="4">
        <v>0</v>
      </c>
      <c r="V909" s="4">
        <v>0</v>
      </c>
      <c r="W909" s="212">
        <v>37.505658699999998</v>
      </c>
      <c r="X909" s="212">
        <v>16.321839099999998</v>
      </c>
      <c r="Y909" s="212">
        <v>36.9967416</v>
      </c>
      <c r="Z909" s="212">
        <v>41.606808999999998</v>
      </c>
      <c r="AA909" s="212">
        <v>7.0484581000000004</v>
      </c>
      <c r="AB909" s="212">
        <v>40.851780599999998</v>
      </c>
      <c r="AC909" s="212">
        <v>-3.8550389999999979</v>
      </c>
      <c r="AD909" s="4">
        <v>8489</v>
      </c>
      <c r="AE909" s="212">
        <v>-21.0861114</v>
      </c>
      <c r="AF909" s="212">
        <v>37.505658699999998</v>
      </c>
      <c r="AG909" s="212">
        <v>16.321839099999998</v>
      </c>
      <c r="AH909" s="212">
        <v>36.9967416</v>
      </c>
      <c r="AI909" s="4">
        <v>6699</v>
      </c>
      <c r="AJ909" s="212">
        <v>41.606808999999998</v>
      </c>
      <c r="AK909" s="212">
        <v>7.0484581000000004</v>
      </c>
      <c r="AL909" s="212">
        <v>40.851780599999998</v>
      </c>
      <c r="AM909" s="212">
        <v>-3.8550389999999979</v>
      </c>
      <c r="AN909" s="4">
        <v>8489</v>
      </c>
      <c r="AO909" s="212">
        <v>-21.0861114</v>
      </c>
    </row>
    <row r="910" spans="1:41" x14ac:dyDescent="0.15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2091</v>
      </c>
      <c r="G910" s="201" t="s">
        <v>2092</v>
      </c>
      <c r="H910" s="2" t="s">
        <v>952</v>
      </c>
      <c r="I910" s="2" t="s">
        <v>1993</v>
      </c>
      <c r="J910" s="4">
        <v>0</v>
      </c>
      <c r="K910" s="4">
        <v>666963</v>
      </c>
      <c r="L910" s="4">
        <v>16410</v>
      </c>
      <c r="M910" s="4">
        <v>683373</v>
      </c>
      <c r="N910" s="4">
        <v>0</v>
      </c>
      <c r="O910" s="4">
        <v>0</v>
      </c>
      <c r="P910" s="4">
        <v>250140</v>
      </c>
      <c r="Q910" s="4">
        <v>2681</v>
      </c>
      <c r="R910" s="4">
        <v>252821</v>
      </c>
      <c r="S910" s="4">
        <v>0</v>
      </c>
      <c r="T910" s="4">
        <v>0</v>
      </c>
      <c r="U910" s="4">
        <v>0</v>
      </c>
      <c r="V910" s="4">
        <v>0</v>
      </c>
      <c r="W910" s="212">
        <v>37.504329300000002</v>
      </c>
      <c r="X910" s="212">
        <v>16.337599000000001</v>
      </c>
      <c r="Y910" s="212">
        <v>36.996047500000003</v>
      </c>
      <c r="Z910" s="212">
        <v>41.608530399999999</v>
      </c>
      <c r="AA910" s="212">
        <v>7.0615641000000009</v>
      </c>
      <c r="AB910" s="212">
        <v>40.853456300000005</v>
      </c>
      <c r="AC910" s="212">
        <v>-3.8574088000000017</v>
      </c>
      <c r="AD910" s="4">
        <v>280843</v>
      </c>
      <c r="AE910" s="212">
        <v>-9.9778167999999994</v>
      </c>
      <c r="AF910" s="212">
        <v>37.504329300000002</v>
      </c>
      <c r="AG910" s="212">
        <v>16.337599000000001</v>
      </c>
      <c r="AH910" s="212">
        <v>36.996047500000003</v>
      </c>
      <c r="AI910" s="4">
        <v>252821</v>
      </c>
      <c r="AJ910" s="212">
        <v>41.608530399999999</v>
      </c>
      <c r="AK910" s="212">
        <v>7.0615641000000009</v>
      </c>
      <c r="AL910" s="212">
        <v>40.853456300000005</v>
      </c>
      <c r="AM910" s="212">
        <v>-3.8574088000000017</v>
      </c>
      <c r="AN910" s="4">
        <v>280843</v>
      </c>
      <c r="AO910" s="212">
        <v>-9.9778167999999994</v>
      </c>
    </row>
    <row r="911" spans="1:41" x14ac:dyDescent="0.15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2091</v>
      </c>
      <c r="G911" s="201" t="s">
        <v>2092</v>
      </c>
      <c r="H911" s="2" t="s">
        <v>952</v>
      </c>
      <c r="I911" s="2" t="s">
        <v>1994</v>
      </c>
      <c r="J911" s="4">
        <v>0</v>
      </c>
      <c r="K911" s="4">
        <v>712</v>
      </c>
      <c r="L911" s="4">
        <v>0</v>
      </c>
      <c r="M911" s="4">
        <v>712</v>
      </c>
      <c r="N911" s="4">
        <v>0</v>
      </c>
      <c r="O911" s="4">
        <v>0</v>
      </c>
      <c r="P911" s="4">
        <v>712</v>
      </c>
      <c r="Q911" s="4">
        <v>0</v>
      </c>
      <c r="R911" s="4">
        <v>712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2877</v>
      </c>
      <c r="AE911" s="212">
        <v>-75.251998600000007</v>
      </c>
      <c r="AF911" s="212">
        <v>100</v>
      </c>
      <c r="AG911" s="212">
        <v>0</v>
      </c>
      <c r="AH911" s="212">
        <v>100</v>
      </c>
      <c r="AI911" s="4">
        <v>712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2877</v>
      </c>
      <c r="AO911" s="212">
        <v>-75.251998600000007</v>
      </c>
    </row>
    <row r="912" spans="1:41" x14ac:dyDescent="0.15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2091</v>
      </c>
      <c r="G912" s="201" t="s">
        <v>2092</v>
      </c>
      <c r="H912" s="2" t="s">
        <v>952</v>
      </c>
      <c r="I912" s="2" t="s">
        <v>1995</v>
      </c>
      <c r="J912" s="4">
        <v>0</v>
      </c>
      <c r="K912" s="4">
        <v>27250</v>
      </c>
      <c r="L912" s="4">
        <v>272</v>
      </c>
      <c r="M912" s="4">
        <v>27522</v>
      </c>
      <c r="N912" s="4">
        <v>0</v>
      </c>
      <c r="O912" s="4">
        <v>0</v>
      </c>
      <c r="P912" s="4">
        <v>22507</v>
      </c>
      <c r="Q912" s="4">
        <v>22</v>
      </c>
      <c r="R912" s="4">
        <v>22529</v>
      </c>
      <c r="S912" s="4">
        <v>0</v>
      </c>
      <c r="T912" s="4">
        <v>0</v>
      </c>
      <c r="U912" s="4">
        <v>0</v>
      </c>
      <c r="V912" s="4">
        <v>0</v>
      </c>
      <c r="W912" s="212">
        <v>82.5944954</v>
      </c>
      <c r="X912" s="212">
        <v>8.0882353000000009</v>
      </c>
      <c r="Y912" s="212">
        <v>81.858149800000007</v>
      </c>
      <c r="Z912" s="212">
        <v>94.071914499999991</v>
      </c>
      <c r="AA912" s="212">
        <v>46.816479399999999</v>
      </c>
      <c r="AB912" s="212">
        <v>93.466685900000002</v>
      </c>
      <c r="AC912" s="212">
        <v>-11.608536099999995</v>
      </c>
      <c r="AD912" s="4">
        <v>19485</v>
      </c>
      <c r="AE912" s="212">
        <v>15.6222735</v>
      </c>
      <c r="AF912" s="212">
        <v>82.5944954</v>
      </c>
      <c r="AG912" s="212">
        <v>8.0882353000000009</v>
      </c>
      <c r="AH912" s="212">
        <v>81.858149800000007</v>
      </c>
      <c r="AI912" s="4">
        <v>22529</v>
      </c>
      <c r="AJ912" s="212">
        <v>94.071914499999991</v>
      </c>
      <c r="AK912" s="212">
        <v>46.816479399999999</v>
      </c>
      <c r="AL912" s="212">
        <v>93.466685900000002</v>
      </c>
      <c r="AM912" s="212">
        <v>-11.608536099999995</v>
      </c>
      <c r="AN912" s="4">
        <v>19485</v>
      </c>
      <c r="AO912" s="212">
        <v>15.6222735</v>
      </c>
    </row>
    <row r="913" spans="1:41" x14ac:dyDescent="0.15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2091</v>
      </c>
      <c r="G913" s="201" t="s">
        <v>2092</v>
      </c>
      <c r="H913" s="2" t="s">
        <v>952</v>
      </c>
      <c r="I913" s="2" t="s">
        <v>1996</v>
      </c>
      <c r="J913" s="4">
        <v>0</v>
      </c>
      <c r="K913" s="4">
        <v>14071</v>
      </c>
      <c r="L913" s="4">
        <v>264</v>
      </c>
      <c r="M913" s="4">
        <v>14335</v>
      </c>
      <c r="N913" s="4">
        <v>0</v>
      </c>
      <c r="O913" s="4">
        <v>0</v>
      </c>
      <c r="P913" s="4">
        <v>12354</v>
      </c>
      <c r="Q913" s="4">
        <v>22</v>
      </c>
      <c r="R913" s="4">
        <v>12376</v>
      </c>
      <c r="S913" s="4">
        <v>0</v>
      </c>
      <c r="T913" s="4">
        <v>0</v>
      </c>
      <c r="U913" s="4">
        <v>0</v>
      </c>
      <c r="V913" s="4">
        <v>0</v>
      </c>
      <c r="W913" s="212">
        <v>87.7975979</v>
      </c>
      <c r="X913" s="212">
        <v>8.3333332999999996</v>
      </c>
      <c r="Y913" s="212">
        <v>86.334147200000004</v>
      </c>
      <c r="Z913" s="212">
        <v>92.378500700000004</v>
      </c>
      <c r="AA913" s="212">
        <v>0</v>
      </c>
      <c r="AB913" s="212">
        <v>91.366406900000001</v>
      </c>
      <c r="AC913" s="212">
        <v>-5.0322596999999973</v>
      </c>
      <c r="AD913" s="4">
        <v>11842</v>
      </c>
      <c r="AE913" s="212">
        <v>4.5093734000000003</v>
      </c>
      <c r="AF913" s="212">
        <v>87.7975979</v>
      </c>
      <c r="AG913" s="212">
        <v>8.3333332999999996</v>
      </c>
      <c r="AH913" s="212">
        <v>86.334147200000004</v>
      </c>
      <c r="AI913" s="4">
        <v>12376</v>
      </c>
      <c r="AJ913" s="212">
        <v>92.378500700000004</v>
      </c>
      <c r="AK913" s="212">
        <v>0</v>
      </c>
      <c r="AL913" s="212">
        <v>91.366406900000001</v>
      </c>
      <c r="AM913" s="212">
        <v>-5.0322596999999973</v>
      </c>
      <c r="AN913" s="4">
        <v>11842</v>
      </c>
      <c r="AO913" s="212">
        <v>4.5093734000000003</v>
      </c>
    </row>
    <row r="914" spans="1:41" x14ac:dyDescent="0.15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2091</v>
      </c>
      <c r="G914" s="201" t="s">
        <v>2092</v>
      </c>
      <c r="H914" s="2" t="s">
        <v>952</v>
      </c>
      <c r="I914" s="2" t="s">
        <v>1997</v>
      </c>
      <c r="J914" s="4">
        <v>0</v>
      </c>
      <c r="K914" s="4">
        <v>13179</v>
      </c>
      <c r="L914" s="4">
        <v>8</v>
      </c>
      <c r="M914" s="4">
        <v>13187</v>
      </c>
      <c r="N914" s="4">
        <v>0</v>
      </c>
      <c r="O914" s="4">
        <v>0</v>
      </c>
      <c r="P914" s="4">
        <v>10153</v>
      </c>
      <c r="Q914" s="4">
        <v>0</v>
      </c>
      <c r="R914" s="4">
        <v>10153</v>
      </c>
      <c r="S914" s="4">
        <v>0</v>
      </c>
      <c r="T914" s="4">
        <v>0</v>
      </c>
      <c r="U914" s="4">
        <v>0</v>
      </c>
      <c r="V914" s="4">
        <v>0</v>
      </c>
      <c r="W914" s="212">
        <v>77.0392291</v>
      </c>
      <c r="X914" s="212">
        <v>0</v>
      </c>
      <c r="Y914" s="212">
        <v>76.992492599999991</v>
      </c>
      <c r="Z914" s="212">
        <v>96.868960200000004</v>
      </c>
      <c r="AA914" s="212">
        <v>100</v>
      </c>
      <c r="AB914" s="212">
        <v>96.918589900000001</v>
      </c>
      <c r="AC914" s="212">
        <v>-19.926097300000009</v>
      </c>
      <c r="AD914" s="4">
        <v>7643</v>
      </c>
      <c r="AE914" s="212">
        <v>32.840507699999996</v>
      </c>
      <c r="AF914" s="212">
        <v>77.0392291</v>
      </c>
      <c r="AG914" s="212">
        <v>0</v>
      </c>
      <c r="AH914" s="212">
        <v>76.992492599999991</v>
      </c>
      <c r="AI914" s="4">
        <v>10153</v>
      </c>
      <c r="AJ914" s="212">
        <v>96.868960200000004</v>
      </c>
      <c r="AK914" s="212">
        <v>100</v>
      </c>
      <c r="AL914" s="212">
        <v>96.918589900000001</v>
      </c>
      <c r="AM914" s="212">
        <v>-19.926097300000009</v>
      </c>
      <c r="AN914" s="4">
        <v>7643</v>
      </c>
      <c r="AO914" s="212">
        <v>32.840507699999996</v>
      </c>
    </row>
    <row r="915" spans="1:41" x14ac:dyDescent="0.15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2091</v>
      </c>
      <c r="G915" s="201" t="s">
        <v>2092</v>
      </c>
      <c r="H915" s="2" t="s">
        <v>952</v>
      </c>
      <c r="I915" s="2" t="s">
        <v>1998</v>
      </c>
      <c r="J915" s="4">
        <v>0</v>
      </c>
      <c r="K915" s="4">
        <v>2018624</v>
      </c>
      <c r="L915" s="4">
        <v>21564</v>
      </c>
      <c r="M915" s="4">
        <v>2040188</v>
      </c>
      <c r="N915" s="4">
        <v>0</v>
      </c>
      <c r="O915" s="4">
        <v>0</v>
      </c>
      <c r="P915" s="4">
        <v>1247996</v>
      </c>
      <c r="Q915" s="4">
        <v>6976</v>
      </c>
      <c r="R915" s="4">
        <v>1254972</v>
      </c>
      <c r="S915" s="4">
        <v>0</v>
      </c>
      <c r="T915" s="4">
        <v>0</v>
      </c>
      <c r="U915" s="4">
        <v>0</v>
      </c>
      <c r="V915" s="4">
        <v>0</v>
      </c>
      <c r="W915" s="212">
        <v>61.824093999999995</v>
      </c>
      <c r="X915" s="212">
        <v>32.3502133</v>
      </c>
      <c r="Y915" s="212">
        <v>61.512566499999998</v>
      </c>
      <c r="Z915" s="212">
        <v>62.299937100000001</v>
      </c>
      <c r="AA915" s="212">
        <v>18.5041577</v>
      </c>
      <c r="AB915" s="212">
        <v>61.8077671</v>
      </c>
      <c r="AC915" s="212">
        <v>-0.29520060000000115</v>
      </c>
      <c r="AD915" s="4">
        <v>1177323</v>
      </c>
      <c r="AE915" s="212">
        <v>6.5953863000000004</v>
      </c>
      <c r="AF915" s="212">
        <v>61.824093999999995</v>
      </c>
      <c r="AG915" s="212">
        <v>32.3502133</v>
      </c>
      <c r="AH915" s="212">
        <v>61.512566499999998</v>
      </c>
      <c r="AI915" s="4">
        <v>1254972</v>
      </c>
      <c r="AJ915" s="212">
        <v>62.299937100000001</v>
      </c>
      <c r="AK915" s="212">
        <v>18.5041577</v>
      </c>
      <c r="AL915" s="212">
        <v>61.8077671</v>
      </c>
      <c r="AM915" s="212">
        <v>-0.29520060000000115</v>
      </c>
      <c r="AN915" s="4">
        <v>1177323</v>
      </c>
      <c r="AO915" s="212">
        <v>6.5953863000000004</v>
      </c>
    </row>
    <row r="916" spans="1:41" x14ac:dyDescent="0.15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2091</v>
      </c>
      <c r="G916" s="201" t="s">
        <v>2092</v>
      </c>
      <c r="H916" s="2" t="s">
        <v>952</v>
      </c>
      <c r="I916" s="2" t="s">
        <v>1571</v>
      </c>
      <c r="J916" s="4">
        <v>0</v>
      </c>
      <c r="K916" s="4">
        <v>2011727</v>
      </c>
      <c r="L916" s="4">
        <v>21564</v>
      </c>
      <c r="M916" s="4">
        <v>2033291</v>
      </c>
      <c r="N916" s="4">
        <v>0</v>
      </c>
      <c r="O916" s="4">
        <v>0</v>
      </c>
      <c r="P916" s="4">
        <v>1241099</v>
      </c>
      <c r="Q916" s="4">
        <v>6976</v>
      </c>
      <c r="R916" s="4">
        <v>1248075</v>
      </c>
      <c r="S916" s="4">
        <v>0</v>
      </c>
      <c r="T916" s="4">
        <v>0</v>
      </c>
      <c r="U916" s="4">
        <v>0</v>
      </c>
      <c r="V916" s="4">
        <v>0</v>
      </c>
      <c r="W916" s="212">
        <v>61.693211900000001</v>
      </c>
      <c r="X916" s="212">
        <v>32.3502133</v>
      </c>
      <c r="Y916" s="212">
        <v>61.382015700000004</v>
      </c>
      <c r="Z916" s="212">
        <v>62.161413200000005</v>
      </c>
      <c r="AA916" s="212">
        <v>18.5041577</v>
      </c>
      <c r="AB916" s="212">
        <v>61.669017500000002</v>
      </c>
      <c r="AC916" s="212">
        <v>-0.28700179999999875</v>
      </c>
      <c r="AD916" s="4">
        <v>1170428</v>
      </c>
      <c r="AE916" s="212">
        <v>6.634068899999999</v>
      </c>
      <c r="AF916" s="212">
        <v>61.693211900000001</v>
      </c>
      <c r="AG916" s="212">
        <v>32.3502133</v>
      </c>
      <c r="AH916" s="212">
        <v>61.382015700000004</v>
      </c>
      <c r="AI916" s="4">
        <v>1248075</v>
      </c>
      <c r="AJ916" s="212">
        <v>62.161413200000005</v>
      </c>
      <c r="AK916" s="212">
        <v>18.5041577</v>
      </c>
      <c r="AL916" s="212">
        <v>61.669017500000002</v>
      </c>
      <c r="AM916" s="212">
        <v>-0.28700179999999875</v>
      </c>
      <c r="AN916" s="4">
        <v>1170428</v>
      </c>
      <c r="AO916" s="212">
        <v>6.634068899999999</v>
      </c>
    </row>
    <row r="917" spans="1:41" x14ac:dyDescent="0.15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2091</v>
      </c>
      <c r="G917" s="201" t="s">
        <v>2092</v>
      </c>
      <c r="H917" s="2" t="s">
        <v>952</v>
      </c>
      <c r="I917" s="2" t="s">
        <v>1572</v>
      </c>
      <c r="J917" s="4">
        <v>0</v>
      </c>
      <c r="K917" s="4">
        <v>1630712</v>
      </c>
      <c r="L917" s="4">
        <v>17480</v>
      </c>
      <c r="M917" s="4">
        <v>1648192</v>
      </c>
      <c r="N917" s="4">
        <v>0</v>
      </c>
      <c r="O917" s="4">
        <v>0</v>
      </c>
      <c r="P917" s="4">
        <v>1006039</v>
      </c>
      <c r="Q917" s="4">
        <v>5655</v>
      </c>
      <c r="R917" s="4">
        <v>1011694</v>
      </c>
      <c r="S917" s="4">
        <v>0</v>
      </c>
      <c r="T917" s="4">
        <v>0</v>
      </c>
      <c r="U917" s="4">
        <v>0</v>
      </c>
      <c r="V917" s="4">
        <v>0</v>
      </c>
      <c r="W917" s="212">
        <v>61.693235800000004</v>
      </c>
      <c r="X917" s="212">
        <v>32.351258600000001</v>
      </c>
      <c r="Y917" s="212">
        <v>61.382047700000001</v>
      </c>
      <c r="Z917" s="212">
        <v>62.161371600000003</v>
      </c>
      <c r="AA917" s="212">
        <v>18.503592099999999</v>
      </c>
      <c r="AB917" s="212">
        <v>61.668979999999998</v>
      </c>
      <c r="AC917" s="212">
        <v>-0.28693229999999659</v>
      </c>
      <c r="AD917" s="4">
        <v>936153</v>
      </c>
      <c r="AE917" s="212">
        <v>8.0693006</v>
      </c>
      <c r="AF917" s="212">
        <v>61.693235800000004</v>
      </c>
      <c r="AG917" s="212">
        <v>32.351258600000001</v>
      </c>
      <c r="AH917" s="212">
        <v>61.382047700000001</v>
      </c>
      <c r="AI917" s="4">
        <v>1011694</v>
      </c>
      <c r="AJ917" s="212">
        <v>62.161371600000003</v>
      </c>
      <c r="AK917" s="212">
        <v>18.503592099999999</v>
      </c>
      <c r="AL917" s="212">
        <v>61.668979999999998</v>
      </c>
      <c r="AM917" s="212">
        <v>-0.28693229999999659</v>
      </c>
      <c r="AN917" s="4">
        <v>936153</v>
      </c>
      <c r="AO917" s="212">
        <v>8.0693006</v>
      </c>
    </row>
    <row r="918" spans="1:41" x14ac:dyDescent="0.15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2091</v>
      </c>
      <c r="G918" s="201" t="s">
        <v>2092</v>
      </c>
      <c r="H918" s="2" t="s">
        <v>952</v>
      </c>
      <c r="I918" s="2" t="s">
        <v>1573</v>
      </c>
      <c r="J918" s="4">
        <v>0</v>
      </c>
      <c r="K918" s="4">
        <v>341237</v>
      </c>
      <c r="L918" s="4">
        <v>3658</v>
      </c>
      <c r="M918" s="4">
        <v>344895</v>
      </c>
      <c r="N918" s="4">
        <v>0</v>
      </c>
      <c r="O918" s="4">
        <v>0</v>
      </c>
      <c r="P918" s="4">
        <v>210520</v>
      </c>
      <c r="Q918" s="4">
        <v>1183</v>
      </c>
      <c r="R918" s="4">
        <v>211703</v>
      </c>
      <c r="S918" s="4">
        <v>0</v>
      </c>
      <c r="T918" s="4">
        <v>0</v>
      </c>
      <c r="U918" s="4">
        <v>0</v>
      </c>
      <c r="V918" s="4">
        <v>0</v>
      </c>
      <c r="W918" s="212">
        <v>61.693192699999997</v>
      </c>
      <c r="X918" s="212">
        <v>32.340076499999995</v>
      </c>
      <c r="Y918" s="212">
        <v>61.381869799999997</v>
      </c>
      <c r="Z918" s="212">
        <v>62.161509599999995</v>
      </c>
      <c r="AA918" s="212">
        <v>18.508002100000002</v>
      </c>
      <c r="AB918" s="212">
        <v>61.669141400000008</v>
      </c>
      <c r="AC918" s="212">
        <v>-0.28727160000001106</v>
      </c>
      <c r="AD918" s="4">
        <v>211815</v>
      </c>
      <c r="AE918" s="212">
        <v>-5.2876300000000001E-2</v>
      </c>
      <c r="AF918" s="212">
        <v>61.693192699999997</v>
      </c>
      <c r="AG918" s="212">
        <v>32.340076499999995</v>
      </c>
      <c r="AH918" s="212">
        <v>61.381869799999997</v>
      </c>
      <c r="AI918" s="4">
        <v>211703</v>
      </c>
      <c r="AJ918" s="212">
        <v>62.161509599999995</v>
      </c>
      <c r="AK918" s="212">
        <v>18.508002100000002</v>
      </c>
      <c r="AL918" s="212">
        <v>61.669141400000008</v>
      </c>
      <c r="AM918" s="212">
        <v>-0.28727160000001106</v>
      </c>
      <c r="AN918" s="4">
        <v>211815</v>
      </c>
      <c r="AO918" s="212">
        <v>-5.2876300000000001E-2</v>
      </c>
    </row>
    <row r="919" spans="1:41" x14ac:dyDescent="0.15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2091</v>
      </c>
      <c r="G919" s="201" t="s">
        <v>2092</v>
      </c>
      <c r="H919" s="2" t="s">
        <v>952</v>
      </c>
      <c r="I919" s="2" t="s">
        <v>1574</v>
      </c>
      <c r="J919" s="4">
        <v>0</v>
      </c>
      <c r="K919" s="4">
        <v>39778</v>
      </c>
      <c r="L919" s="4">
        <v>426</v>
      </c>
      <c r="M919" s="4">
        <v>40204</v>
      </c>
      <c r="N919" s="4">
        <v>0</v>
      </c>
      <c r="O919" s="4">
        <v>0</v>
      </c>
      <c r="P919" s="4">
        <v>24540</v>
      </c>
      <c r="Q919" s="4">
        <v>138</v>
      </c>
      <c r="R919" s="4">
        <v>24678</v>
      </c>
      <c r="S919" s="4">
        <v>0</v>
      </c>
      <c r="T919" s="4">
        <v>0</v>
      </c>
      <c r="U919" s="4">
        <v>0</v>
      </c>
      <c r="V919" s="4">
        <v>0</v>
      </c>
      <c r="W919" s="212">
        <v>61.692392799999993</v>
      </c>
      <c r="X919" s="212">
        <v>32.3943662</v>
      </c>
      <c r="Y919" s="212">
        <v>61.381951999999998</v>
      </c>
      <c r="Z919" s="212">
        <v>62.162237200000007</v>
      </c>
      <c r="AA919" s="212">
        <v>18.491484199999999</v>
      </c>
      <c r="AB919" s="212">
        <v>61.669412399999999</v>
      </c>
      <c r="AC919" s="212">
        <v>-0.2874604000000005</v>
      </c>
      <c r="AD919" s="4">
        <v>22460</v>
      </c>
      <c r="AE919" s="212">
        <v>9.8753338999999993</v>
      </c>
      <c r="AF919" s="212">
        <v>61.692392799999993</v>
      </c>
      <c r="AG919" s="212">
        <v>32.3943662</v>
      </c>
      <c r="AH919" s="212">
        <v>61.381951999999998</v>
      </c>
      <c r="AI919" s="4">
        <v>24678</v>
      </c>
      <c r="AJ919" s="212">
        <v>62.162237200000007</v>
      </c>
      <c r="AK919" s="212">
        <v>18.491484199999999</v>
      </c>
      <c r="AL919" s="212">
        <v>61.669412399999999</v>
      </c>
      <c r="AM919" s="212">
        <v>-0.2874604000000005</v>
      </c>
      <c r="AN919" s="4">
        <v>22460</v>
      </c>
      <c r="AO919" s="212">
        <v>9.8753338999999993</v>
      </c>
    </row>
    <row r="920" spans="1:41" x14ac:dyDescent="0.15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2091</v>
      </c>
      <c r="G920" s="201" t="s">
        <v>2092</v>
      </c>
      <c r="H920" s="2" t="s">
        <v>952</v>
      </c>
      <c r="I920" s="2" t="s">
        <v>1575</v>
      </c>
      <c r="J920" s="4">
        <v>0</v>
      </c>
      <c r="K920" s="4">
        <v>6897</v>
      </c>
      <c r="L920" s="4">
        <v>0</v>
      </c>
      <c r="M920" s="4">
        <v>6897</v>
      </c>
      <c r="N920" s="4">
        <v>0</v>
      </c>
      <c r="O920" s="4">
        <v>0</v>
      </c>
      <c r="P920" s="4">
        <v>6897</v>
      </c>
      <c r="Q920" s="4">
        <v>0</v>
      </c>
      <c r="R920" s="4">
        <v>6897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6895</v>
      </c>
      <c r="AE920" s="212">
        <v>2.9006500000000001E-2</v>
      </c>
      <c r="AF920" s="212">
        <v>100</v>
      </c>
      <c r="AG920" s="212">
        <v>0</v>
      </c>
      <c r="AH920" s="212">
        <v>100</v>
      </c>
      <c r="AI920" s="4">
        <v>6897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6895</v>
      </c>
      <c r="AO920" s="212">
        <v>2.9006500000000001E-2</v>
      </c>
    </row>
    <row r="921" spans="1:41" x14ac:dyDescent="0.15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2091</v>
      </c>
      <c r="G921" s="201" t="s">
        <v>2092</v>
      </c>
      <c r="H921" s="2" t="s">
        <v>952</v>
      </c>
      <c r="I921" s="2" t="s">
        <v>1576</v>
      </c>
      <c r="J921" s="4">
        <v>0</v>
      </c>
      <c r="K921" s="4">
        <v>52179</v>
      </c>
      <c r="L921" s="4">
        <v>1610</v>
      </c>
      <c r="M921" s="4">
        <v>53789</v>
      </c>
      <c r="N921" s="4">
        <v>0</v>
      </c>
      <c r="O921" s="4">
        <v>0</v>
      </c>
      <c r="P921" s="4">
        <v>48789</v>
      </c>
      <c r="Q921" s="4">
        <v>341</v>
      </c>
      <c r="R921" s="4">
        <v>49130</v>
      </c>
      <c r="S921" s="4">
        <v>0</v>
      </c>
      <c r="T921" s="4">
        <v>0</v>
      </c>
      <c r="U921" s="4">
        <v>0</v>
      </c>
      <c r="V921" s="4">
        <v>0</v>
      </c>
      <c r="W921" s="212">
        <v>93.50313340000001</v>
      </c>
      <c r="X921" s="212">
        <v>21.180124200000002</v>
      </c>
      <c r="Y921" s="212">
        <v>91.338377699999995</v>
      </c>
      <c r="Z921" s="212">
        <v>92.852020499999995</v>
      </c>
      <c r="AA921" s="212">
        <v>12.158273400000001</v>
      </c>
      <c r="AB921" s="212">
        <v>90.735113699999999</v>
      </c>
      <c r="AC921" s="212">
        <v>0.6032639999999958</v>
      </c>
      <c r="AD921" s="4">
        <v>48076</v>
      </c>
      <c r="AE921" s="212">
        <v>2.1923621</v>
      </c>
      <c r="AF921" s="212">
        <v>93.50313340000001</v>
      </c>
      <c r="AG921" s="212">
        <v>21.180124200000002</v>
      </c>
      <c r="AH921" s="212">
        <v>91.338377699999995</v>
      </c>
      <c r="AI921" s="4">
        <v>49130</v>
      </c>
      <c r="AJ921" s="212">
        <v>92.852020499999995</v>
      </c>
      <c r="AK921" s="212">
        <v>12.158273400000001</v>
      </c>
      <c r="AL921" s="212">
        <v>90.735113699999999</v>
      </c>
      <c r="AM921" s="212">
        <v>0.6032639999999958</v>
      </c>
      <c r="AN921" s="4">
        <v>48076</v>
      </c>
      <c r="AO921" s="212">
        <v>2.1923621</v>
      </c>
    </row>
    <row r="922" spans="1:41" x14ac:dyDescent="0.15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2091</v>
      </c>
      <c r="G922" s="201" t="s">
        <v>2092</v>
      </c>
      <c r="H922" s="2" t="s">
        <v>952</v>
      </c>
      <c r="I922" s="2" t="s">
        <v>1999</v>
      </c>
      <c r="J922" s="4">
        <v>0</v>
      </c>
      <c r="K922" s="4">
        <v>353</v>
      </c>
      <c r="L922" s="4">
        <v>0</v>
      </c>
      <c r="M922" s="4">
        <v>353</v>
      </c>
      <c r="N922" s="4">
        <v>0</v>
      </c>
      <c r="O922" s="4">
        <v>0</v>
      </c>
      <c r="P922" s="4">
        <v>353</v>
      </c>
      <c r="Q922" s="4">
        <v>0</v>
      </c>
      <c r="R922" s="4">
        <v>353</v>
      </c>
      <c r="S922" s="4">
        <v>0</v>
      </c>
      <c r="T922" s="4">
        <v>0</v>
      </c>
      <c r="U922" s="4">
        <v>0</v>
      </c>
      <c r="V922" s="4">
        <v>0</v>
      </c>
      <c r="W922" s="212">
        <v>100</v>
      </c>
      <c r="X922" s="212">
        <v>0</v>
      </c>
      <c r="Y922" s="212">
        <v>100</v>
      </c>
      <c r="Z922" s="212">
        <v>79.402985099999995</v>
      </c>
      <c r="AA922" s="212">
        <v>0</v>
      </c>
      <c r="AB922" s="212">
        <v>79.402985099999995</v>
      </c>
      <c r="AC922" s="212">
        <v>20.597014900000005</v>
      </c>
      <c r="AD922" s="4">
        <v>266</v>
      </c>
      <c r="AE922" s="212">
        <v>32.706766899999998</v>
      </c>
      <c r="AF922" s="212">
        <v>100</v>
      </c>
      <c r="AG922" s="212">
        <v>0</v>
      </c>
      <c r="AH922" s="212">
        <v>100</v>
      </c>
      <c r="AI922" s="4">
        <v>353</v>
      </c>
      <c r="AJ922" s="212">
        <v>79.402985099999995</v>
      </c>
      <c r="AK922" s="212">
        <v>0</v>
      </c>
      <c r="AL922" s="212">
        <v>79.402985099999995</v>
      </c>
      <c r="AM922" s="212">
        <v>20.597014900000005</v>
      </c>
      <c r="AN922" s="4">
        <v>266</v>
      </c>
      <c r="AO922" s="212">
        <v>32.706766899999998</v>
      </c>
    </row>
    <row r="923" spans="1:41" x14ac:dyDescent="0.15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2091</v>
      </c>
      <c r="G923" s="201" t="s">
        <v>2092</v>
      </c>
      <c r="H923" s="2" t="s">
        <v>952</v>
      </c>
      <c r="I923" s="2" t="s">
        <v>2000</v>
      </c>
      <c r="J923" s="4">
        <v>0</v>
      </c>
      <c r="K923" s="4">
        <v>51826</v>
      </c>
      <c r="L923" s="4">
        <v>1610</v>
      </c>
      <c r="M923" s="4">
        <v>53436</v>
      </c>
      <c r="N923" s="4">
        <v>0</v>
      </c>
      <c r="O923" s="4">
        <v>0</v>
      </c>
      <c r="P923" s="4">
        <v>48436</v>
      </c>
      <c r="Q923" s="4">
        <v>341</v>
      </c>
      <c r="R923" s="4">
        <v>48777</v>
      </c>
      <c r="S923" s="4">
        <v>0</v>
      </c>
      <c r="T923" s="4">
        <v>0</v>
      </c>
      <c r="U923" s="4">
        <v>0</v>
      </c>
      <c r="V923" s="4">
        <v>0</v>
      </c>
      <c r="W923" s="212">
        <v>93.458881599999998</v>
      </c>
      <c r="X923" s="212">
        <v>21.180124200000002</v>
      </c>
      <c r="Y923" s="212">
        <v>91.2811588</v>
      </c>
      <c r="Z923" s="212">
        <v>92.93991419999999</v>
      </c>
      <c r="AA923" s="212">
        <v>12.158273400000001</v>
      </c>
      <c r="AB923" s="212">
        <v>90.807217500000007</v>
      </c>
      <c r="AC923" s="212">
        <v>0.47394129999999279</v>
      </c>
      <c r="AD923" s="4">
        <v>47810</v>
      </c>
      <c r="AE923" s="212">
        <v>2.0225894000000002</v>
      </c>
      <c r="AF923" s="212">
        <v>93.458881599999998</v>
      </c>
      <c r="AG923" s="212">
        <v>21.180124200000002</v>
      </c>
      <c r="AH923" s="212">
        <v>91.2811588</v>
      </c>
      <c r="AI923" s="4">
        <v>48777</v>
      </c>
      <c r="AJ923" s="212">
        <v>92.93991419999999</v>
      </c>
      <c r="AK923" s="212">
        <v>12.158273400000001</v>
      </c>
      <c r="AL923" s="212">
        <v>90.807217500000007</v>
      </c>
      <c r="AM923" s="212">
        <v>0.47394129999999279</v>
      </c>
      <c r="AN923" s="4">
        <v>47810</v>
      </c>
      <c r="AO923" s="212">
        <v>2.0225894000000002</v>
      </c>
    </row>
    <row r="924" spans="1:41" x14ac:dyDescent="0.15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2091</v>
      </c>
      <c r="G924" s="201" t="s">
        <v>2092</v>
      </c>
      <c r="H924" s="2" t="s">
        <v>952</v>
      </c>
      <c r="I924" s="2" t="s">
        <v>1961</v>
      </c>
      <c r="J924" s="4">
        <v>0</v>
      </c>
      <c r="K924" s="4">
        <v>21913</v>
      </c>
      <c r="L924" s="4">
        <v>0</v>
      </c>
      <c r="M924" s="4">
        <v>21913</v>
      </c>
      <c r="N924" s="4">
        <v>0</v>
      </c>
      <c r="O924" s="4">
        <v>0</v>
      </c>
      <c r="P924" s="4">
        <v>16858</v>
      </c>
      <c r="Q924" s="4">
        <v>0</v>
      </c>
      <c r="R924" s="4">
        <v>16858</v>
      </c>
      <c r="S924" s="4">
        <v>0</v>
      </c>
      <c r="T924" s="4">
        <v>0</v>
      </c>
      <c r="U924" s="4">
        <v>0</v>
      </c>
      <c r="V924" s="4">
        <v>0</v>
      </c>
      <c r="W924" s="212">
        <v>76.931501800000007</v>
      </c>
      <c r="X924" s="212">
        <v>0</v>
      </c>
      <c r="Y924" s="212">
        <v>76.931501800000007</v>
      </c>
      <c r="Z924" s="212">
        <v>99.096966500000008</v>
      </c>
      <c r="AA924" s="212">
        <v>0</v>
      </c>
      <c r="AB924" s="212">
        <v>99.096966500000008</v>
      </c>
      <c r="AC924" s="212">
        <v>-22.165464700000001</v>
      </c>
      <c r="AD924" s="4">
        <v>22606</v>
      </c>
      <c r="AE924" s="212">
        <v>-25.426877799999996</v>
      </c>
      <c r="AF924" s="212">
        <v>76.931501800000007</v>
      </c>
      <c r="AG924" s="212">
        <v>0</v>
      </c>
      <c r="AH924" s="212">
        <v>76.931501800000007</v>
      </c>
      <c r="AI924" s="4">
        <v>16858</v>
      </c>
      <c r="AJ924" s="212">
        <v>99.096966500000008</v>
      </c>
      <c r="AK924" s="212">
        <v>0</v>
      </c>
      <c r="AL924" s="212">
        <v>99.096966500000008</v>
      </c>
      <c r="AM924" s="212">
        <v>-22.165464700000001</v>
      </c>
      <c r="AN924" s="4">
        <v>22606</v>
      </c>
      <c r="AO924" s="212">
        <v>-25.426877799999996</v>
      </c>
    </row>
    <row r="925" spans="1:41" x14ac:dyDescent="0.15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2091</v>
      </c>
      <c r="G925" s="201" t="s">
        <v>2092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15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2091</v>
      </c>
      <c r="G926" s="201" t="s">
        <v>2092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15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2091</v>
      </c>
      <c r="G927" s="201" t="s">
        <v>2092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15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2091</v>
      </c>
      <c r="G928" s="201" t="s">
        <v>2092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15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2091</v>
      </c>
      <c r="G929" s="201" t="s">
        <v>2092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.5" x14ac:dyDescent="0.15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2091</v>
      </c>
      <c r="G930" s="201" t="s">
        <v>2092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15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2091</v>
      </c>
      <c r="G931" s="201" t="s">
        <v>2092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15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2091</v>
      </c>
      <c r="G932" s="201" t="s">
        <v>2092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15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2091</v>
      </c>
      <c r="G933" s="201" t="s">
        <v>2092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15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2091</v>
      </c>
      <c r="G934" s="201" t="s">
        <v>2092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15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2091</v>
      </c>
      <c r="G935" s="201" t="s">
        <v>2092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15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2091</v>
      </c>
      <c r="G936" s="201" t="s">
        <v>2092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15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2091</v>
      </c>
      <c r="G937" s="201" t="s">
        <v>2092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15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2091</v>
      </c>
      <c r="G938" s="201" t="s">
        <v>2092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15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2091</v>
      </c>
      <c r="G939" s="201" t="s">
        <v>2092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15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2091</v>
      </c>
      <c r="G940" s="201" t="s">
        <v>2092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15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2091</v>
      </c>
      <c r="G941" s="201" t="s">
        <v>2092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15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2091</v>
      </c>
      <c r="G942" s="201" t="s">
        <v>2092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15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2091</v>
      </c>
      <c r="G943" s="201" t="s">
        <v>2092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15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2091</v>
      </c>
      <c r="G944" s="201" t="s">
        <v>2092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15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2091</v>
      </c>
      <c r="G945" s="201" t="s">
        <v>2092</v>
      </c>
      <c r="H945" s="2" t="s">
        <v>952</v>
      </c>
      <c r="I945" s="2" t="s">
        <v>1981</v>
      </c>
      <c r="J945" s="4">
        <v>0</v>
      </c>
      <c r="K945" s="4">
        <v>2804601</v>
      </c>
      <c r="L945" s="4">
        <v>40291</v>
      </c>
      <c r="M945" s="4">
        <v>2844892</v>
      </c>
      <c r="N945" s="4">
        <v>0</v>
      </c>
      <c r="O945" s="4">
        <v>0</v>
      </c>
      <c r="P945" s="4">
        <v>1592918</v>
      </c>
      <c r="Q945" s="4">
        <v>10091</v>
      </c>
      <c r="R945" s="4">
        <v>1603009</v>
      </c>
      <c r="S945" s="4">
        <v>0</v>
      </c>
      <c r="T945" s="4">
        <v>0</v>
      </c>
      <c r="U945" s="4">
        <v>0</v>
      </c>
      <c r="V945" s="4">
        <v>0</v>
      </c>
      <c r="W945" s="212">
        <v>56.7965996</v>
      </c>
      <c r="X945" s="212">
        <v>25.045295499999998</v>
      </c>
      <c r="Y945" s="212">
        <v>56.346919299999996</v>
      </c>
      <c r="Z945" s="212">
        <v>58.082928000000003</v>
      </c>
      <c r="AA945" s="212">
        <v>13.8757719</v>
      </c>
      <c r="AB945" s="212">
        <v>57.454132899999998</v>
      </c>
      <c r="AC945" s="212">
        <v>-1.1072136000000015</v>
      </c>
      <c r="AD945" s="4">
        <v>1556822</v>
      </c>
      <c r="AE945" s="212">
        <v>2.9667488999999998</v>
      </c>
      <c r="AF945" s="212">
        <v>56.7965996</v>
      </c>
      <c r="AG945" s="212">
        <v>25.045295499999998</v>
      </c>
      <c r="AH945" s="212">
        <v>56.346919299999996</v>
      </c>
      <c r="AI945" s="4">
        <v>1603009</v>
      </c>
      <c r="AJ945" s="212">
        <v>58.082928000000003</v>
      </c>
      <c r="AK945" s="212">
        <v>13.8757719</v>
      </c>
      <c r="AL945" s="212">
        <v>57.454132899999998</v>
      </c>
      <c r="AM945" s="212">
        <v>-1.1072136000000015</v>
      </c>
      <c r="AN945" s="4">
        <v>1556822</v>
      </c>
      <c r="AO945" s="212">
        <v>2.9667488999999998</v>
      </c>
    </row>
    <row r="946" spans="1:41" x14ac:dyDescent="0.15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2091</v>
      </c>
      <c r="G946" s="201" t="s">
        <v>2092</v>
      </c>
      <c r="H946" s="2" t="s">
        <v>952</v>
      </c>
      <c r="I946" s="2" t="s">
        <v>1982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12">
        <v>0</v>
      </c>
      <c r="X946" s="212">
        <v>0</v>
      </c>
      <c r="Y946" s="212">
        <v>0</v>
      </c>
      <c r="Z946" s="212">
        <v>0</v>
      </c>
      <c r="AA946" s="212">
        <v>0</v>
      </c>
      <c r="AB946" s="212">
        <v>0</v>
      </c>
      <c r="AC946" s="212">
        <v>0</v>
      </c>
      <c r="AD946" s="4">
        <v>0</v>
      </c>
      <c r="AE946" s="212">
        <v>0</v>
      </c>
      <c r="AF946" s="212">
        <v>0</v>
      </c>
      <c r="AG946" s="212">
        <v>0</v>
      </c>
      <c r="AH946" s="212">
        <v>0</v>
      </c>
      <c r="AI946" s="4">
        <v>0</v>
      </c>
      <c r="AJ946" s="212">
        <v>0</v>
      </c>
      <c r="AK946" s="212">
        <v>0</v>
      </c>
      <c r="AL946" s="212">
        <v>0</v>
      </c>
      <c r="AM946" s="212">
        <v>0</v>
      </c>
      <c r="AN946" s="4">
        <v>0</v>
      </c>
      <c r="AO946" s="212">
        <v>0</v>
      </c>
    </row>
    <row r="947" spans="1:41" x14ac:dyDescent="0.15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2091</v>
      </c>
      <c r="G947" s="201" t="s">
        <v>2092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15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2091</v>
      </c>
      <c r="G948" s="201" t="s">
        <v>2092</v>
      </c>
      <c r="H948" s="2" t="s">
        <v>974</v>
      </c>
      <c r="I948" s="2" t="s">
        <v>1988</v>
      </c>
      <c r="J948" s="4">
        <v>0</v>
      </c>
      <c r="K948" s="4">
        <v>5289513</v>
      </c>
      <c r="L948" s="4">
        <v>154979</v>
      </c>
      <c r="M948" s="4">
        <v>5444492</v>
      </c>
      <c r="N948" s="4">
        <v>0</v>
      </c>
      <c r="O948" s="4">
        <v>0</v>
      </c>
      <c r="P948" s="4">
        <v>2872397</v>
      </c>
      <c r="Q948" s="4">
        <v>15913</v>
      </c>
      <c r="R948" s="4">
        <v>2888310</v>
      </c>
      <c r="S948" s="4">
        <v>0</v>
      </c>
      <c r="T948" s="4">
        <v>0</v>
      </c>
      <c r="U948" s="4">
        <v>0</v>
      </c>
      <c r="V948" s="4">
        <v>0</v>
      </c>
      <c r="W948" s="212">
        <v>54.303619299999994</v>
      </c>
      <c r="X948" s="212">
        <v>10.267842700000001</v>
      </c>
      <c r="Y948" s="212">
        <v>53.050128500000007</v>
      </c>
      <c r="Z948" s="212">
        <v>47.495533899999998</v>
      </c>
      <c r="AA948" s="212">
        <v>14.165744699999999</v>
      </c>
      <c r="AB948" s="212">
        <v>46.639053600000004</v>
      </c>
      <c r="AC948" s="212">
        <v>6.4110749000000027</v>
      </c>
      <c r="AD948" s="4">
        <v>2805243</v>
      </c>
      <c r="AE948" s="212">
        <v>2.9611338000000003</v>
      </c>
      <c r="AF948" s="212">
        <v>54.303619299999994</v>
      </c>
      <c r="AG948" s="212">
        <v>10.267842700000001</v>
      </c>
      <c r="AH948" s="212">
        <v>53.050128500000007</v>
      </c>
      <c r="AI948" s="4">
        <v>2888310</v>
      </c>
      <c r="AJ948" s="212">
        <v>47.495533899999998</v>
      </c>
      <c r="AK948" s="212">
        <v>14.165744699999999</v>
      </c>
      <c r="AL948" s="212">
        <v>46.639053600000004</v>
      </c>
      <c r="AM948" s="212">
        <v>6.4110749000000027</v>
      </c>
      <c r="AN948" s="4">
        <v>2805243</v>
      </c>
      <c r="AO948" s="212">
        <v>2.9611338000000003</v>
      </c>
    </row>
    <row r="949" spans="1:41" x14ac:dyDescent="0.15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2091</v>
      </c>
      <c r="G949" s="201" t="s">
        <v>2092</v>
      </c>
      <c r="H949" s="2" t="s">
        <v>974</v>
      </c>
      <c r="I949" s="203" t="s">
        <v>1989</v>
      </c>
      <c r="J949" s="4">
        <v>0</v>
      </c>
      <c r="K949" s="4">
        <v>5289513</v>
      </c>
      <c r="L949" s="4">
        <v>154979</v>
      </c>
      <c r="M949" s="4">
        <v>5444492</v>
      </c>
      <c r="N949" s="4">
        <v>0</v>
      </c>
      <c r="O949" s="4">
        <v>0</v>
      </c>
      <c r="P949" s="4">
        <v>2872397</v>
      </c>
      <c r="Q949" s="4">
        <v>15913</v>
      </c>
      <c r="R949" s="4">
        <v>2888310</v>
      </c>
      <c r="S949" s="4">
        <v>0</v>
      </c>
      <c r="T949" s="4">
        <v>0</v>
      </c>
      <c r="U949" s="4">
        <v>0</v>
      </c>
      <c r="V949" s="4">
        <v>0</v>
      </c>
      <c r="W949" s="212">
        <v>54.303619299999994</v>
      </c>
      <c r="X949" s="212">
        <v>10.267842700000001</v>
      </c>
      <c r="Y949" s="212">
        <v>53.050128500000007</v>
      </c>
      <c r="Z949" s="212">
        <v>47.495533899999998</v>
      </c>
      <c r="AA949" s="212">
        <v>14.165744699999999</v>
      </c>
      <c r="AB949" s="212">
        <v>46.639053600000004</v>
      </c>
      <c r="AC949" s="212">
        <v>6.4110749000000027</v>
      </c>
      <c r="AD949" s="4">
        <v>2805243</v>
      </c>
      <c r="AE949" s="212">
        <v>2.9611338000000003</v>
      </c>
      <c r="AF949" s="212">
        <v>54.303619299999994</v>
      </c>
      <c r="AG949" s="212">
        <v>10.267842700000001</v>
      </c>
      <c r="AH949" s="212">
        <v>53.050128500000007</v>
      </c>
      <c r="AI949" s="4">
        <v>2888310</v>
      </c>
      <c r="AJ949" s="212">
        <v>47.495533899999998</v>
      </c>
      <c r="AK949" s="212">
        <v>14.165744699999999</v>
      </c>
      <c r="AL949" s="212">
        <v>46.639053600000004</v>
      </c>
      <c r="AM949" s="212">
        <v>6.4110749000000027</v>
      </c>
      <c r="AN949" s="4">
        <v>2805243</v>
      </c>
      <c r="AO949" s="212">
        <v>2.9611338000000003</v>
      </c>
    </row>
    <row r="950" spans="1:41" x14ac:dyDescent="0.15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2091</v>
      </c>
      <c r="G950" s="201" t="s">
        <v>2092</v>
      </c>
      <c r="H950" s="2" t="s">
        <v>974</v>
      </c>
      <c r="I950" s="2" t="s">
        <v>1990</v>
      </c>
      <c r="J950" s="4">
        <v>0</v>
      </c>
      <c r="K950" s="4">
        <v>932937</v>
      </c>
      <c r="L950" s="4">
        <v>77625</v>
      </c>
      <c r="M950" s="4">
        <v>1010562</v>
      </c>
      <c r="N950" s="4">
        <v>0</v>
      </c>
      <c r="O950" s="4">
        <v>0</v>
      </c>
      <c r="P950" s="4">
        <v>535438</v>
      </c>
      <c r="Q950" s="4">
        <v>7116</v>
      </c>
      <c r="R950" s="4">
        <v>542554</v>
      </c>
      <c r="S950" s="4">
        <v>0</v>
      </c>
      <c r="T950" s="4">
        <v>0</v>
      </c>
      <c r="U950" s="4">
        <v>0</v>
      </c>
      <c r="V950" s="4">
        <v>0</v>
      </c>
      <c r="W950" s="212">
        <v>57.392728599999998</v>
      </c>
      <c r="X950" s="212">
        <v>9.1671498000000007</v>
      </c>
      <c r="Y950" s="212">
        <v>53.688343699999997</v>
      </c>
      <c r="Z950" s="212">
        <v>36.152939000000003</v>
      </c>
      <c r="AA950" s="212">
        <v>9.4100342000000001</v>
      </c>
      <c r="AB950" s="212">
        <v>34.963589999999996</v>
      </c>
      <c r="AC950" s="212">
        <v>18.724753700000001</v>
      </c>
      <c r="AD950" s="4">
        <v>593258</v>
      </c>
      <c r="AE950" s="212">
        <v>-8.5467031000000002</v>
      </c>
      <c r="AF950" s="212">
        <v>57.392728599999998</v>
      </c>
      <c r="AG950" s="212">
        <v>9.1671498000000007</v>
      </c>
      <c r="AH950" s="212">
        <v>53.688343699999997</v>
      </c>
      <c r="AI950" s="4">
        <v>542554</v>
      </c>
      <c r="AJ950" s="212">
        <v>36.152939000000003</v>
      </c>
      <c r="AK950" s="212">
        <v>9.4100342000000001</v>
      </c>
      <c r="AL950" s="212">
        <v>34.963589999999996</v>
      </c>
      <c r="AM950" s="212">
        <v>18.724753700000001</v>
      </c>
      <c r="AN950" s="4">
        <v>593258</v>
      </c>
      <c r="AO950" s="212">
        <v>-8.5467031000000002</v>
      </c>
    </row>
    <row r="951" spans="1:41" x14ac:dyDescent="0.15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2091</v>
      </c>
      <c r="G951" s="201" t="s">
        <v>2092</v>
      </c>
      <c r="H951" s="2" t="s">
        <v>974</v>
      </c>
      <c r="I951" s="2" t="s">
        <v>1991</v>
      </c>
      <c r="J951" s="4">
        <v>0</v>
      </c>
      <c r="K951" s="4">
        <v>828568</v>
      </c>
      <c r="L951" s="4">
        <v>73826</v>
      </c>
      <c r="M951" s="4">
        <v>902394</v>
      </c>
      <c r="N951" s="4">
        <v>0</v>
      </c>
      <c r="O951" s="4">
        <v>0</v>
      </c>
      <c r="P951" s="4">
        <v>427880</v>
      </c>
      <c r="Q951" s="4">
        <v>6708</v>
      </c>
      <c r="R951" s="4">
        <v>434588</v>
      </c>
      <c r="S951" s="4">
        <v>0</v>
      </c>
      <c r="T951" s="4">
        <v>0</v>
      </c>
      <c r="U951" s="4">
        <v>0</v>
      </c>
      <c r="V951" s="4">
        <v>0</v>
      </c>
      <c r="W951" s="212">
        <v>51.640903299999998</v>
      </c>
      <c r="X951" s="212">
        <v>9.0862297999999999</v>
      </c>
      <c r="Y951" s="212">
        <v>48.159451399999995</v>
      </c>
      <c r="Z951" s="212">
        <v>32.228358999999998</v>
      </c>
      <c r="AA951" s="212">
        <v>9.4942907999999999</v>
      </c>
      <c r="AB951" s="212">
        <v>31.2053853</v>
      </c>
      <c r="AC951" s="212">
        <v>16.954066099999995</v>
      </c>
      <c r="AD951" s="4">
        <v>495598</v>
      </c>
      <c r="AE951" s="212">
        <v>-12.3103806</v>
      </c>
      <c r="AF951" s="212">
        <v>51.640903299999998</v>
      </c>
      <c r="AG951" s="212">
        <v>9.0862297999999999</v>
      </c>
      <c r="AH951" s="212">
        <v>48.159451399999995</v>
      </c>
      <c r="AI951" s="4">
        <v>434588</v>
      </c>
      <c r="AJ951" s="212">
        <v>32.228358999999998</v>
      </c>
      <c r="AK951" s="212">
        <v>9.4942907999999999</v>
      </c>
      <c r="AL951" s="212">
        <v>31.2053853</v>
      </c>
      <c r="AM951" s="212">
        <v>16.954066099999995</v>
      </c>
      <c r="AN951" s="4">
        <v>495598</v>
      </c>
      <c r="AO951" s="212">
        <v>-12.3103806</v>
      </c>
    </row>
    <row r="952" spans="1:41" x14ac:dyDescent="0.15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2091</v>
      </c>
      <c r="G952" s="201" t="s">
        <v>2092</v>
      </c>
      <c r="H952" s="2" t="s">
        <v>974</v>
      </c>
      <c r="I952" s="2" t="s">
        <v>1992</v>
      </c>
      <c r="J952" s="4">
        <v>0</v>
      </c>
      <c r="K952" s="4">
        <v>26107</v>
      </c>
      <c r="L952" s="4">
        <v>2326</v>
      </c>
      <c r="M952" s="4">
        <v>28433</v>
      </c>
      <c r="N952" s="4">
        <v>0</v>
      </c>
      <c r="O952" s="4">
        <v>0</v>
      </c>
      <c r="P952" s="4">
        <v>13482</v>
      </c>
      <c r="Q952" s="4">
        <v>211</v>
      </c>
      <c r="R952" s="4">
        <v>13693</v>
      </c>
      <c r="S952" s="4">
        <v>0</v>
      </c>
      <c r="T952" s="4">
        <v>0</v>
      </c>
      <c r="U952" s="4">
        <v>0</v>
      </c>
      <c r="V952" s="4">
        <v>0</v>
      </c>
      <c r="W952" s="212">
        <v>51.641322300000006</v>
      </c>
      <c r="X952" s="212">
        <v>9.0713671999999992</v>
      </c>
      <c r="Y952" s="212">
        <v>48.158829500000003</v>
      </c>
      <c r="Z952" s="212">
        <v>32.228822899999997</v>
      </c>
      <c r="AA952" s="212">
        <v>9.4771242000000004</v>
      </c>
      <c r="AB952" s="212">
        <v>31.204824299999999</v>
      </c>
      <c r="AC952" s="212">
        <v>16.954005200000005</v>
      </c>
      <c r="AD952" s="4">
        <v>14851</v>
      </c>
      <c r="AE952" s="212">
        <v>-7.7974547000000003</v>
      </c>
      <c r="AF952" s="212">
        <v>51.641322300000006</v>
      </c>
      <c r="AG952" s="212">
        <v>9.0713671999999992</v>
      </c>
      <c r="AH952" s="212">
        <v>48.158829500000003</v>
      </c>
      <c r="AI952" s="4">
        <v>13693</v>
      </c>
      <c r="AJ952" s="212">
        <v>32.228822899999997</v>
      </c>
      <c r="AK952" s="212">
        <v>9.4771242000000004</v>
      </c>
      <c r="AL952" s="212">
        <v>31.204824299999999</v>
      </c>
      <c r="AM952" s="212">
        <v>16.954005200000005</v>
      </c>
      <c r="AN952" s="4">
        <v>14851</v>
      </c>
      <c r="AO952" s="212">
        <v>-7.7974547000000003</v>
      </c>
    </row>
    <row r="953" spans="1:41" x14ac:dyDescent="0.15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2091</v>
      </c>
      <c r="G953" s="201" t="s">
        <v>2092</v>
      </c>
      <c r="H953" s="2" t="s">
        <v>974</v>
      </c>
      <c r="I953" s="2" t="s">
        <v>1993</v>
      </c>
      <c r="J953" s="4">
        <v>0</v>
      </c>
      <c r="K953" s="4">
        <v>802461</v>
      </c>
      <c r="L953" s="4">
        <v>71500</v>
      </c>
      <c r="M953" s="4">
        <v>873961</v>
      </c>
      <c r="N953" s="4">
        <v>0</v>
      </c>
      <c r="O953" s="4">
        <v>0</v>
      </c>
      <c r="P953" s="4">
        <v>414398</v>
      </c>
      <c r="Q953" s="4">
        <v>6497</v>
      </c>
      <c r="R953" s="4">
        <v>420895</v>
      </c>
      <c r="S953" s="4">
        <v>0</v>
      </c>
      <c r="T953" s="4">
        <v>0</v>
      </c>
      <c r="U953" s="4">
        <v>0</v>
      </c>
      <c r="V953" s="4">
        <v>0</v>
      </c>
      <c r="W953" s="212">
        <v>51.640889700000002</v>
      </c>
      <c r="X953" s="212">
        <v>9.0867132999999995</v>
      </c>
      <c r="Y953" s="212">
        <v>48.159471599999996</v>
      </c>
      <c r="Z953" s="212">
        <v>32.228344700000001</v>
      </c>
      <c r="AA953" s="212">
        <v>9.4948212999999999</v>
      </c>
      <c r="AB953" s="212">
        <v>31.205402599999999</v>
      </c>
      <c r="AC953" s="212">
        <v>16.954068999999997</v>
      </c>
      <c r="AD953" s="4">
        <v>480747</v>
      </c>
      <c r="AE953" s="212">
        <v>-12.4497917</v>
      </c>
      <c r="AF953" s="212">
        <v>51.640889700000002</v>
      </c>
      <c r="AG953" s="212">
        <v>9.0867132999999995</v>
      </c>
      <c r="AH953" s="212">
        <v>48.159471599999996</v>
      </c>
      <c r="AI953" s="4">
        <v>420895</v>
      </c>
      <c r="AJ953" s="212">
        <v>32.228344700000001</v>
      </c>
      <c r="AK953" s="212">
        <v>9.4948212999999999</v>
      </c>
      <c r="AL953" s="212">
        <v>31.205402599999999</v>
      </c>
      <c r="AM953" s="212">
        <v>16.954068999999997</v>
      </c>
      <c r="AN953" s="4">
        <v>480747</v>
      </c>
      <c r="AO953" s="212">
        <v>-12.4497917</v>
      </c>
    </row>
    <row r="954" spans="1:41" x14ac:dyDescent="0.15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2091</v>
      </c>
      <c r="G954" s="201" t="s">
        <v>2092</v>
      </c>
      <c r="H954" s="2" t="s">
        <v>974</v>
      </c>
      <c r="I954" s="2" t="s">
        <v>1994</v>
      </c>
      <c r="J954" s="4">
        <v>0</v>
      </c>
      <c r="K954" s="4">
        <v>1275</v>
      </c>
      <c r="L954" s="4">
        <v>0</v>
      </c>
      <c r="M954" s="4">
        <v>1275</v>
      </c>
      <c r="N954" s="4">
        <v>0</v>
      </c>
      <c r="O954" s="4">
        <v>0</v>
      </c>
      <c r="P954" s="4">
        <v>1275</v>
      </c>
      <c r="Q954" s="4">
        <v>0</v>
      </c>
      <c r="R954" s="4">
        <v>1275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4514</v>
      </c>
      <c r="AE954" s="212">
        <v>-71.754541400000008</v>
      </c>
      <c r="AF954" s="212">
        <v>100</v>
      </c>
      <c r="AG954" s="212">
        <v>0</v>
      </c>
      <c r="AH954" s="212">
        <v>100</v>
      </c>
      <c r="AI954" s="4">
        <v>1275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4514</v>
      </c>
      <c r="AO954" s="212">
        <v>-71.754541400000008</v>
      </c>
    </row>
    <row r="955" spans="1:41" x14ac:dyDescent="0.15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2091</v>
      </c>
      <c r="G955" s="201" t="s">
        <v>2092</v>
      </c>
      <c r="H955" s="2" t="s">
        <v>974</v>
      </c>
      <c r="I955" s="2" t="s">
        <v>1995</v>
      </c>
      <c r="J955" s="4">
        <v>0</v>
      </c>
      <c r="K955" s="4">
        <v>104369</v>
      </c>
      <c r="L955" s="4">
        <v>3799</v>
      </c>
      <c r="M955" s="4">
        <v>108168</v>
      </c>
      <c r="N955" s="4">
        <v>0</v>
      </c>
      <c r="O955" s="4">
        <v>0</v>
      </c>
      <c r="P955" s="4">
        <v>107558</v>
      </c>
      <c r="Q955" s="4">
        <v>408</v>
      </c>
      <c r="R955" s="4">
        <v>107966</v>
      </c>
      <c r="S955" s="4">
        <v>0</v>
      </c>
      <c r="T955" s="4">
        <v>0</v>
      </c>
      <c r="U955" s="4">
        <v>0</v>
      </c>
      <c r="V955" s="4">
        <v>0</v>
      </c>
      <c r="W955" s="212">
        <v>103.055505</v>
      </c>
      <c r="X955" s="212">
        <v>10.7396683</v>
      </c>
      <c r="Y955" s="212">
        <v>99.813253500000002</v>
      </c>
      <c r="Z955" s="212">
        <v>93.05509090000001</v>
      </c>
      <c r="AA955" s="212">
        <v>7.9039520000000003</v>
      </c>
      <c r="AB955" s="212">
        <v>89.920539200000007</v>
      </c>
      <c r="AC955" s="212">
        <v>9.8927142999999944</v>
      </c>
      <c r="AD955" s="4">
        <v>97660</v>
      </c>
      <c r="AE955" s="212">
        <v>10.5529388</v>
      </c>
      <c r="AF955" s="212">
        <v>103.055505</v>
      </c>
      <c r="AG955" s="212">
        <v>10.7396683</v>
      </c>
      <c r="AH955" s="212">
        <v>99.813253500000002</v>
      </c>
      <c r="AI955" s="4">
        <v>107966</v>
      </c>
      <c r="AJ955" s="212">
        <v>93.05509090000001</v>
      </c>
      <c r="AK955" s="212">
        <v>7.9039520000000003</v>
      </c>
      <c r="AL955" s="212">
        <v>89.920539200000007</v>
      </c>
      <c r="AM955" s="212">
        <v>9.8927142999999944</v>
      </c>
      <c r="AN955" s="4">
        <v>97660</v>
      </c>
      <c r="AO955" s="212">
        <v>10.5529388</v>
      </c>
    </row>
    <row r="956" spans="1:41" x14ac:dyDescent="0.15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2091</v>
      </c>
      <c r="G956" s="201" t="s">
        <v>2092</v>
      </c>
      <c r="H956" s="2" t="s">
        <v>974</v>
      </c>
      <c r="I956" s="2" t="s">
        <v>1996</v>
      </c>
      <c r="J956" s="4">
        <v>0</v>
      </c>
      <c r="K956" s="4">
        <v>53281</v>
      </c>
      <c r="L956" s="4">
        <v>1940</v>
      </c>
      <c r="M956" s="4">
        <v>55221</v>
      </c>
      <c r="N956" s="4">
        <v>0</v>
      </c>
      <c r="O956" s="4">
        <v>0</v>
      </c>
      <c r="P956" s="4">
        <v>55186</v>
      </c>
      <c r="Q956" s="4">
        <v>209</v>
      </c>
      <c r="R956" s="4">
        <v>55395</v>
      </c>
      <c r="S956" s="4">
        <v>0</v>
      </c>
      <c r="T956" s="4">
        <v>0</v>
      </c>
      <c r="U956" s="4">
        <v>0</v>
      </c>
      <c r="V956" s="4">
        <v>0</v>
      </c>
      <c r="W956" s="212">
        <v>103.5753833</v>
      </c>
      <c r="X956" s="212">
        <v>10.773195900000001</v>
      </c>
      <c r="Y956" s="212">
        <v>100.31509750000001</v>
      </c>
      <c r="Z956" s="212">
        <v>91.2654158</v>
      </c>
      <c r="AA956" s="212">
        <v>7.7471482999999992</v>
      </c>
      <c r="AB956" s="212">
        <v>88.191249299999996</v>
      </c>
      <c r="AC956" s="212">
        <v>12.123848200000012</v>
      </c>
      <c r="AD956" s="4">
        <v>50411</v>
      </c>
      <c r="AE956" s="212">
        <v>9.8867311000000004</v>
      </c>
      <c r="AF956" s="212">
        <v>103.5753833</v>
      </c>
      <c r="AG956" s="212">
        <v>10.773195900000001</v>
      </c>
      <c r="AH956" s="212">
        <v>100.31509750000001</v>
      </c>
      <c r="AI956" s="4">
        <v>55395</v>
      </c>
      <c r="AJ956" s="212">
        <v>91.2654158</v>
      </c>
      <c r="AK956" s="212">
        <v>7.7471482999999992</v>
      </c>
      <c r="AL956" s="212">
        <v>88.191249299999996</v>
      </c>
      <c r="AM956" s="212">
        <v>12.123848200000012</v>
      </c>
      <c r="AN956" s="4">
        <v>50411</v>
      </c>
      <c r="AO956" s="212">
        <v>9.8867311000000004</v>
      </c>
    </row>
    <row r="957" spans="1:41" x14ac:dyDescent="0.15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2091</v>
      </c>
      <c r="G957" s="201" t="s">
        <v>2092</v>
      </c>
      <c r="H957" s="2" t="s">
        <v>974</v>
      </c>
      <c r="I957" s="2" t="s">
        <v>1997</v>
      </c>
      <c r="J957" s="4">
        <v>0</v>
      </c>
      <c r="K957" s="4">
        <v>51088</v>
      </c>
      <c r="L957" s="4">
        <v>1859</v>
      </c>
      <c r="M957" s="4">
        <v>52947</v>
      </c>
      <c r="N957" s="4">
        <v>0</v>
      </c>
      <c r="O957" s="4">
        <v>0</v>
      </c>
      <c r="P957" s="4">
        <v>52372</v>
      </c>
      <c r="Q957" s="4">
        <v>199</v>
      </c>
      <c r="R957" s="4">
        <v>52571</v>
      </c>
      <c r="S957" s="4">
        <v>0</v>
      </c>
      <c r="T957" s="4">
        <v>0</v>
      </c>
      <c r="U957" s="4">
        <v>0</v>
      </c>
      <c r="V957" s="4">
        <v>0</v>
      </c>
      <c r="W957" s="212">
        <v>102.51331039999999</v>
      </c>
      <c r="X957" s="212">
        <v>10.7046799</v>
      </c>
      <c r="Y957" s="212">
        <v>99.289855900000006</v>
      </c>
      <c r="Z957" s="212">
        <v>95.043590600000002</v>
      </c>
      <c r="AA957" s="212">
        <v>8.0781414999999992</v>
      </c>
      <c r="AB957" s="212">
        <v>91.841931299999999</v>
      </c>
      <c r="AC957" s="212">
        <v>7.4479246000000074</v>
      </c>
      <c r="AD957" s="4">
        <v>47249</v>
      </c>
      <c r="AE957" s="212">
        <v>11.2637304</v>
      </c>
      <c r="AF957" s="212">
        <v>102.51331039999999</v>
      </c>
      <c r="AG957" s="212">
        <v>10.7046799</v>
      </c>
      <c r="AH957" s="212">
        <v>99.289855900000006</v>
      </c>
      <c r="AI957" s="4">
        <v>52571</v>
      </c>
      <c r="AJ957" s="212">
        <v>95.043590600000002</v>
      </c>
      <c r="AK957" s="212">
        <v>8.0781414999999992</v>
      </c>
      <c r="AL957" s="212">
        <v>91.841931299999999</v>
      </c>
      <c r="AM957" s="212">
        <v>7.4479246000000074</v>
      </c>
      <c r="AN957" s="4">
        <v>47249</v>
      </c>
      <c r="AO957" s="212">
        <v>11.2637304</v>
      </c>
    </row>
    <row r="958" spans="1:41" x14ac:dyDescent="0.15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2091</v>
      </c>
      <c r="G958" s="201" t="s">
        <v>2092</v>
      </c>
      <c r="H958" s="2" t="s">
        <v>974</v>
      </c>
      <c r="I958" s="2" t="s">
        <v>1998</v>
      </c>
      <c r="J958" s="4">
        <v>0</v>
      </c>
      <c r="K958" s="4">
        <v>4198951</v>
      </c>
      <c r="L958" s="4">
        <v>67479</v>
      </c>
      <c r="M958" s="4">
        <v>4266430</v>
      </c>
      <c r="N958" s="4">
        <v>0</v>
      </c>
      <c r="O958" s="4">
        <v>0</v>
      </c>
      <c r="P958" s="4">
        <v>2194208</v>
      </c>
      <c r="Q958" s="4">
        <v>8127</v>
      </c>
      <c r="R958" s="4">
        <v>2202335</v>
      </c>
      <c r="S958" s="4">
        <v>0</v>
      </c>
      <c r="T958" s="4">
        <v>0</v>
      </c>
      <c r="U958" s="4">
        <v>0</v>
      </c>
      <c r="V958" s="4">
        <v>0</v>
      </c>
      <c r="W958" s="212">
        <v>52.256099199999994</v>
      </c>
      <c r="X958" s="212">
        <v>12.0437469</v>
      </c>
      <c r="Y958" s="212">
        <v>51.620089899999996</v>
      </c>
      <c r="Z958" s="212">
        <v>50.108189199999998</v>
      </c>
      <c r="AA958" s="212">
        <v>19.989787700000001</v>
      </c>
      <c r="AB958" s="212">
        <v>49.611425300000001</v>
      </c>
      <c r="AC958" s="212">
        <v>2.0086645999999959</v>
      </c>
      <c r="AD958" s="4">
        <v>2061766</v>
      </c>
      <c r="AE958" s="212">
        <v>6.8178929999999998</v>
      </c>
      <c r="AF958" s="212">
        <v>52.256099199999994</v>
      </c>
      <c r="AG958" s="212">
        <v>12.0437469</v>
      </c>
      <c r="AH958" s="212">
        <v>51.620089899999996</v>
      </c>
      <c r="AI958" s="4">
        <v>2202335</v>
      </c>
      <c r="AJ958" s="212">
        <v>50.108189199999998</v>
      </c>
      <c r="AK958" s="212">
        <v>19.989787700000001</v>
      </c>
      <c r="AL958" s="212">
        <v>49.611425300000001</v>
      </c>
      <c r="AM958" s="212">
        <v>2.0086645999999959</v>
      </c>
      <c r="AN958" s="4">
        <v>2061766</v>
      </c>
      <c r="AO958" s="212">
        <v>6.8178929999999998</v>
      </c>
    </row>
    <row r="959" spans="1:41" x14ac:dyDescent="0.15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2091</v>
      </c>
      <c r="G959" s="201" t="s">
        <v>2092</v>
      </c>
      <c r="H959" s="2" t="s">
        <v>974</v>
      </c>
      <c r="I959" s="2" t="s">
        <v>1571</v>
      </c>
      <c r="J959" s="4">
        <v>0</v>
      </c>
      <c r="K959" s="4">
        <v>4145015</v>
      </c>
      <c r="L959" s="4">
        <v>67479</v>
      </c>
      <c r="M959" s="4">
        <v>4212494</v>
      </c>
      <c r="N959" s="4">
        <v>0</v>
      </c>
      <c r="O959" s="4">
        <v>0</v>
      </c>
      <c r="P959" s="4">
        <v>2140272</v>
      </c>
      <c r="Q959" s="4">
        <v>8127</v>
      </c>
      <c r="R959" s="4">
        <v>2148399</v>
      </c>
      <c r="S959" s="4">
        <v>0</v>
      </c>
      <c r="T959" s="4">
        <v>0</v>
      </c>
      <c r="U959" s="4">
        <v>0</v>
      </c>
      <c r="V959" s="4">
        <v>0</v>
      </c>
      <c r="W959" s="212">
        <v>51.6348433</v>
      </c>
      <c r="X959" s="212">
        <v>12.0437469</v>
      </c>
      <c r="Y959" s="212">
        <v>51.000642399999997</v>
      </c>
      <c r="Z959" s="212">
        <v>49.441662100000002</v>
      </c>
      <c r="AA959" s="212">
        <v>19.989787700000001</v>
      </c>
      <c r="AB959" s="212">
        <v>48.949510499999995</v>
      </c>
      <c r="AC959" s="212">
        <v>2.0511319000000015</v>
      </c>
      <c r="AD959" s="4">
        <v>2007882</v>
      </c>
      <c r="AE959" s="212">
        <v>6.9982697999999992</v>
      </c>
      <c r="AF959" s="212">
        <v>51.6348433</v>
      </c>
      <c r="AG959" s="212">
        <v>12.0437469</v>
      </c>
      <c r="AH959" s="212">
        <v>51.000642399999997</v>
      </c>
      <c r="AI959" s="4">
        <v>2148399</v>
      </c>
      <c r="AJ959" s="212">
        <v>49.441662100000002</v>
      </c>
      <c r="AK959" s="212">
        <v>19.989787700000001</v>
      </c>
      <c r="AL959" s="212">
        <v>48.949510499999995</v>
      </c>
      <c r="AM959" s="212">
        <v>2.0511319000000015</v>
      </c>
      <c r="AN959" s="4">
        <v>2007882</v>
      </c>
      <c r="AO959" s="212">
        <v>6.9982697999999992</v>
      </c>
    </row>
    <row r="960" spans="1:41" x14ac:dyDescent="0.15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2091</v>
      </c>
      <c r="G960" s="201" t="s">
        <v>2092</v>
      </c>
      <c r="H960" s="2" t="s">
        <v>974</v>
      </c>
      <c r="I960" s="2" t="s">
        <v>1572</v>
      </c>
      <c r="J960" s="4">
        <v>0</v>
      </c>
      <c r="K960" s="4">
        <v>2409090</v>
      </c>
      <c r="L960" s="4">
        <v>39219</v>
      </c>
      <c r="M960" s="4">
        <v>2448309</v>
      </c>
      <c r="N960" s="4">
        <v>0</v>
      </c>
      <c r="O960" s="4">
        <v>0</v>
      </c>
      <c r="P960" s="4">
        <v>1243930</v>
      </c>
      <c r="Q960" s="4">
        <v>4723</v>
      </c>
      <c r="R960" s="4">
        <v>1248653</v>
      </c>
      <c r="S960" s="4">
        <v>0</v>
      </c>
      <c r="T960" s="4">
        <v>0</v>
      </c>
      <c r="U960" s="4">
        <v>0</v>
      </c>
      <c r="V960" s="4">
        <v>0</v>
      </c>
      <c r="W960" s="212">
        <v>51.634849699999997</v>
      </c>
      <c r="X960" s="212">
        <v>12.0426324</v>
      </c>
      <c r="Y960" s="212">
        <v>51.000629399999994</v>
      </c>
      <c r="Z960" s="212">
        <v>49.441675000000004</v>
      </c>
      <c r="AA960" s="212">
        <v>19.989367399999999</v>
      </c>
      <c r="AB960" s="212">
        <v>48.949515699999999</v>
      </c>
      <c r="AC960" s="212">
        <v>2.0511136999999948</v>
      </c>
      <c r="AD960" s="4">
        <v>1101998</v>
      </c>
      <c r="AE960" s="212">
        <v>13.308100400000001</v>
      </c>
      <c r="AF960" s="212">
        <v>51.634849699999997</v>
      </c>
      <c r="AG960" s="212">
        <v>12.0426324</v>
      </c>
      <c r="AH960" s="212">
        <v>51.000629399999994</v>
      </c>
      <c r="AI960" s="4">
        <v>1248653</v>
      </c>
      <c r="AJ960" s="212">
        <v>49.441675000000004</v>
      </c>
      <c r="AK960" s="212">
        <v>19.989367399999999</v>
      </c>
      <c r="AL960" s="212">
        <v>48.949515699999999</v>
      </c>
      <c r="AM960" s="212">
        <v>2.0511136999999948</v>
      </c>
      <c r="AN960" s="4">
        <v>1101998</v>
      </c>
      <c r="AO960" s="212">
        <v>13.308100400000001</v>
      </c>
    </row>
    <row r="961" spans="1:41" x14ac:dyDescent="0.15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2091</v>
      </c>
      <c r="G961" s="201" t="s">
        <v>2092</v>
      </c>
      <c r="H961" s="2" t="s">
        <v>974</v>
      </c>
      <c r="I961" s="2" t="s">
        <v>1573</v>
      </c>
      <c r="J961" s="4">
        <v>0</v>
      </c>
      <c r="K961" s="4">
        <v>1521711</v>
      </c>
      <c r="L961" s="4">
        <v>24773</v>
      </c>
      <c r="M961" s="4">
        <v>1546484</v>
      </c>
      <c r="N961" s="4">
        <v>0</v>
      </c>
      <c r="O961" s="4">
        <v>0</v>
      </c>
      <c r="P961" s="4">
        <v>785733</v>
      </c>
      <c r="Q961" s="4">
        <v>2984</v>
      </c>
      <c r="R961" s="4">
        <v>788717</v>
      </c>
      <c r="S961" s="4">
        <v>0</v>
      </c>
      <c r="T961" s="4">
        <v>0</v>
      </c>
      <c r="U961" s="4">
        <v>0</v>
      </c>
      <c r="V961" s="4">
        <v>0</v>
      </c>
      <c r="W961" s="212">
        <v>51.634837400000002</v>
      </c>
      <c r="X961" s="212">
        <v>12.045372</v>
      </c>
      <c r="Y961" s="212">
        <v>51.000657000000004</v>
      </c>
      <c r="Z961" s="212">
        <v>49.441638699999999</v>
      </c>
      <c r="AA961" s="212">
        <v>19.989705499999999</v>
      </c>
      <c r="AB961" s="212">
        <v>48.949490300000001</v>
      </c>
      <c r="AC961" s="212">
        <v>2.0511667000000031</v>
      </c>
      <c r="AD961" s="4">
        <v>796744</v>
      </c>
      <c r="AE961" s="212">
        <v>-1.0074753999999999</v>
      </c>
      <c r="AF961" s="212">
        <v>51.634837400000002</v>
      </c>
      <c r="AG961" s="212">
        <v>12.045372</v>
      </c>
      <c r="AH961" s="212">
        <v>51.000657000000004</v>
      </c>
      <c r="AI961" s="4">
        <v>788717</v>
      </c>
      <c r="AJ961" s="212">
        <v>49.441638699999999</v>
      </c>
      <c r="AK961" s="212">
        <v>19.989705499999999</v>
      </c>
      <c r="AL961" s="212">
        <v>48.949490300000001</v>
      </c>
      <c r="AM961" s="212">
        <v>2.0511667000000031</v>
      </c>
      <c r="AN961" s="4">
        <v>796744</v>
      </c>
      <c r="AO961" s="212">
        <v>-1.0074753999999999</v>
      </c>
    </row>
    <row r="962" spans="1:41" x14ac:dyDescent="0.15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2091</v>
      </c>
      <c r="G962" s="201" t="s">
        <v>2092</v>
      </c>
      <c r="H962" s="2" t="s">
        <v>974</v>
      </c>
      <c r="I962" s="2" t="s">
        <v>1574</v>
      </c>
      <c r="J962" s="4">
        <v>0</v>
      </c>
      <c r="K962" s="4">
        <v>214214</v>
      </c>
      <c r="L962" s="4">
        <v>3487</v>
      </c>
      <c r="M962" s="4">
        <v>217701</v>
      </c>
      <c r="N962" s="4">
        <v>0</v>
      </c>
      <c r="O962" s="4">
        <v>0</v>
      </c>
      <c r="P962" s="4">
        <v>110609</v>
      </c>
      <c r="Q962" s="4">
        <v>420</v>
      </c>
      <c r="R962" s="4">
        <v>111029</v>
      </c>
      <c r="S962" s="4">
        <v>0</v>
      </c>
      <c r="T962" s="4">
        <v>0</v>
      </c>
      <c r="U962" s="4">
        <v>0</v>
      </c>
      <c r="V962" s="4">
        <v>0</v>
      </c>
      <c r="W962" s="212">
        <v>51.634813800000003</v>
      </c>
      <c r="X962" s="212">
        <v>12.044737599999999</v>
      </c>
      <c r="Y962" s="212">
        <v>51.000684399999997</v>
      </c>
      <c r="Z962" s="212">
        <v>49.441702599999999</v>
      </c>
      <c r="AA962" s="212">
        <v>19.994632299999999</v>
      </c>
      <c r="AB962" s="212">
        <v>48.949606199999998</v>
      </c>
      <c r="AC962" s="212">
        <v>2.0510781999999992</v>
      </c>
      <c r="AD962" s="4">
        <v>109140</v>
      </c>
      <c r="AE962" s="212">
        <v>1.7308045000000001</v>
      </c>
      <c r="AF962" s="212">
        <v>51.634813800000003</v>
      </c>
      <c r="AG962" s="212">
        <v>12.044737599999999</v>
      </c>
      <c r="AH962" s="212">
        <v>51.000684399999997</v>
      </c>
      <c r="AI962" s="4">
        <v>111029</v>
      </c>
      <c r="AJ962" s="212">
        <v>49.441702599999999</v>
      </c>
      <c r="AK962" s="212">
        <v>19.994632299999999</v>
      </c>
      <c r="AL962" s="212">
        <v>48.949606199999998</v>
      </c>
      <c r="AM962" s="212">
        <v>2.0510781999999992</v>
      </c>
      <c r="AN962" s="4">
        <v>109140</v>
      </c>
      <c r="AO962" s="212">
        <v>1.7308045000000001</v>
      </c>
    </row>
    <row r="963" spans="1:41" x14ac:dyDescent="0.15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2091</v>
      </c>
      <c r="G963" s="201" t="s">
        <v>2092</v>
      </c>
      <c r="H963" s="2" t="s">
        <v>974</v>
      </c>
      <c r="I963" s="2" t="s">
        <v>1575</v>
      </c>
      <c r="J963" s="4">
        <v>0</v>
      </c>
      <c r="K963" s="4">
        <v>53936</v>
      </c>
      <c r="L963" s="4">
        <v>0</v>
      </c>
      <c r="M963" s="4">
        <v>53936</v>
      </c>
      <c r="N963" s="4">
        <v>0</v>
      </c>
      <c r="O963" s="4">
        <v>0</v>
      </c>
      <c r="P963" s="4">
        <v>53936</v>
      </c>
      <c r="Q963" s="4">
        <v>0</v>
      </c>
      <c r="R963" s="4">
        <v>53936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53884</v>
      </c>
      <c r="AE963" s="212">
        <v>9.6503599999999995E-2</v>
      </c>
      <c r="AF963" s="212">
        <v>100</v>
      </c>
      <c r="AG963" s="212">
        <v>0</v>
      </c>
      <c r="AH963" s="212">
        <v>100</v>
      </c>
      <c r="AI963" s="4">
        <v>53936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53884</v>
      </c>
      <c r="AO963" s="212">
        <v>9.6503599999999995E-2</v>
      </c>
    </row>
    <row r="964" spans="1:41" x14ac:dyDescent="0.15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2091</v>
      </c>
      <c r="G964" s="201" t="s">
        <v>2092</v>
      </c>
      <c r="H964" s="2" t="s">
        <v>974</v>
      </c>
      <c r="I964" s="2" t="s">
        <v>1576</v>
      </c>
      <c r="J964" s="4">
        <v>0</v>
      </c>
      <c r="K964" s="4">
        <v>118635</v>
      </c>
      <c r="L964" s="4">
        <v>9875</v>
      </c>
      <c r="M964" s="4">
        <v>128510</v>
      </c>
      <c r="N964" s="4">
        <v>0</v>
      </c>
      <c r="O964" s="4">
        <v>0</v>
      </c>
      <c r="P964" s="4">
        <v>112562</v>
      </c>
      <c r="Q964" s="4">
        <v>670</v>
      </c>
      <c r="R964" s="4">
        <v>113232</v>
      </c>
      <c r="S964" s="4">
        <v>0</v>
      </c>
      <c r="T964" s="4">
        <v>0</v>
      </c>
      <c r="U964" s="4">
        <v>0</v>
      </c>
      <c r="V964" s="4">
        <v>0</v>
      </c>
      <c r="W964" s="212">
        <v>94.880937299999999</v>
      </c>
      <c r="X964" s="212">
        <v>6.7848100999999996</v>
      </c>
      <c r="Y964" s="212">
        <v>88.111430999999996</v>
      </c>
      <c r="Z964" s="212">
        <v>97.774446299999994</v>
      </c>
      <c r="AA964" s="212">
        <v>10.3448276</v>
      </c>
      <c r="AB964" s="212">
        <v>90.247761299999993</v>
      </c>
      <c r="AC964" s="212">
        <v>-2.1363302999999974</v>
      </c>
      <c r="AD964" s="4">
        <v>110660</v>
      </c>
      <c r="AE964" s="212">
        <v>2.3242364000000002</v>
      </c>
      <c r="AF964" s="212">
        <v>94.880937299999999</v>
      </c>
      <c r="AG964" s="212">
        <v>6.7848100999999996</v>
      </c>
      <c r="AH964" s="212">
        <v>88.111430999999996</v>
      </c>
      <c r="AI964" s="4">
        <v>113232</v>
      </c>
      <c r="AJ964" s="212">
        <v>97.774446299999994</v>
      </c>
      <c r="AK964" s="212">
        <v>10.3448276</v>
      </c>
      <c r="AL964" s="212">
        <v>90.247761299999993</v>
      </c>
      <c r="AM964" s="212">
        <v>-2.1363302999999974</v>
      </c>
      <c r="AN964" s="4">
        <v>110660</v>
      </c>
      <c r="AO964" s="212">
        <v>2.3242364000000002</v>
      </c>
    </row>
    <row r="965" spans="1:41" x14ac:dyDescent="0.15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2091</v>
      </c>
      <c r="G965" s="201" t="s">
        <v>2092</v>
      </c>
      <c r="H965" s="2" t="s">
        <v>974</v>
      </c>
      <c r="I965" s="2" t="s">
        <v>1999</v>
      </c>
      <c r="J965" s="4">
        <v>0</v>
      </c>
      <c r="K965" s="4">
        <v>968</v>
      </c>
      <c r="L965" s="4">
        <v>0</v>
      </c>
      <c r="M965" s="4">
        <v>968</v>
      </c>
      <c r="N965" s="4">
        <v>0</v>
      </c>
      <c r="O965" s="4">
        <v>0</v>
      </c>
      <c r="P965" s="4">
        <v>968</v>
      </c>
      <c r="Q965" s="4">
        <v>0</v>
      </c>
      <c r="R965" s="4">
        <v>968</v>
      </c>
      <c r="S965" s="4">
        <v>0</v>
      </c>
      <c r="T965" s="4">
        <v>0</v>
      </c>
      <c r="U965" s="4">
        <v>0</v>
      </c>
      <c r="V965" s="4">
        <v>0</v>
      </c>
      <c r="W965" s="212">
        <v>100</v>
      </c>
      <c r="X965" s="212">
        <v>0</v>
      </c>
      <c r="Y965" s="212">
        <v>100</v>
      </c>
      <c r="Z965" s="212">
        <v>100</v>
      </c>
      <c r="AA965" s="212">
        <v>0</v>
      </c>
      <c r="AB965" s="212">
        <v>100</v>
      </c>
      <c r="AC965" s="212">
        <v>0</v>
      </c>
      <c r="AD965" s="4">
        <v>473</v>
      </c>
      <c r="AE965" s="212">
        <v>104.65116279999999</v>
      </c>
      <c r="AF965" s="212">
        <v>100</v>
      </c>
      <c r="AG965" s="212">
        <v>0</v>
      </c>
      <c r="AH965" s="212">
        <v>100</v>
      </c>
      <c r="AI965" s="4">
        <v>968</v>
      </c>
      <c r="AJ965" s="212">
        <v>100</v>
      </c>
      <c r="AK965" s="212">
        <v>0</v>
      </c>
      <c r="AL965" s="212">
        <v>100</v>
      </c>
      <c r="AM965" s="212">
        <v>0</v>
      </c>
      <c r="AN965" s="4">
        <v>473</v>
      </c>
      <c r="AO965" s="212">
        <v>104.65116279999999</v>
      </c>
    </row>
    <row r="966" spans="1:41" x14ac:dyDescent="0.15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2091</v>
      </c>
      <c r="G966" s="201" t="s">
        <v>2092</v>
      </c>
      <c r="H966" s="2" t="s">
        <v>974</v>
      </c>
      <c r="I966" s="2" t="s">
        <v>2000</v>
      </c>
      <c r="J966" s="4">
        <v>0</v>
      </c>
      <c r="K966" s="4">
        <v>117667</v>
      </c>
      <c r="L966" s="4">
        <v>9875</v>
      </c>
      <c r="M966" s="4">
        <v>127542</v>
      </c>
      <c r="N966" s="4">
        <v>0</v>
      </c>
      <c r="O966" s="4">
        <v>0</v>
      </c>
      <c r="P966" s="4">
        <v>111594</v>
      </c>
      <c r="Q966" s="4">
        <v>670</v>
      </c>
      <c r="R966" s="4">
        <v>112264</v>
      </c>
      <c r="S966" s="4">
        <v>0</v>
      </c>
      <c r="T966" s="4">
        <v>0</v>
      </c>
      <c r="U966" s="4">
        <v>0</v>
      </c>
      <c r="V966" s="4">
        <v>0</v>
      </c>
      <c r="W966" s="212">
        <v>94.838824799999998</v>
      </c>
      <c r="X966" s="212">
        <v>6.7848100999999996</v>
      </c>
      <c r="Y966" s="212">
        <v>88.021200899999997</v>
      </c>
      <c r="Z966" s="212">
        <v>97.7650127</v>
      </c>
      <c r="AA966" s="212">
        <v>10.3448276</v>
      </c>
      <c r="AB966" s="212">
        <v>90.2099963</v>
      </c>
      <c r="AC966" s="212">
        <v>-2.1887954000000036</v>
      </c>
      <c r="AD966" s="4">
        <v>110187</v>
      </c>
      <c r="AE966" s="212">
        <v>1.8849773999999999</v>
      </c>
      <c r="AF966" s="212">
        <v>94.838824799999998</v>
      </c>
      <c r="AG966" s="212">
        <v>6.7848100999999996</v>
      </c>
      <c r="AH966" s="212">
        <v>88.021200899999997</v>
      </c>
      <c r="AI966" s="4">
        <v>112264</v>
      </c>
      <c r="AJ966" s="212">
        <v>97.7650127</v>
      </c>
      <c r="AK966" s="212">
        <v>10.3448276</v>
      </c>
      <c r="AL966" s="212">
        <v>90.2099963</v>
      </c>
      <c r="AM966" s="212">
        <v>-2.1887954000000036</v>
      </c>
      <c r="AN966" s="4">
        <v>110187</v>
      </c>
      <c r="AO966" s="212">
        <v>1.8849773999999999</v>
      </c>
    </row>
    <row r="967" spans="1:41" x14ac:dyDescent="0.15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2091</v>
      </c>
      <c r="G967" s="201" t="s">
        <v>2092</v>
      </c>
      <c r="H967" s="2" t="s">
        <v>974</v>
      </c>
      <c r="I967" s="2" t="s">
        <v>1961</v>
      </c>
      <c r="J967" s="4">
        <v>0</v>
      </c>
      <c r="K967" s="4">
        <v>38990</v>
      </c>
      <c r="L967" s="4">
        <v>0</v>
      </c>
      <c r="M967" s="4">
        <v>38990</v>
      </c>
      <c r="N967" s="4">
        <v>0</v>
      </c>
      <c r="O967" s="4">
        <v>0</v>
      </c>
      <c r="P967" s="4">
        <v>30189</v>
      </c>
      <c r="Q967" s="4">
        <v>0</v>
      </c>
      <c r="R967" s="4">
        <v>30189</v>
      </c>
      <c r="S967" s="4">
        <v>0</v>
      </c>
      <c r="T967" s="4">
        <v>0</v>
      </c>
      <c r="U967" s="4">
        <v>0</v>
      </c>
      <c r="V967" s="4">
        <v>0</v>
      </c>
      <c r="W967" s="212">
        <v>77.427545499999994</v>
      </c>
      <c r="X967" s="212">
        <v>0</v>
      </c>
      <c r="Y967" s="212">
        <v>77.427545499999994</v>
      </c>
      <c r="Z967" s="212">
        <v>100</v>
      </c>
      <c r="AA967" s="212">
        <v>0</v>
      </c>
      <c r="AB967" s="212">
        <v>100</v>
      </c>
      <c r="AC967" s="212">
        <v>-22.572454500000006</v>
      </c>
      <c r="AD967" s="4">
        <v>39559</v>
      </c>
      <c r="AE967" s="212">
        <v>-23.686139700000002</v>
      </c>
      <c r="AF967" s="212">
        <v>77.427545499999994</v>
      </c>
      <c r="AG967" s="212">
        <v>0</v>
      </c>
      <c r="AH967" s="212">
        <v>77.427545499999994</v>
      </c>
      <c r="AI967" s="4">
        <v>30189</v>
      </c>
      <c r="AJ967" s="212">
        <v>100</v>
      </c>
      <c r="AK967" s="212">
        <v>0</v>
      </c>
      <c r="AL967" s="212">
        <v>100</v>
      </c>
      <c r="AM967" s="212">
        <v>-22.572454500000006</v>
      </c>
      <c r="AN967" s="4">
        <v>39559</v>
      </c>
      <c r="AO967" s="212">
        <v>-23.686139700000002</v>
      </c>
    </row>
    <row r="968" spans="1:41" x14ac:dyDescent="0.15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2091</v>
      </c>
      <c r="G968" s="201" t="s">
        <v>2092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15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2091</v>
      </c>
      <c r="G969" s="201" t="s">
        <v>2092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15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2091</v>
      </c>
      <c r="G970" s="201" t="s">
        <v>2092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15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2091</v>
      </c>
      <c r="G971" s="201" t="s">
        <v>2092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15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2091</v>
      </c>
      <c r="G972" s="201" t="s">
        <v>2092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.5" x14ac:dyDescent="0.15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2091</v>
      </c>
      <c r="G973" s="201" t="s">
        <v>2092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15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2091</v>
      </c>
      <c r="G974" s="201" t="s">
        <v>2092</v>
      </c>
      <c r="H974" s="2" t="s">
        <v>974</v>
      </c>
      <c r="I974" s="2" t="s">
        <v>1967</v>
      </c>
      <c r="J974" s="4">
        <v>0</v>
      </c>
      <c r="K974" s="4">
        <v>11702</v>
      </c>
      <c r="L974" s="4">
        <v>0</v>
      </c>
      <c r="M974" s="4">
        <v>11702</v>
      </c>
      <c r="N974" s="4">
        <v>0</v>
      </c>
      <c r="O974" s="4">
        <v>0</v>
      </c>
      <c r="P974" s="4">
        <v>11702</v>
      </c>
      <c r="Q974" s="4">
        <v>0</v>
      </c>
      <c r="R974" s="4">
        <v>11702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100</v>
      </c>
      <c r="AA974" s="212">
        <v>0</v>
      </c>
      <c r="AB974" s="212">
        <v>100</v>
      </c>
      <c r="AC974" s="212">
        <v>0</v>
      </c>
      <c r="AD974" s="4">
        <v>13112</v>
      </c>
      <c r="AE974" s="212">
        <v>-10.753508200000001</v>
      </c>
      <c r="AF974" s="212">
        <v>100</v>
      </c>
      <c r="AG974" s="212">
        <v>0</v>
      </c>
      <c r="AH974" s="212">
        <v>100</v>
      </c>
      <c r="AI974" s="4">
        <v>11702</v>
      </c>
      <c r="AJ974" s="212">
        <v>100</v>
      </c>
      <c r="AK974" s="212">
        <v>0</v>
      </c>
      <c r="AL974" s="212">
        <v>100</v>
      </c>
      <c r="AM974" s="212">
        <v>0</v>
      </c>
      <c r="AN974" s="4">
        <v>13112</v>
      </c>
      <c r="AO974" s="212">
        <v>-10.753508200000001</v>
      </c>
    </row>
    <row r="975" spans="1:41" x14ac:dyDescent="0.15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2091</v>
      </c>
      <c r="G975" s="201" t="s">
        <v>2092</v>
      </c>
      <c r="H975" s="2" t="s">
        <v>974</v>
      </c>
      <c r="I975" s="2" t="s">
        <v>1968</v>
      </c>
      <c r="J975" s="4">
        <v>0</v>
      </c>
      <c r="K975" s="4">
        <v>11702</v>
      </c>
      <c r="L975" s="4">
        <v>0</v>
      </c>
      <c r="M975" s="4">
        <v>11702</v>
      </c>
      <c r="N975" s="4">
        <v>0</v>
      </c>
      <c r="O975" s="4">
        <v>0</v>
      </c>
      <c r="P975" s="4">
        <v>11702</v>
      </c>
      <c r="Q975" s="4">
        <v>0</v>
      </c>
      <c r="R975" s="4">
        <v>11702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100</v>
      </c>
      <c r="AA975" s="212">
        <v>0</v>
      </c>
      <c r="AB975" s="212">
        <v>100</v>
      </c>
      <c r="AC975" s="212">
        <v>0</v>
      </c>
      <c r="AD975" s="4">
        <v>13112</v>
      </c>
      <c r="AE975" s="212">
        <v>-10.753508200000001</v>
      </c>
      <c r="AF975" s="212">
        <v>100</v>
      </c>
      <c r="AG975" s="212">
        <v>0</v>
      </c>
      <c r="AH975" s="212">
        <v>100</v>
      </c>
      <c r="AI975" s="4">
        <v>11702</v>
      </c>
      <c r="AJ975" s="212">
        <v>100</v>
      </c>
      <c r="AK975" s="212">
        <v>0</v>
      </c>
      <c r="AL975" s="212">
        <v>100</v>
      </c>
      <c r="AM975" s="212">
        <v>0</v>
      </c>
      <c r="AN975" s="4">
        <v>13112</v>
      </c>
      <c r="AO975" s="212">
        <v>-10.753508200000001</v>
      </c>
    </row>
    <row r="976" spans="1:41" x14ac:dyDescent="0.15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2091</v>
      </c>
      <c r="G976" s="201" t="s">
        <v>2092</v>
      </c>
      <c r="H976" s="2" t="s">
        <v>974</v>
      </c>
      <c r="I976" s="2" t="s">
        <v>1969</v>
      </c>
      <c r="J976" s="4">
        <v>0</v>
      </c>
      <c r="K976" s="4">
        <v>11702</v>
      </c>
      <c r="L976" s="4">
        <v>0</v>
      </c>
      <c r="M976" s="4">
        <v>11702</v>
      </c>
      <c r="N976" s="4">
        <v>0</v>
      </c>
      <c r="O976" s="4">
        <v>0</v>
      </c>
      <c r="P976" s="4">
        <v>11702</v>
      </c>
      <c r="Q976" s="4">
        <v>0</v>
      </c>
      <c r="R976" s="4">
        <v>11702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100</v>
      </c>
      <c r="AA976" s="212">
        <v>0</v>
      </c>
      <c r="AB976" s="212">
        <v>100</v>
      </c>
      <c r="AC976" s="212">
        <v>0</v>
      </c>
      <c r="AD976" s="4">
        <v>13112</v>
      </c>
      <c r="AE976" s="212">
        <v>-10.753508200000001</v>
      </c>
      <c r="AF976" s="212">
        <v>100</v>
      </c>
      <c r="AG976" s="212">
        <v>0</v>
      </c>
      <c r="AH976" s="212">
        <v>100</v>
      </c>
      <c r="AI976" s="4">
        <v>11702</v>
      </c>
      <c r="AJ976" s="212">
        <v>100</v>
      </c>
      <c r="AK976" s="212">
        <v>0</v>
      </c>
      <c r="AL976" s="212">
        <v>100</v>
      </c>
      <c r="AM976" s="212">
        <v>0</v>
      </c>
      <c r="AN976" s="4">
        <v>13112</v>
      </c>
      <c r="AO976" s="212">
        <v>-10.753508200000001</v>
      </c>
    </row>
    <row r="977" spans="1:41" x14ac:dyDescent="0.15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2091</v>
      </c>
      <c r="G977" s="201" t="s">
        <v>2092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15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2091</v>
      </c>
      <c r="G978" s="201" t="s">
        <v>2092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15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2091</v>
      </c>
      <c r="G979" s="201" t="s">
        <v>2092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15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2091</v>
      </c>
      <c r="G980" s="201" t="s">
        <v>2092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15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2091</v>
      </c>
      <c r="G981" s="201" t="s">
        <v>2092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15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2091</v>
      </c>
      <c r="G982" s="201" t="s">
        <v>2092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15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2091</v>
      </c>
      <c r="G983" s="201" t="s">
        <v>2092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15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2091</v>
      </c>
      <c r="G984" s="201" t="s">
        <v>2092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15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2091</v>
      </c>
      <c r="G985" s="201" t="s">
        <v>2092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15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2091</v>
      </c>
      <c r="G986" s="201" t="s">
        <v>2092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15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2091</v>
      </c>
      <c r="G987" s="201" t="s">
        <v>2092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15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2091</v>
      </c>
      <c r="G988" s="201" t="s">
        <v>2092</v>
      </c>
      <c r="H988" s="2" t="s">
        <v>974</v>
      </c>
      <c r="I988" s="2" t="s">
        <v>1981</v>
      </c>
      <c r="J988" s="4">
        <v>0</v>
      </c>
      <c r="K988" s="4">
        <v>5301215</v>
      </c>
      <c r="L988" s="4">
        <v>154979</v>
      </c>
      <c r="M988" s="4">
        <v>5456194</v>
      </c>
      <c r="N988" s="4">
        <v>0</v>
      </c>
      <c r="O988" s="4">
        <v>0</v>
      </c>
      <c r="P988" s="4">
        <v>2884099</v>
      </c>
      <c r="Q988" s="4">
        <v>15913</v>
      </c>
      <c r="R988" s="4">
        <v>2900012</v>
      </c>
      <c r="S988" s="4">
        <v>0</v>
      </c>
      <c r="T988" s="4">
        <v>0</v>
      </c>
      <c r="U988" s="4">
        <v>0</v>
      </c>
      <c r="V988" s="4">
        <v>0</v>
      </c>
      <c r="W988" s="212">
        <v>54.404490299999999</v>
      </c>
      <c r="X988" s="212">
        <v>10.267842700000001</v>
      </c>
      <c r="Y988" s="212">
        <v>53.150822699999999</v>
      </c>
      <c r="Z988" s="212">
        <v>47.612747999999996</v>
      </c>
      <c r="AA988" s="212">
        <v>14.165744699999999</v>
      </c>
      <c r="AB988" s="212">
        <v>46.755125199999995</v>
      </c>
      <c r="AC988" s="212">
        <v>6.3956975000000043</v>
      </c>
      <c r="AD988" s="4">
        <v>2818355</v>
      </c>
      <c r="AE988" s="212">
        <v>2.8973283999999997</v>
      </c>
      <c r="AF988" s="212">
        <v>54.404490299999999</v>
      </c>
      <c r="AG988" s="212">
        <v>10.267842700000001</v>
      </c>
      <c r="AH988" s="212">
        <v>53.150822699999999</v>
      </c>
      <c r="AI988" s="4">
        <v>2900012</v>
      </c>
      <c r="AJ988" s="212">
        <v>47.612747999999996</v>
      </c>
      <c r="AK988" s="212">
        <v>14.165744699999999</v>
      </c>
      <c r="AL988" s="212">
        <v>46.755125199999995</v>
      </c>
      <c r="AM988" s="212">
        <v>6.3956975000000043</v>
      </c>
      <c r="AN988" s="4">
        <v>2818355</v>
      </c>
      <c r="AO988" s="212">
        <v>2.8973283999999997</v>
      </c>
    </row>
    <row r="989" spans="1:41" x14ac:dyDescent="0.15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2091</v>
      </c>
      <c r="G989" s="201" t="s">
        <v>2092</v>
      </c>
      <c r="H989" s="2" t="s">
        <v>974</v>
      </c>
      <c r="I989" s="2" t="s">
        <v>1982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12">
        <v>0</v>
      </c>
      <c r="X989" s="212">
        <v>0</v>
      </c>
      <c r="Y989" s="212">
        <v>0</v>
      </c>
      <c r="Z989" s="212">
        <v>0</v>
      </c>
      <c r="AA989" s="212">
        <v>0</v>
      </c>
      <c r="AB989" s="212">
        <v>0</v>
      </c>
      <c r="AC989" s="212">
        <v>0</v>
      </c>
      <c r="AD989" s="4">
        <v>0</v>
      </c>
      <c r="AE989" s="212">
        <v>0</v>
      </c>
      <c r="AF989" s="212">
        <v>0</v>
      </c>
      <c r="AG989" s="212">
        <v>0</v>
      </c>
      <c r="AH989" s="212">
        <v>0</v>
      </c>
      <c r="AI989" s="4">
        <v>0</v>
      </c>
      <c r="AJ989" s="212">
        <v>0</v>
      </c>
      <c r="AK989" s="212">
        <v>0</v>
      </c>
      <c r="AL989" s="212">
        <v>0</v>
      </c>
      <c r="AM989" s="212">
        <v>0</v>
      </c>
      <c r="AN989" s="4">
        <v>0</v>
      </c>
      <c r="AO989" s="212">
        <v>0</v>
      </c>
    </row>
    <row r="990" spans="1:41" x14ac:dyDescent="0.15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2091</v>
      </c>
      <c r="G990" s="201" t="s">
        <v>2092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15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2091</v>
      </c>
      <c r="G991" s="201" t="s">
        <v>2092</v>
      </c>
      <c r="H991" s="2" t="s">
        <v>995</v>
      </c>
      <c r="I991" s="2" t="s">
        <v>1988</v>
      </c>
      <c r="J991" s="4">
        <v>0</v>
      </c>
      <c r="K991" s="4">
        <v>2664956</v>
      </c>
      <c r="L991" s="4">
        <v>91617</v>
      </c>
      <c r="M991" s="4">
        <v>2756573</v>
      </c>
      <c r="N991" s="4">
        <v>0</v>
      </c>
      <c r="O991" s="4">
        <v>0</v>
      </c>
      <c r="P991" s="4">
        <v>1194227</v>
      </c>
      <c r="Q991" s="4">
        <v>11813</v>
      </c>
      <c r="R991" s="4">
        <v>1206040</v>
      </c>
      <c r="S991" s="4">
        <v>0</v>
      </c>
      <c r="T991" s="4">
        <v>0</v>
      </c>
      <c r="U991" s="4">
        <v>0</v>
      </c>
      <c r="V991" s="4">
        <v>0</v>
      </c>
      <c r="W991" s="212">
        <v>44.812259599999997</v>
      </c>
      <c r="X991" s="212">
        <v>12.893895199999999</v>
      </c>
      <c r="Y991" s="212">
        <v>43.751426100000003</v>
      </c>
      <c r="Z991" s="212">
        <v>44.503025200000003</v>
      </c>
      <c r="AA991" s="212">
        <v>11.682635700000001</v>
      </c>
      <c r="AB991" s="212">
        <v>43.631842900000002</v>
      </c>
      <c r="AC991" s="212">
        <v>0.119583200000001</v>
      </c>
      <c r="AD991" s="4">
        <v>1173447</v>
      </c>
      <c r="AE991" s="212">
        <v>2.7775434000000003</v>
      </c>
      <c r="AF991" s="212">
        <v>44.812259599999997</v>
      </c>
      <c r="AG991" s="212">
        <v>12.893895199999999</v>
      </c>
      <c r="AH991" s="212">
        <v>43.751426100000003</v>
      </c>
      <c r="AI991" s="4">
        <v>1206040</v>
      </c>
      <c r="AJ991" s="212">
        <v>44.503025200000003</v>
      </c>
      <c r="AK991" s="212">
        <v>11.682635700000001</v>
      </c>
      <c r="AL991" s="212">
        <v>43.631842900000002</v>
      </c>
      <c r="AM991" s="212">
        <v>0.119583200000001</v>
      </c>
      <c r="AN991" s="4">
        <v>1173447</v>
      </c>
      <c r="AO991" s="212">
        <v>2.7775434000000003</v>
      </c>
    </row>
    <row r="992" spans="1:41" x14ac:dyDescent="0.15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2091</v>
      </c>
      <c r="G992" s="201" t="s">
        <v>2092</v>
      </c>
      <c r="H992" s="2" t="s">
        <v>995</v>
      </c>
      <c r="I992" s="2" t="s">
        <v>1989</v>
      </c>
      <c r="J992" s="4">
        <v>0</v>
      </c>
      <c r="K992" s="4">
        <v>2664956</v>
      </c>
      <c r="L992" s="4">
        <v>91617</v>
      </c>
      <c r="M992" s="4">
        <v>2756573</v>
      </c>
      <c r="N992" s="4">
        <v>0</v>
      </c>
      <c r="O992" s="4">
        <v>0</v>
      </c>
      <c r="P992" s="4">
        <v>1194227</v>
      </c>
      <c r="Q992" s="4">
        <v>11813</v>
      </c>
      <c r="R992" s="4">
        <v>1206040</v>
      </c>
      <c r="S992" s="4">
        <v>0</v>
      </c>
      <c r="T992" s="4">
        <v>0</v>
      </c>
      <c r="U992" s="4">
        <v>0</v>
      </c>
      <c r="V992" s="4">
        <v>0</v>
      </c>
      <c r="W992" s="212">
        <v>44.812259599999997</v>
      </c>
      <c r="X992" s="212">
        <v>12.893895199999999</v>
      </c>
      <c r="Y992" s="212">
        <v>43.751426100000003</v>
      </c>
      <c r="Z992" s="212">
        <v>44.503025200000003</v>
      </c>
      <c r="AA992" s="212">
        <v>11.682635700000001</v>
      </c>
      <c r="AB992" s="212">
        <v>43.631842900000002</v>
      </c>
      <c r="AC992" s="212">
        <v>0.119583200000001</v>
      </c>
      <c r="AD992" s="4">
        <v>1173447</v>
      </c>
      <c r="AE992" s="212">
        <v>2.7775434000000003</v>
      </c>
      <c r="AF992" s="212">
        <v>44.812259599999997</v>
      </c>
      <c r="AG992" s="212">
        <v>12.893895199999999</v>
      </c>
      <c r="AH992" s="212">
        <v>43.751426100000003</v>
      </c>
      <c r="AI992" s="4">
        <v>1206040</v>
      </c>
      <c r="AJ992" s="212">
        <v>44.503025200000003</v>
      </c>
      <c r="AK992" s="212">
        <v>11.682635700000001</v>
      </c>
      <c r="AL992" s="212">
        <v>43.631842900000002</v>
      </c>
      <c r="AM992" s="212">
        <v>0.119583200000001</v>
      </c>
      <c r="AN992" s="4">
        <v>1173447</v>
      </c>
      <c r="AO992" s="212">
        <v>2.7775434000000003</v>
      </c>
    </row>
    <row r="993" spans="1:41" x14ac:dyDescent="0.15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2091</v>
      </c>
      <c r="G993" s="201" t="s">
        <v>2092</v>
      </c>
      <c r="H993" s="2" t="s">
        <v>995</v>
      </c>
      <c r="I993" s="2" t="s">
        <v>1990</v>
      </c>
      <c r="J993" s="4">
        <v>0</v>
      </c>
      <c r="K993" s="4">
        <v>936338</v>
      </c>
      <c r="L993" s="4">
        <v>44266</v>
      </c>
      <c r="M993" s="4">
        <v>980604</v>
      </c>
      <c r="N993" s="4">
        <v>0</v>
      </c>
      <c r="O993" s="4">
        <v>0</v>
      </c>
      <c r="P993" s="4">
        <v>306833</v>
      </c>
      <c r="Q993" s="4">
        <v>7232</v>
      </c>
      <c r="R993" s="4">
        <v>314065</v>
      </c>
      <c r="S993" s="4">
        <v>0</v>
      </c>
      <c r="T993" s="4">
        <v>0</v>
      </c>
      <c r="U993" s="4">
        <v>0</v>
      </c>
      <c r="V993" s="4">
        <v>0</v>
      </c>
      <c r="W993" s="212">
        <v>32.769469999999998</v>
      </c>
      <c r="X993" s="212">
        <v>16.337595399999998</v>
      </c>
      <c r="Y993" s="212">
        <v>32.0277095</v>
      </c>
      <c r="Z993" s="212">
        <v>35.5453878</v>
      </c>
      <c r="AA993" s="212">
        <v>8.8189393999999997</v>
      </c>
      <c r="AB993" s="212">
        <v>34.631521200000002</v>
      </c>
      <c r="AC993" s="212">
        <v>-2.6038117000000014</v>
      </c>
      <c r="AD993" s="4">
        <v>343962</v>
      </c>
      <c r="AE993" s="212">
        <v>-8.6919485000000005</v>
      </c>
      <c r="AF993" s="212">
        <v>32.769469999999998</v>
      </c>
      <c r="AG993" s="212">
        <v>16.337595399999998</v>
      </c>
      <c r="AH993" s="212">
        <v>32.0277095</v>
      </c>
      <c r="AI993" s="4">
        <v>314065</v>
      </c>
      <c r="AJ993" s="212">
        <v>35.5453878</v>
      </c>
      <c r="AK993" s="212">
        <v>8.8189393999999997</v>
      </c>
      <c r="AL993" s="212">
        <v>34.631521200000002</v>
      </c>
      <c r="AM993" s="212">
        <v>-2.6038117000000014</v>
      </c>
      <c r="AN993" s="4">
        <v>343962</v>
      </c>
      <c r="AO993" s="212">
        <v>-8.6919485000000005</v>
      </c>
    </row>
    <row r="994" spans="1:41" x14ac:dyDescent="0.15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2091</v>
      </c>
      <c r="G994" s="201" t="s">
        <v>2092</v>
      </c>
      <c r="H994" s="2" t="s">
        <v>995</v>
      </c>
      <c r="I994" s="2" t="s">
        <v>1991</v>
      </c>
      <c r="J994" s="4">
        <v>0</v>
      </c>
      <c r="K994" s="4">
        <v>885210</v>
      </c>
      <c r="L994" s="4">
        <v>42532</v>
      </c>
      <c r="M994" s="4">
        <v>927742</v>
      </c>
      <c r="N994" s="4">
        <v>0</v>
      </c>
      <c r="O994" s="4">
        <v>0</v>
      </c>
      <c r="P994" s="4">
        <v>258538</v>
      </c>
      <c r="Q994" s="4">
        <v>7132</v>
      </c>
      <c r="R994" s="4">
        <v>265670</v>
      </c>
      <c r="S994" s="4">
        <v>0</v>
      </c>
      <c r="T994" s="4">
        <v>0</v>
      </c>
      <c r="U994" s="4">
        <v>0</v>
      </c>
      <c r="V994" s="4">
        <v>0</v>
      </c>
      <c r="W994" s="212">
        <v>29.206402999999998</v>
      </c>
      <c r="X994" s="212">
        <v>16.768550700000002</v>
      </c>
      <c r="Y994" s="212">
        <v>28.636194100000001</v>
      </c>
      <c r="Z994" s="212">
        <v>31.5294931</v>
      </c>
      <c r="AA994" s="212">
        <v>8.4578328000000003</v>
      </c>
      <c r="AB994" s="212">
        <v>30.717747599999999</v>
      </c>
      <c r="AC994" s="212">
        <v>-2.0815534999999983</v>
      </c>
      <c r="AD994" s="4">
        <v>286349</v>
      </c>
      <c r="AE994" s="212">
        <v>-7.2216072000000002</v>
      </c>
      <c r="AF994" s="212">
        <v>29.206402999999998</v>
      </c>
      <c r="AG994" s="212">
        <v>16.768550700000002</v>
      </c>
      <c r="AH994" s="212">
        <v>28.636194100000001</v>
      </c>
      <c r="AI994" s="4">
        <v>265670</v>
      </c>
      <c r="AJ994" s="212">
        <v>31.5294931</v>
      </c>
      <c r="AK994" s="212">
        <v>8.4578328000000003</v>
      </c>
      <c r="AL994" s="212">
        <v>30.717747599999999</v>
      </c>
      <c r="AM994" s="212">
        <v>-2.0815534999999983</v>
      </c>
      <c r="AN994" s="4">
        <v>286349</v>
      </c>
      <c r="AO994" s="212">
        <v>-7.2216072000000002</v>
      </c>
    </row>
    <row r="995" spans="1:41" x14ac:dyDescent="0.15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2091</v>
      </c>
      <c r="G995" s="201" t="s">
        <v>2092</v>
      </c>
      <c r="H995" s="2" t="s">
        <v>995</v>
      </c>
      <c r="I995" s="2" t="s">
        <v>1992</v>
      </c>
      <c r="J995" s="4">
        <v>0</v>
      </c>
      <c r="K995" s="4">
        <v>24955</v>
      </c>
      <c r="L995" s="4">
        <v>1199</v>
      </c>
      <c r="M995" s="4">
        <v>26154</v>
      </c>
      <c r="N995" s="4">
        <v>0</v>
      </c>
      <c r="O995" s="4">
        <v>0</v>
      </c>
      <c r="P995" s="4">
        <v>7288</v>
      </c>
      <c r="Q995" s="4">
        <v>201</v>
      </c>
      <c r="R995" s="4">
        <v>7489</v>
      </c>
      <c r="S995" s="4">
        <v>0</v>
      </c>
      <c r="T995" s="4">
        <v>0</v>
      </c>
      <c r="U995" s="4">
        <v>0</v>
      </c>
      <c r="V995" s="4">
        <v>0</v>
      </c>
      <c r="W995" s="212">
        <v>29.204568199999997</v>
      </c>
      <c r="X995" s="212">
        <v>16.76397</v>
      </c>
      <c r="Y995" s="212">
        <v>28.634243300000001</v>
      </c>
      <c r="Z995" s="212">
        <v>31.531721000000001</v>
      </c>
      <c r="AA995" s="212">
        <v>8.4615384999999996</v>
      </c>
      <c r="AB995" s="212">
        <v>30.720324700000003</v>
      </c>
      <c r="AC995" s="212">
        <v>-2.0860814000000012</v>
      </c>
      <c r="AD995" s="4">
        <v>9084</v>
      </c>
      <c r="AE995" s="212">
        <v>-17.558344300000002</v>
      </c>
      <c r="AF995" s="212">
        <v>29.204568199999997</v>
      </c>
      <c r="AG995" s="212">
        <v>16.76397</v>
      </c>
      <c r="AH995" s="212">
        <v>28.634243300000001</v>
      </c>
      <c r="AI995" s="4">
        <v>7489</v>
      </c>
      <c r="AJ995" s="212">
        <v>31.531721000000001</v>
      </c>
      <c r="AK995" s="212">
        <v>8.4615384999999996</v>
      </c>
      <c r="AL995" s="212">
        <v>30.720324700000003</v>
      </c>
      <c r="AM995" s="212">
        <v>-2.0860814000000012</v>
      </c>
      <c r="AN995" s="4">
        <v>9084</v>
      </c>
      <c r="AO995" s="212">
        <v>-17.558344300000002</v>
      </c>
    </row>
    <row r="996" spans="1:41" x14ac:dyDescent="0.15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2091</v>
      </c>
      <c r="G996" s="201" t="s">
        <v>2092</v>
      </c>
      <c r="H996" s="2" t="s">
        <v>995</v>
      </c>
      <c r="I996" s="2" t="s">
        <v>1993</v>
      </c>
      <c r="J996" s="4">
        <v>0</v>
      </c>
      <c r="K996" s="4">
        <v>860255</v>
      </c>
      <c r="L996" s="4">
        <v>41333</v>
      </c>
      <c r="M996" s="4">
        <v>901588</v>
      </c>
      <c r="N996" s="4">
        <v>0</v>
      </c>
      <c r="O996" s="4">
        <v>0</v>
      </c>
      <c r="P996" s="4">
        <v>251250</v>
      </c>
      <c r="Q996" s="4">
        <v>6931</v>
      </c>
      <c r="R996" s="4">
        <v>258181</v>
      </c>
      <c r="S996" s="4">
        <v>0</v>
      </c>
      <c r="T996" s="4">
        <v>0</v>
      </c>
      <c r="U996" s="4">
        <v>0</v>
      </c>
      <c r="V996" s="4">
        <v>0</v>
      </c>
      <c r="W996" s="212">
        <v>29.206456200000002</v>
      </c>
      <c r="X996" s="212">
        <v>16.768683599999999</v>
      </c>
      <c r="Y996" s="212">
        <v>28.636250699999998</v>
      </c>
      <c r="Z996" s="212">
        <v>31.529420099999999</v>
      </c>
      <c r="AA996" s="212">
        <v>8.4577113999999991</v>
      </c>
      <c r="AB996" s="212">
        <v>30.717663200000001</v>
      </c>
      <c r="AC996" s="212">
        <v>-2.0814125000000026</v>
      </c>
      <c r="AD996" s="4">
        <v>277265</v>
      </c>
      <c r="AE996" s="212">
        <v>-6.8829458999999993</v>
      </c>
      <c r="AF996" s="212">
        <v>29.206456200000002</v>
      </c>
      <c r="AG996" s="212">
        <v>16.768683599999999</v>
      </c>
      <c r="AH996" s="212">
        <v>28.636250699999998</v>
      </c>
      <c r="AI996" s="4">
        <v>258181</v>
      </c>
      <c r="AJ996" s="212">
        <v>31.529420099999999</v>
      </c>
      <c r="AK996" s="212">
        <v>8.4577113999999991</v>
      </c>
      <c r="AL996" s="212">
        <v>30.717663200000001</v>
      </c>
      <c r="AM996" s="212">
        <v>-2.0814125000000026</v>
      </c>
      <c r="AN996" s="4">
        <v>277265</v>
      </c>
      <c r="AO996" s="212">
        <v>-6.8829458999999993</v>
      </c>
    </row>
    <row r="997" spans="1:41" x14ac:dyDescent="0.15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2091</v>
      </c>
      <c r="G997" s="201" t="s">
        <v>2092</v>
      </c>
      <c r="H997" s="2" t="s">
        <v>995</v>
      </c>
      <c r="I997" s="2" t="s">
        <v>1994</v>
      </c>
      <c r="J997" s="4">
        <v>0</v>
      </c>
      <c r="K997" s="4">
        <v>3232</v>
      </c>
      <c r="L997" s="4">
        <v>9</v>
      </c>
      <c r="M997" s="4">
        <v>3241</v>
      </c>
      <c r="N997" s="4">
        <v>0</v>
      </c>
      <c r="O997" s="4">
        <v>0</v>
      </c>
      <c r="P997" s="4">
        <v>3232</v>
      </c>
      <c r="Q997" s="4">
        <v>9</v>
      </c>
      <c r="R997" s="4">
        <v>3241</v>
      </c>
      <c r="S997" s="4">
        <v>0</v>
      </c>
      <c r="T997" s="4">
        <v>0</v>
      </c>
      <c r="U997" s="4">
        <v>0</v>
      </c>
      <c r="V997" s="4">
        <v>0</v>
      </c>
      <c r="W997" s="212">
        <v>100</v>
      </c>
      <c r="X997" s="212">
        <v>100</v>
      </c>
      <c r="Y997" s="212">
        <v>100</v>
      </c>
      <c r="Z997" s="212">
        <v>100</v>
      </c>
      <c r="AA997" s="212">
        <v>0</v>
      </c>
      <c r="AB997" s="212">
        <v>100</v>
      </c>
      <c r="AC997" s="212">
        <v>0</v>
      </c>
      <c r="AD997" s="4">
        <v>1554</v>
      </c>
      <c r="AE997" s="212">
        <v>108.55855860000001</v>
      </c>
      <c r="AF997" s="212">
        <v>100</v>
      </c>
      <c r="AG997" s="212">
        <v>100</v>
      </c>
      <c r="AH997" s="212">
        <v>100</v>
      </c>
      <c r="AI997" s="4">
        <v>3241</v>
      </c>
      <c r="AJ997" s="212">
        <v>100</v>
      </c>
      <c r="AK997" s="212">
        <v>0</v>
      </c>
      <c r="AL997" s="212">
        <v>100</v>
      </c>
      <c r="AM997" s="212">
        <v>0</v>
      </c>
      <c r="AN997" s="4">
        <v>1554</v>
      </c>
      <c r="AO997" s="212">
        <v>108.55855860000001</v>
      </c>
    </row>
    <row r="998" spans="1:41" x14ac:dyDescent="0.15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2091</v>
      </c>
      <c r="G998" s="201" t="s">
        <v>2092</v>
      </c>
      <c r="H998" s="2" t="s">
        <v>995</v>
      </c>
      <c r="I998" s="2" t="s">
        <v>1995</v>
      </c>
      <c r="J998" s="4">
        <v>0</v>
      </c>
      <c r="K998" s="4">
        <v>51128</v>
      </c>
      <c r="L998" s="4">
        <v>1734</v>
      </c>
      <c r="M998" s="4">
        <v>52862</v>
      </c>
      <c r="N998" s="4">
        <v>0</v>
      </c>
      <c r="O998" s="4">
        <v>0</v>
      </c>
      <c r="P998" s="4">
        <v>48295</v>
      </c>
      <c r="Q998" s="4">
        <v>100</v>
      </c>
      <c r="R998" s="4">
        <v>48395</v>
      </c>
      <c r="S998" s="4">
        <v>0</v>
      </c>
      <c r="T998" s="4">
        <v>0</v>
      </c>
      <c r="U998" s="4">
        <v>0</v>
      </c>
      <c r="V998" s="4">
        <v>0</v>
      </c>
      <c r="W998" s="212">
        <v>94.459004899999996</v>
      </c>
      <c r="X998" s="212">
        <v>5.7670127000000004</v>
      </c>
      <c r="Y998" s="212">
        <v>91.54969539999999</v>
      </c>
      <c r="Z998" s="212">
        <v>95.896270599999994</v>
      </c>
      <c r="AA998" s="212">
        <v>19.0025795</v>
      </c>
      <c r="AB998" s="212">
        <v>94.430512499999992</v>
      </c>
      <c r="AC998" s="212">
        <v>-2.8808171000000016</v>
      </c>
      <c r="AD998" s="4">
        <v>57613</v>
      </c>
      <c r="AE998" s="212">
        <v>-15.9998611</v>
      </c>
      <c r="AF998" s="212">
        <v>94.459004899999996</v>
      </c>
      <c r="AG998" s="212">
        <v>5.7670127000000004</v>
      </c>
      <c r="AH998" s="212">
        <v>91.54969539999999</v>
      </c>
      <c r="AI998" s="4">
        <v>48395</v>
      </c>
      <c r="AJ998" s="212">
        <v>95.896270599999994</v>
      </c>
      <c r="AK998" s="212">
        <v>19.0025795</v>
      </c>
      <c r="AL998" s="212">
        <v>94.430512499999992</v>
      </c>
      <c r="AM998" s="212">
        <v>-2.8808171000000016</v>
      </c>
      <c r="AN998" s="4">
        <v>57613</v>
      </c>
      <c r="AO998" s="212">
        <v>-15.9998611</v>
      </c>
    </row>
    <row r="999" spans="1:41" x14ac:dyDescent="0.15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2091</v>
      </c>
      <c r="G999" s="201" t="s">
        <v>2092</v>
      </c>
      <c r="H999" s="2" t="s">
        <v>995</v>
      </c>
      <c r="I999" s="2" t="s">
        <v>1996</v>
      </c>
      <c r="J999" s="4">
        <v>0</v>
      </c>
      <c r="K999" s="4">
        <v>24864</v>
      </c>
      <c r="L999" s="4">
        <v>1522</v>
      </c>
      <c r="M999" s="4">
        <v>26386</v>
      </c>
      <c r="N999" s="4">
        <v>0</v>
      </c>
      <c r="O999" s="4">
        <v>0</v>
      </c>
      <c r="P999" s="4">
        <v>22758</v>
      </c>
      <c r="Q999" s="4">
        <v>100</v>
      </c>
      <c r="R999" s="4">
        <v>22858</v>
      </c>
      <c r="S999" s="4">
        <v>0</v>
      </c>
      <c r="T999" s="4">
        <v>0</v>
      </c>
      <c r="U999" s="4">
        <v>0</v>
      </c>
      <c r="V999" s="4">
        <v>0</v>
      </c>
      <c r="W999" s="212">
        <v>91.529922799999994</v>
      </c>
      <c r="X999" s="212">
        <v>6.5703022000000004</v>
      </c>
      <c r="Y999" s="212">
        <v>86.629273100000006</v>
      </c>
      <c r="Z999" s="212">
        <v>93.705702299999999</v>
      </c>
      <c r="AA999" s="212">
        <v>19.417475700000001</v>
      </c>
      <c r="AB999" s="212">
        <v>91.032260600000001</v>
      </c>
      <c r="AC999" s="212">
        <v>-4.4029874999999947</v>
      </c>
      <c r="AD999" s="4">
        <v>23449</v>
      </c>
      <c r="AE999" s="212">
        <v>-2.5203633000000001</v>
      </c>
      <c r="AF999" s="212">
        <v>91.529922799999994</v>
      </c>
      <c r="AG999" s="212">
        <v>6.5703022000000004</v>
      </c>
      <c r="AH999" s="212">
        <v>86.629273100000006</v>
      </c>
      <c r="AI999" s="4">
        <v>22858</v>
      </c>
      <c r="AJ999" s="212">
        <v>93.705702299999999</v>
      </c>
      <c r="AK999" s="212">
        <v>19.417475700000001</v>
      </c>
      <c r="AL999" s="212">
        <v>91.032260600000001</v>
      </c>
      <c r="AM999" s="212">
        <v>-4.4029874999999947</v>
      </c>
      <c r="AN999" s="4">
        <v>23449</v>
      </c>
      <c r="AO999" s="212">
        <v>-2.5203633000000001</v>
      </c>
    </row>
    <row r="1000" spans="1:41" x14ac:dyDescent="0.15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2091</v>
      </c>
      <c r="G1000" s="201" t="s">
        <v>2092</v>
      </c>
      <c r="H1000" s="2" t="s">
        <v>995</v>
      </c>
      <c r="I1000" s="2" t="s">
        <v>1997</v>
      </c>
      <c r="J1000" s="4">
        <v>0</v>
      </c>
      <c r="K1000" s="4">
        <v>26264</v>
      </c>
      <c r="L1000" s="4">
        <v>212</v>
      </c>
      <c r="M1000" s="4">
        <v>26476</v>
      </c>
      <c r="N1000" s="4">
        <v>0</v>
      </c>
      <c r="O1000" s="4">
        <v>0</v>
      </c>
      <c r="P1000" s="4">
        <v>25537</v>
      </c>
      <c r="Q1000" s="4">
        <v>0</v>
      </c>
      <c r="R1000" s="4">
        <v>25537</v>
      </c>
      <c r="S1000" s="4">
        <v>0</v>
      </c>
      <c r="T1000" s="4">
        <v>0</v>
      </c>
      <c r="U1000" s="4">
        <v>0</v>
      </c>
      <c r="V1000" s="4">
        <v>0</v>
      </c>
      <c r="W1000" s="212">
        <v>97.231952499999991</v>
      </c>
      <c r="X1000" s="212">
        <v>0</v>
      </c>
      <c r="Y1000" s="212">
        <v>96.453391800000006</v>
      </c>
      <c r="Z1000" s="212">
        <v>97.449737299999995</v>
      </c>
      <c r="AA1000" s="212">
        <v>17.372881400000001</v>
      </c>
      <c r="AB1000" s="212">
        <v>96.9136503</v>
      </c>
      <c r="AC1000" s="212">
        <v>-0.4602584999999948</v>
      </c>
      <c r="AD1000" s="4">
        <v>34164</v>
      </c>
      <c r="AE1000" s="212">
        <v>-25.251727000000002</v>
      </c>
      <c r="AF1000" s="212">
        <v>97.231952499999991</v>
      </c>
      <c r="AG1000" s="212">
        <v>0</v>
      </c>
      <c r="AH1000" s="212">
        <v>96.453391800000006</v>
      </c>
      <c r="AI1000" s="4">
        <v>25537</v>
      </c>
      <c r="AJ1000" s="212">
        <v>97.449737299999995</v>
      </c>
      <c r="AK1000" s="212">
        <v>17.372881400000001</v>
      </c>
      <c r="AL1000" s="212">
        <v>96.9136503</v>
      </c>
      <c r="AM1000" s="212">
        <v>-0.4602584999999948</v>
      </c>
      <c r="AN1000" s="4">
        <v>34164</v>
      </c>
      <c r="AO1000" s="212">
        <v>-25.251727000000002</v>
      </c>
    </row>
    <row r="1001" spans="1:41" x14ac:dyDescent="0.15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2091</v>
      </c>
      <c r="G1001" s="201" t="s">
        <v>2092</v>
      </c>
      <c r="H1001" s="2" t="s">
        <v>995</v>
      </c>
      <c r="I1001" s="2" t="s">
        <v>1998</v>
      </c>
      <c r="J1001" s="4">
        <v>0</v>
      </c>
      <c r="K1001" s="4">
        <v>1615196</v>
      </c>
      <c r="L1001" s="4">
        <v>43664</v>
      </c>
      <c r="M1001" s="4">
        <v>1658860</v>
      </c>
      <c r="N1001" s="4">
        <v>0</v>
      </c>
      <c r="O1001" s="4">
        <v>0</v>
      </c>
      <c r="P1001" s="4">
        <v>787387</v>
      </c>
      <c r="Q1001" s="4">
        <v>4266</v>
      </c>
      <c r="R1001" s="4">
        <v>791653</v>
      </c>
      <c r="S1001" s="4">
        <v>0</v>
      </c>
      <c r="T1001" s="4">
        <v>0</v>
      </c>
      <c r="U1001" s="4">
        <v>0</v>
      </c>
      <c r="V1001" s="4">
        <v>0</v>
      </c>
      <c r="W1001" s="212">
        <v>48.748696800000005</v>
      </c>
      <c r="X1001" s="212">
        <v>9.7700622999999993</v>
      </c>
      <c r="Y1001" s="212">
        <v>47.722713200000001</v>
      </c>
      <c r="Z1001" s="212">
        <v>46.441589399999998</v>
      </c>
      <c r="AA1001" s="212">
        <v>13.455624499999999</v>
      </c>
      <c r="AB1001" s="212">
        <v>45.669007800000003</v>
      </c>
      <c r="AC1001" s="212">
        <v>2.0537053999999983</v>
      </c>
      <c r="AD1001" s="4">
        <v>722818</v>
      </c>
      <c r="AE1001" s="212">
        <v>9.5231440999999997</v>
      </c>
      <c r="AF1001" s="212">
        <v>48.748696800000005</v>
      </c>
      <c r="AG1001" s="212">
        <v>9.7700622999999993</v>
      </c>
      <c r="AH1001" s="212">
        <v>47.722713200000001</v>
      </c>
      <c r="AI1001" s="4">
        <v>791653</v>
      </c>
      <c r="AJ1001" s="212">
        <v>46.441589399999998</v>
      </c>
      <c r="AK1001" s="212">
        <v>13.455624499999999</v>
      </c>
      <c r="AL1001" s="212">
        <v>45.669007800000003</v>
      </c>
      <c r="AM1001" s="212">
        <v>2.0537053999999983</v>
      </c>
      <c r="AN1001" s="4">
        <v>722818</v>
      </c>
      <c r="AO1001" s="212">
        <v>9.5231440999999997</v>
      </c>
    </row>
    <row r="1002" spans="1:41" x14ac:dyDescent="0.15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2091</v>
      </c>
      <c r="G1002" s="201" t="s">
        <v>2092</v>
      </c>
      <c r="H1002" s="2" t="s">
        <v>995</v>
      </c>
      <c r="I1002" s="2" t="s">
        <v>1571</v>
      </c>
      <c r="J1002" s="4">
        <v>0</v>
      </c>
      <c r="K1002" s="4">
        <v>1609753</v>
      </c>
      <c r="L1002" s="4">
        <v>43664</v>
      </c>
      <c r="M1002" s="4">
        <v>1653417</v>
      </c>
      <c r="N1002" s="4">
        <v>0</v>
      </c>
      <c r="O1002" s="4">
        <v>0</v>
      </c>
      <c r="P1002" s="4">
        <v>781944</v>
      </c>
      <c r="Q1002" s="4">
        <v>4266</v>
      </c>
      <c r="R1002" s="4">
        <v>786210</v>
      </c>
      <c r="S1002" s="4">
        <v>0</v>
      </c>
      <c r="T1002" s="4">
        <v>0</v>
      </c>
      <c r="U1002" s="4">
        <v>0</v>
      </c>
      <c r="V1002" s="4">
        <v>0</v>
      </c>
      <c r="W1002" s="212">
        <v>48.575402600000004</v>
      </c>
      <c r="X1002" s="212">
        <v>9.7700622999999993</v>
      </c>
      <c r="Y1002" s="212">
        <v>47.550617899999999</v>
      </c>
      <c r="Z1002" s="212">
        <v>46.250120099999997</v>
      </c>
      <c r="AA1002" s="212">
        <v>13.455624499999999</v>
      </c>
      <c r="AB1002" s="212">
        <v>45.479341599999998</v>
      </c>
      <c r="AC1002" s="212">
        <v>2.071276300000001</v>
      </c>
      <c r="AD1002" s="4">
        <v>717312</v>
      </c>
      <c r="AE1002" s="212">
        <v>9.6050254000000006</v>
      </c>
      <c r="AF1002" s="212">
        <v>48.575402600000004</v>
      </c>
      <c r="AG1002" s="212">
        <v>9.7700622999999993</v>
      </c>
      <c r="AH1002" s="212">
        <v>47.550617899999999</v>
      </c>
      <c r="AI1002" s="4">
        <v>786210</v>
      </c>
      <c r="AJ1002" s="212">
        <v>46.250120099999997</v>
      </c>
      <c r="AK1002" s="212">
        <v>13.455624499999999</v>
      </c>
      <c r="AL1002" s="212">
        <v>45.479341599999998</v>
      </c>
      <c r="AM1002" s="212">
        <v>2.071276300000001</v>
      </c>
      <c r="AN1002" s="4">
        <v>717312</v>
      </c>
      <c r="AO1002" s="212">
        <v>9.6050254000000006</v>
      </c>
    </row>
    <row r="1003" spans="1:41" x14ac:dyDescent="0.15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2091</v>
      </c>
      <c r="G1003" s="201" t="s">
        <v>2092</v>
      </c>
      <c r="H1003" s="2" t="s">
        <v>995</v>
      </c>
      <c r="I1003" s="2" t="s">
        <v>1572</v>
      </c>
      <c r="J1003" s="4">
        <v>0</v>
      </c>
      <c r="K1003" s="4">
        <v>589981</v>
      </c>
      <c r="L1003" s="4">
        <v>16003</v>
      </c>
      <c r="M1003" s="4">
        <v>605984</v>
      </c>
      <c r="N1003" s="4">
        <v>0</v>
      </c>
      <c r="O1003" s="4">
        <v>0</v>
      </c>
      <c r="P1003" s="4">
        <v>286585</v>
      </c>
      <c r="Q1003" s="4">
        <v>1564</v>
      </c>
      <c r="R1003" s="4">
        <v>288149</v>
      </c>
      <c r="S1003" s="4">
        <v>0</v>
      </c>
      <c r="T1003" s="4">
        <v>0</v>
      </c>
      <c r="U1003" s="4">
        <v>0</v>
      </c>
      <c r="V1003" s="4">
        <v>0</v>
      </c>
      <c r="W1003" s="212">
        <v>48.575293100000003</v>
      </c>
      <c r="X1003" s="212">
        <v>9.7731674999999996</v>
      </c>
      <c r="Y1003" s="212">
        <v>47.550595399999999</v>
      </c>
      <c r="Z1003" s="212">
        <v>46.250151099999997</v>
      </c>
      <c r="AA1003" s="212">
        <v>13.4523095</v>
      </c>
      <c r="AB1003" s="212">
        <v>45.4793144</v>
      </c>
      <c r="AC1003" s="212">
        <v>2.071280999999999</v>
      </c>
      <c r="AD1003" s="4">
        <v>258061</v>
      </c>
      <c r="AE1003" s="212">
        <v>11.659258899999999</v>
      </c>
      <c r="AF1003" s="212">
        <v>48.575293100000003</v>
      </c>
      <c r="AG1003" s="212">
        <v>9.7731674999999996</v>
      </c>
      <c r="AH1003" s="212">
        <v>47.550595399999999</v>
      </c>
      <c r="AI1003" s="4">
        <v>288149</v>
      </c>
      <c r="AJ1003" s="212">
        <v>46.250151099999997</v>
      </c>
      <c r="AK1003" s="212">
        <v>13.4523095</v>
      </c>
      <c r="AL1003" s="212">
        <v>45.4793144</v>
      </c>
      <c r="AM1003" s="212">
        <v>2.071280999999999</v>
      </c>
      <c r="AN1003" s="4">
        <v>258061</v>
      </c>
      <c r="AO1003" s="212">
        <v>11.659258899999999</v>
      </c>
    </row>
    <row r="1004" spans="1:41" x14ac:dyDescent="0.15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2091</v>
      </c>
      <c r="G1004" s="201" t="s">
        <v>2092</v>
      </c>
      <c r="H1004" s="2" t="s">
        <v>995</v>
      </c>
      <c r="I1004" s="2" t="s">
        <v>1573</v>
      </c>
      <c r="J1004" s="4">
        <v>0</v>
      </c>
      <c r="K1004" s="4">
        <v>849141</v>
      </c>
      <c r="L1004" s="4">
        <v>23033</v>
      </c>
      <c r="M1004" s="4">
        <v>872174</v>
      </c>
      <c r="N1004" s="4">
        <v>0</v>
      </c>
      <c r="O1004" s="4">
        <v>0</v>
      </c>
      <c r="P1004" s="4">
        <v>412474</v>
      </c>
      <c r="Q1004" s="4">
        <v>2250</v>
      </c>
      <c r="R1004" s="4">
        <v>414724</v>
      </c>
      <c r="S1004" s="4">
        <v>0</v>
      </c>
      <c r="T1004" s="4">
        <v>0</v>
      </c>
      <c r="U1004" s="4">
        <v>0</v>
      </c>
      <c r="V1004" s="4">
        <v>0</v>
      </c>
      <c r="W1004" s="212">
        <v>48.575442699999996</v>
      </c>
      <c r="X1004" s="212">
        <v>9.7685928999999998</v>
      </c>
      <c r="Y1004" s="212">
        <v>47.5506034</v>
      </c>
      <c r="Z1004" s="212">
        <v>46.2500663</v>
      </c>
      <c r="AA1004" s="212">
        <v>13.455923799999999</v>
      </c>
      <c r="AB1004" s="212">
        <v>45.479290800000001</v>
      </c>
      <c r="AC1004" s="212">
        <v>2.0713125999999988</v>
      </c>
      <c r="AD1004" s="4">
        <v>377771</v>
      </c>
      <c r="AE1004" s="212">
        <v>9.7818520000000007</v>
      </c>
      <c r="AF1004" s="212">
        <v>48.575442699999996</v>
      </c>
      <c r="AG1004" s="212">
        <v>9.7685928999999998</v>
      </c>
      <c r="AH1004" s="212">
        <v>47.5506034</v>
      </c>
      <c r="AI1004" s="4">
        <v>414724</v>
      </c>
      <c r="AJ1004" s="212">
        <v>46.2500663</v>
      </c>
      <c r="AK1004" s="212">
        <v>13.455923799999999</v>
      </c>
      <c r="AL1004" s="212">
        <v>45.479290800000001</v>
      </c>
      <c r="AM1004" s="212">
        <v>2.0713125999999988</v>
      </c>
      <c r="AN1004" s="4">
        <v>377771</v>
      </c>
      <c r="AO1004" s="212">
        <v>9.7818520000000007</v>
      </c>
    </row>
    <row r="1005" spans="1:41" x14ac:dyDescent="0.15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2091</v>
      </c>
      <c r="G1005" s="201" t="s">
        <v>2092</v>
      </c>
      <c r="H1005" s="2" t="s">
        <v>995</v>
      </c>
      <c r="I1005" s="2" t="s">
        <v>1574</v>
      </c>
      <c r="J1005" s="4">
        <v>0</v>
      </c>
      <c r="K1005" s="4">
        <v>170631</v>
      </c>
      <c r="L1005" s="4">
        <v>4628</v>
      </c>
      <c r="M1005" s="4">
        <v>175259</v>
      </c>
      <c r="N1005" s="4">
        <v>0</v>
      </c>
      <c r="O1005" s="4">
        <v>0</v>
      </c>
      <c r="P1005" s="4">
        <v>82885</v>
      </c>
      <c r="Q1005" s="4">
        <v>452</v>
      </c>
      <c r="R1005" s="4">
        <v>83337</v>
      </c>
      <c r="S1005" s="4">
        <v>0</v>
      </c>
      <c r="T1005" s="4">
        <v>0</v>
      </c>
      <c r="U1005" s="4">
        <v>0</v>
      </c>
      <c r="V1005" s="4">
        <v>0</v>
      </c>
      <c r="W1005" s="212">
        <v>48.575581200000002</v>
      </c>
      <c r="X1005" s="212">
        <v>9.7666378999999992</v>
      </c>
      <c r="Y1005" s="212">
        <v>47.550767700000002</v>
      </c>
      <c r="Z1005" s="212">
        <v>46.250271500000004</v>
      </c>
      <c r="AA1005" s="212">
        <v>13.4647352</v>
      </c>
      <c r="AB1005" s="212">
        <v>45.479663100000003</v>
      </c>
      <c r="AC1005" s="212">
        <v>2.0711045999999982</v>
      </c>
      <c r="AD1005" s="4">
        <v>81480</v>
      </c>
      <c r="AE1005" s="212">
        <v>2.2790868999999998</v>
      </c>
      <c r="AF1005" s="212">
        <v>48.575581200000002</v>
      </c>
      <c r="AG1005" s="212">
        <v>9.7666378999999992</v>
      </c>
      <c r="AH1005" s="212">
        <v>47.550767700000002</v>
      </c>
      <c r="AI1005" s="4">
        <v>83337</v>
      </c>
      <c r="AJ1005" s="212">
        <v>46.250271500000004</v>
      </c>
      <c r="AK1005" s="212">
        <v>13.4647352</v>
      </c>
      <c r="AL1005" s="212">
        <v>45.479663100000003</v>
      </c>
      <c r="AM1005" s="212">
        <v>2.0711045999999982</v>
      </c>
      <c r="AN1005" s="4">
        <v>81480</v>
      </c>
      <c r="AO1005" s="212">
        <v>2.2790868999999998</v>
      </c>
    </row>
    <row r="1006" spans="1:41" x14ac:dyDescent="0.15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2091</v>
      </c>
      <c r="G1006" s="201" t="s">
        <v>2092</v>
      </c>
      <c r="H1006" s="2" t="s">
        <v>995</v>
      </c>
      <c r="I1006" s="2" t="s">
        <v>1575</v>
      </c>
      <c r="J1006" s="4">
        <v>0</v>
      </c>
      <c r="K1006" s="4">
        <v>5443</v>
      </c>
      <c r="L1006" s="4">
        <v>0</v>
      </c>
      <c r="M1006" s="4">
        <v>5443</v>
      </c>
      <c r="N1006" s="4">
        <v>0</v>
      </c>
      <c r="O1006" s="4">
        <v>0</v>
      </c>
      <c r="P1006" s="4">
        <v>5443</v>
      </c>
      <c r="Q1006" s="4">
        <v>0</v>
      </c>
      <c r="R1006" s="4">
        <v>5443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5506</v>
      </c>
      <c r="AE1006" s="212">
        <v>-1.1442063</v>
      </c>
      <c r="AF1006" s="212">
        <v>100</v>
      </c>
      <c r="AG1006" s="212">
        <v>0</v>
      </c>
      <c r="AH1006" s="212">
        <v>100</v>
      </c>
      <c r="AI1006" s="4">
        <v>5443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5506</v>
      </c>
      <c r="AO1006" s="212">
        <v>-1.1442063</v>
      </c>
    </row>
    <row r="1007" spans="1:41" x14ac:dyDescent="0.15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2091</v>
      </c>
      <c r="G1007" s="201" t="s">
        <v>2092</v>
      </c>
      <c r="H1007" s="2" t="s">
        <v>995</v>
      </c>
      <c r="I1007" s="2" t="s">
        <v>1576</v>
      </c>
      <c r="J1007" s="4">
        <v>0</v>
      </c>
      <c r="K1007" s="4">
        <v>74047</v>
      </c>
      <c r="L1007" s="4">
        <v>3687</v>
      </c>
      <c r="M1007" s="4">
        <v>77734</v>
      </c>
      <c r="N1007" s="4">
        <v>0</v>
      </c>
      <c r="O1007" s="4">
        <v>0</v>
      </c>
      <c r="P1007" s="4">
        <v>69008</v>
      </c>
      <c r="Q1007" s="4">
        <v>315</v>
      </c>
      <c r="R1007" s="4">
        <v>69323</v>
      </c>
      <c r="S1007" s="4">
        <v>0</v>
      </c>
      <c r="T1007" s="4">
        <v>0</v>
      </c>
      <c r="U1007" s="4">
        <v>0</v>
      </c>
      <c r="V1007" s="4">
        <v>0</v>
      </c>
      <c r="W1007" s="212">
        <v>93.194862700000002</v>
      </c>
      <c r="X1007" s="212">
        <v>8.5435312999999997</v>
      </c>
      <c r="Y1007" s="212">
        <v>89.179766900000004</v>
      </c>
      <c r="Z1007" s="212">
        <v>92.693278300000003</v>
      </c>
      <c r="AA1007" s="212">
        <v>100</v>
      </c>
      <c r="AB1007" s="212">
        <v>92.730488899999997</v>
      </c>
      <c r="AC1007" s="212">
        <v>-3.5507219999999933</v>
      </c>
      <c r="AD1007" s="4">
        <v>65005</v>
      </c>
      <c r="AE1007" s="212">
        <v>6.6425659999999995</v>
      </c>
      <c r="AF1007" s="212">
        <v>93.194862700000002</v>
      </c>
      <c r="AG1007" s="212">
        <v>8.5435312999999997</v>
      </c>
      <c r="AH1007" s="212">
        <v>89.179766900000004</v>
      </c>
      <c r="AI1007" s="4">
        <v>69323</v>
      </c>
      <c r="AJ1007" s="212">
        <v>92.693278300000003</v>
      </c>
      <c r="AK1007" s="212">
        <v>100</v>
      </c>
      <c r="AL1007" s="212">
        <v>92.730488899999997</v>
      </c>
      <c r="AM1007" s="212">
        <v>-3.5507219999999933</v>
      </c>
      <c r="AN1007" s="4">
        <v>65005</v>
      </c>
      <c r="AO1007" s="212">
        <v>6.6425659999999995</v>
      </c>
    </row>
    <row r="1008" spans="1:41" x14ac:dyDescent="0.15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2091</v>
      </c>
      <c r="G1008" s="201" t="s">
        <v>2092</v>
      </c>
      <c r="H1008" s="2" t="s">
        <v>995</v>
      </c>
      <c r="I1008" s="2" t="s">
        <v>1999</v>
      </c>
      <c r="J1008" s="4">
        <v>0</v>
      </c>
      <c r="K1008" s="4">
        <v>925</v>
      </c>
      <c r="L1008" s="4">
        <v>0</v>
      </c>
      <c r="M1008" s="4">
        <v>925</v>
      </c>
      <c r="N1008" s="4">
        <v>0</v>
      </c>
      <c r="O1008" s="4">
        <v>0</v>
      </c>
      <c r="P1008" s="4">
        <v>540</v>
      </c>
      <c r="Q1008" s="4">
        <v>0</v>
      </c>
      <c r="R1008" s="4">
        <v>540</v>
      </c>
      <c r="S1008" s="4">
        <v>0</v>
      </c>
      <c r="T1008" s="4">
        <v>0</v>
      </c>
      <c r="U1008" s="4">
        <v>0</v>
      </c>
      <c r="V1008" s="4">
        <v>0</v>
      </c>
      <c r="W1008" s="212">
        <v>58.378378399999995</v>
      </c>
      <c r="X1008" s="212">
        <v>0</v>
      </c>
      <c r="Y1008" s="212">
        <v>58.378378399999995</v>
      </c>
      <c r="Z1008" s="212">
        <v>51.598173500000001</v>
      </c>
      <c r="AA1008" s="212">
        <v>0</v>
      </c>
      <c r="AB1008" s="212">
        <v>51.598173500000001</v>
      </c>
      <c r="AC1008" s="212">
        <v>6.780204899999994</v>
      </c>
      <c r="AD1008" s="4">
        <v>113</v>
      </c>
      <c r="AE1008" s="212">
        <v>377.87610619999998</v>
      </c>
      <c r="AF1008" s="212">
        <v>58.378378399999995</v>
      </c>
      <c r="AG1008" s="212">
        <v>0</v>
      </c>
      <c r="AH1008" s="212">
        <v>58.378378399999995</v>
      </c>
      <c r="AI1008" s="4">
        <v>540</v>
      </c>
      <c r="AJ1008" s="212">
        <v>51.598173500000001</v>
      </c>
      <c r="AK1008" s="212">
        <v>0</v>
      </c>
      <c r="AL1008" s="212">
        <v>51.598173500000001</v>
      </c>
      <c r="AM1008" s="212">
        <v>6.780204899999994</v>
      </c>
      <c r="AN1008" s="4">
        <v>113</v>
      </c>
      <c r="AO1008" s="212">
        <v>377.87610619999998</v>
      </c>
    </row>
    <row r="1009" spans="1:41" x14ac:dyDescent="0.15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2091</v>
      </c>
      <c r="G1009" s="201" t="s">
        <v>2092</v>
      </c>
      <c r="H1009" s="2" t="s">
        <v>995</v>
      </c>
      <c r="I1009" s="2" t="s">
        <v>2000</v>
      </c>
      <c r="J1009" s="4">
        <v>0</v>
      </c>
      <c r="K1009" s="4">
        <v>73122</v>
      </c>
      <c r="L1009" s="4">
        <v>3687</v>
      </c>
      <c r="M1009" s="4">
        <v>76809</v>
      </c>
      <c r="N1009" s="4">
        <v>0</v>
      </c>
      <c r="O1009" s="4">
        <v>0</v>
      </c>
      <c r="P1009" s="4">
        <v>68468</v>
      </c>
      <c r="Q1009" s="4">
        <v>315</v>
      </c>
      <c r="R1009" s="4">
        <v>68783</v>
      </c>
      <c r="S1009" s="4">
        <v>0</v>
      </c>
      <c r="T1009" s="4">
        <v>0</v>
      </c>
      <c r="U1009" s="4">
        <v>0</v>
      </c>
      <c r="V1009" s="4">
        <v>0</v>
      </c>
      <c r="W1009" s="212">
        <v>93.635294400000006</v>
      </c>
      <c r="X1009" s="212">
        <v>8.5435312999999997</v>
      </c>
      <c r="Y1009" s="212">
        <v>89.5507037</v>
      </c>
      <c r="Z1009" s="212">
        <v>92.822725599999998</v>
      </c>
      <c r="AA1009" s="212">
        <v>100</v>
      </c>
      <c r="AB1009" s="212">
        <v>92.859391500000001</v>
      </c>
      <c r="AC1009" s="212">
        <v>-3.3086878000000013</v>
      </c>
      <c r="AD1009" s="4">
        <v>64892</v>
      </c>
      <c r="AE1009" s="212">
        <v>5.9961166000000006</v>
      </c>
      <c r="AF1009" s="212">
        <v>93.635294400000006</v>
      </c>
      <c r="AG1009" s="212">
        <v>8.5435312999999997</v>
      </c>
      <c r="AH1009" s="212">
        <v>89.5507037</v>
      </c>
      <c r="AI1009" s="4">
        <v>68783</v>
      </c>
      <c r="AJ1009" s="212">
        <v>92.822725599999998</v>
      </c>
      <c r="AK1009" s="212">
        <v>100</v>
      </c>
      <c r="AL1009" s="212">
        <v>92.859391500000001</v>
      </c>
      <c r="AM1009" s="212">
        <v>-3.3086878000000013</v>
      </c>
      <c r="AN1009" s="4">
        <v>64892</v>
      </c>
      <c r="AO1009" s="212">
        <v>5.9961166000000006</v>
      </c>
    </row>
    <row r="1010" spans="1:41" x14ac:dyDescent="0.15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2091</v>
      </c>
      <c r="G1010" s="201" t="s">
        <v>2092</v>
      </c>
      <c r="H1010" s="2" t="s">
        <v>995</v>
      </c>
      <c r="I1010" s="2" t="s">
        <v>1961</v>
      </c>
      <c r="J1010" s="4">
        <v>0</v>
      </c>
      <c r="K1010" s="4">
        <v>39375</v>
      </c>
      <c r="L1010" s="4">
        <v>0</v>
      </c>
      <c r="M1010" s="4">
        <v>39375</v>
      </c>
      <c r="N1010" s="4">
        <v>0</v>
      </c>
      <c r="O1010" s="4">
        <v>0</v>
      </c>
      <c r="P1010" s="4">
        <v>30999</v>
      </c>
      <c r="Q1010" s="4">
        <v>0</v>
      </c>
      <c r="R1010" s="4">
        <v>30999</v>
      </c>
      <c r="S1010" s="4">
        <v>0</v>
      </c>
      <c r="T1010" s="4">
        <v>0</v>
      </c>
      <c r="U1010" s="4">
        <v>0</v>
      </c>
      <c r="V1010" s="4">
        <v>0</v>
      </c>
      <c r="W1010" s="212">
        <v>78.727619000000004</v>
      </c>
      <c r="X1010" s="212">
        <v>0</v>
      </c>
      <c r="Y1010" s="212">
        <v>78.727619000000004</v>
      </c>
      <c r="Z1010" s="212">
        <v>96.017515599999996</v>
      </c>
      <c r="AA1010" s="212">
        <v>0</v>
      </c>
      <c r="AB1010" s="212">
        <v>96.017515599999996</v>
      </c>
      <c r="AC1010" s="212">
        <v>-17.289896599999992</v>
      </c>
      <c r="AD1010" s="4">
        <v>41662</v>
      </c>
      <c r="AE1010" s="212">
        <v>-25.5940665</v>
      </c>
      <c r="AF1010" s="212">
        <v>78.727619000000004</v>
      </c>
      <c r="AG1010" s="212">
        <v>0</v>
      </c>
      <c r="AH1010" s="212">
        <v>78.727619000000004</v>
      </c>
      <c r="AI1010" s="4">
        <v>30999</v>
      </c>
      <c r="AJ1010" s="212">
        <v>96.017515599999996</v>
      </c>
      <c r="AK1010" s="212">
        <v>0</v>
      </c>
      <c r="AL1010" s="212">
        <v>96.017515599999996</v>
      </c>
      <c r="AM1010" s="212">
        <v>-17.289896599999992</v>
      </c>
      <c r="AN1010" s="4">
        <v>41662</v>
      </c>
      <c r="AO1010" s="212">
        <v>-25.5940665</v>
      </c>
    </row>
    <row r="1011" spans="1:41" x14ac:dyDescent="0.15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2091</v>
      </c>
      <c r="G1011" s="201" t="s">
        <v>2092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15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2091</v>
      </c>
      <c r="G1012" s="201" t="s">
        <v>2092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15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2091</v>
      </c>
      <c r="G1013" s="201" t="s">
        <v>2092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15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2091</v>
      </c>
      <c r="G1014" s="201" t="s">
        <v>2092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15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2091</v>
      </c>
      <c r="G1015" s="201" t="s">
        <v>2092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.5" x14ac:dyDescent="0.15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2091</v>
      </c>
      <c r="G1016" s="201" t="s">
        <v>2092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15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2091</v>
      </c>
      <c r="G1017" s="201" t="s">
        <v>2092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15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2091</v>
      </c>
      <c r="G1018" s="201" t="s">
        <v>2092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15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2091</v>
      </c>
      <c r="G1019" s="201" t="s">
        <v>2092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15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2091</v>
      </c>
      <c r="G1020" s="201" t="s">
        <v>2092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15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2091</v>
      </c>
      <c r="G1021" s="201" t="s">
        <v>2092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15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2091</v>
      </c>
      <c r="G1022" s="201" t="s">
        <v>2092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15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2091</v>
      </c>
      <c r="G1023" s="201" t="s">
        <v>2092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15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2091</v>
      </c>
      <c r="G1024" s="201" t="s">
        <v>2092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15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2091</v>
      </c>
      <c r="G1025" s="201" t="s">
        <v>2092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15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2091</v>
      </c>
      <c r="G1026" s="201" t="s">
        <v>2092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15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2091</v>
      </c>
      <c r="G1027" s="201" t="s">
        <v>2092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15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2091</v>
      </c>
      <c r="G1028" s="201" t="s">
        <v>2092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15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2091</v>
      </c>
      <c r="G1029" s="201" t="s">
        <v>2092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15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2091</v>
      </c>
      <c r="G1030" s="201" t="s">
        <v>2092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15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2091</v>
      </c>
      <c r="G1031" s="201" t="s">
        <v>2092</v>
      </c>
      <c r="H1031" s="2" t="s">
        <v>995</v>
      </c>
      <c r="I1031" s="203" t="s">
        <v>1981</v>
      </c>
      <c r="J1031" s="4">
        <v>0</v>
      </c>
      <c r="K1031" s="4">
        <v>2664956</v>
      </c>
      <c r="L1031" s="4">
        <v>91617</v>
      </c>
      <c r="M1031" s="4">
        <v>2756573</v>
      </c>
      <c r="N1031" s="4">
        <v>0</v>
      </c>
      <c r="O1031" s="4">
        <v>0</v>
      </c>
      <c r="P1031" s="4">
        <v>1194227</v>
      </c>
      <c r="Q1031" s="4">
        <v>11813</v>
      </c>
      <c r="R1031" s="4">
        <v>1206040</v>
      </c>
      <c r="S1031" s="4">
        <v>0</v>
      </c>
      <c r="T1031" s="4">
        <v>0</v>
      </c>
      <c r="U1031" s="4">
        <v>0</v>
      </c>
      <c r="V1031" s="4">
        <v>0</v>
      </c>
      <c r="W1031" s="212">
        <v>44.812259599999997</v>
      </c>
      <c r="X1031" s="212">
        <v>12.893895199999999</v>
      </c>
      <c r="Y1031" s="212">
        <v>43.751426100000003</v>
      </c>
      <c r="Z1031" s="212">
        <v>44.503025200000003</v>
      </c>
      <c r="AA1031" s="212">
        <v>11.682635700000001</v>
      </c>
      <c r="AB1031" s="212">
        <v>43.631842900000002</v>
      </c>
      <c r="AC1031" s="212">
        <v>0.119583200000001</v>
      </c>
      <c r="AD1031" s="4">
        <v>1173447</v>
      </c>
      <c r="AE1031" s="212">
        <v>2.7775434000000003</v>
      </c>
      <c r="AF1031" s="212">
        <v>44.812259599999997</v>
      </c>
      <c r="AG1031" s="212">
        <v>12.893895199999999</v>
      </c>
      <c r="AH1031" s="212">
        <v>43.751426100000003</v>
      </c>
      <c r="AI1031" s="4">
        <v>1206040</v>
      </c>
      <c r="AJ1031" s="212">
        <v>44.503025200000003</v>
      </c>
      <c r="AK1031" s="212">
        <v>11.682635700000001</v>
      </c>
      <c r="AL1031" s="212">
        <v>43.631842900000002</v>
      </c>
      <c r="AM1031" s="212">
        <v>0.119583200000001</v>
      </c>
      <c r="AN1031" s="4">
        <v>1173447</v>
      </c>
      <c r="AO1031" s="212">
        <v>2.7775434000000003</v>
      </c>
    </row>
    <row r="1032" spans="1:41" x14ac:dyDescent="0.15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2091</v>
      </c>
      <c r="G1032" s="201" t="s">
        <v>2092</v>
      </c>
      <c r="H1032" s="2" t="s">
        <v>995</v>
      </c>
      <c r="I1032" s="2" t="s">
        <v>1982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12">
        <v>0</v>
      </c>
      <c r="X1032" s="212">
        <v>0</v>
      </c>
      <c r="Y1032" s="212">
        <v>0</v>
      </c>
      <c r="Z1032" s="212">
        <v>0</v>
      </c>
      <c r="AA1032" s="212">
        <v>0</v>
      </c>
      <c r="AB1032" s="212">
        <v>0</v>
      </c>
      <c r="AC1032" s="212">
        <v>0</v>
      </c>
      <c r="AD1032" s="4">
        <v>0</v>
      </c>
      <c r="AE1032" s="212">
        <v>0</v>
      </c>
      <c r="AF1032" s="212">
        <v>0</v>
      </c>
      <c r="AG1032" s="212">
        <v>0</v>
      </c>
      <c r="AH1032" s="212">
        <v>0</v>
      </c>
      <c r="AI1032" s="4">
        <v>0</v>
      </c>
      <c r="AJ1032" s="212">
        <v>0</v>
      </c>
      <c r="AK1032" s="212">
        <v>0</v>
      </c>
      <c r="AL1032" s="212">
        <v>0</v>
      </c>
      <c r="AM1032" s="212">
        <v>0</v>
      </c>
      <c r="AN1032" s="4">
        <v>0</v>
      </c>
      <c r="AO1032" s="212">
        <v>0</v>
      </c>
    </row>
    <row r="1033" spans="1:41" x14ac:dyDescent="0.15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2091</v>
      </c>
      <c r="G1033" s="201" t="s">
        <v>2092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15">
      <c r="A1034" s="2" t="s">
        <v>2046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2091</v>
      </c>
      <c r="G1034" s="201" t="s">
        <v>2092</v>
      </c>
      <c r="H1034" s="2" t="s">
        <v>2047</v>
      </c>
      <c r="I1034" s="2" t="s">
        <v>1988</v>
      </c>
      <c r="J1034" s="4">
        <v>0</v>
      </c>
      <c r="K1034" s="4">
        <v>2687122</v>
      </c>
      <c r="L1034" s="4">
        <v>125086</v>
      </c>
      <c r="M1034" s="4">
        <v>2812208</v>
      </c>
      <c r="N1034" s="4">
        <v>0</v>
      </c>
      <c r="O1034" s="4">
        <v>0</v>
      </c>
      <c r="P1034" s="4">
        <v>1223246</v>
      </c>
      <c r="Q1034" s="4">
        <v>12188</v>
      </c>
      <c r="R1034" s="4">
        <v>1235434</v>
      </c>
      <c r="S1034" s="4">
        <v>0</v>
      </c>
      <c r="T1034" s="4">
        <v>0</v>
      </c>
      <c r="U1034" s="4">
        <v>0</v>
      </c>
      <c r="V1034" s="4">
        <v>0</v>
      </c>
      <c r="W1034" s="212">
        <v>45.522532999999996</v>
      </c>
      <c r="X1034" s="212">
        <v>9.7436962999999999</v>
      </c>
      <c r="Y1034" s="212">
        <v>43.931103199999995</v>
      </c>
      <c r="Z1034" s="212">
        <v>46.136386099999996</v>
      </c>
      <c r="AA1034" s="212">
        <v>3.7957464000000005</v>
      </c>
      <c r="AB1034" s="212">
        <v>44.171452300000006</v>
      </c>
      <c r="AC1034" s="212">
        <v>-0.2403491000000102</v>
      </c>
      <c r="AD1034" s="4">
        <v>1224449</v>
      </c>
      <c r="AE1034" s="212">
        <v>0.8971382</v>
      </c>
      <c r="AF1034" s="212">
        <v>45.522532999999996</v>
      </c>
      <c r="AG1034" s="212">
        <v>9.7436962999999999</v>
      </c>
      <c r="AH1034" s="212">
        <v>43.931103199999995</v>
      </c>
      <c r="AI1034" s="4">
        <v>1235434</v>
      </c>
      <c r="AJ1034" s="212">
        <v>46.136386099999996</v>
      </c>
      <c r="AK1034" s="212">
        <v>3.7957464000000005</v>
      </c>
      <c r="AL1034" s="212">
        <v>44.171452300000006</v>
      </c>
      <c r="AM1034" s="212">
        <v>-0.2403491000000102</v>
      </c>
      <c r="AN1034" s="4">
        <v>1224449</v>
      </c>
      <c r="AO1034" s="212">
        <v>0.8971382</v>
      </c>
    </row>
    <row r="1035" spans="1:41" x14ac:dyDescent="0.15">
      <c r="A1035" s="2" t="s">
        <v>2048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2091</v>
      </c>
      <c r="G1035" s="201" t="s">
        <v>2092</v>
      </c>
      <c r="H1035" s="2" t="s">
        <v>2047</v>
      </c>
      <c r="I1035" s="2" t="s">
        <v>1989</v>
      </c>
      <c r="J1035" s="4">
        <v>0</v>
      </c>
      <c r="K1035" s="4">
        <v>2687122</v>
      </c>
      <c r="L1035" s="4">
        <v>125086</v>
      </c>
      <c r="M1035" s="4">
        <v>2812208</v>
      </c>
      <c r="N1035" s="4">
        <v>0</v>
      </c>
      <c r="O1035" s="4">
        <v>0</v>
      </c>
      <c r="P1035" s="4">
        <v>1223246</v>
      </c>
      <c r="Q1035" s="4">
        <v>12188</v>
      </c>
      <c r="R1035" s="4">
        <v>1235434</v>
      </c>
      <c r="S1035" s="4">
        <v>0</v>
      </c>
      <c r="T1035" s="4">
        <v>0</v>
      </c>
      <c r="U1035" s="4">
        <v>0</v>
      </c>
      <c r="V1035" s="4">
        <v>0</v>
      </c>
      <c r="W1035" s="212">
        <v>45.522532999999996</v>
      </c>
      <c r="X1035" s="212">
        <v>9.7436962999999999</v>
      </c>
      <c r="Y1035" s="212">
        <v>43.931103199999995</v>
      </c>
      <c r="Z1035" s="212">
        <v>46.136386099999996</v>
      </c>
      <c r="AA1035" s="212">
        <v>3.7957464000000005</v>
      </c>
      <c r="AB1035" s="212">
        <v>44.171452300000006</v>
      </c>
      <c r="AC1035" s="212">
        <v>-0.2403491000000102</v>
      </c>
      <c r="AD1035" s="4">
        <v>1224449</v>
      </c>
      <c r="AE1035" s="212">
        <v>0.8971382</v>
      </c>
      <c r="AF1035" s="212">
        <v>45.522532999999996</v>
      </c>
      <c r="AG1035" s="212">
        <v>9.7436962999999999</v>
      </c>
      <c r="AH1035" s="212">
        <v>43.931103199999995</v>
      </c>
      <c r="AI1035" s="4">
        <v>1235434</v>
      </c>
      <c r="AJ1035" s="212">
        <v>46.136386099999996</v>
      </c>
      <c r="AK1035" s="212">
        <v>3.7957464000000005</v>
      </c>
      <c r="AL1035" s="212">
        <v>44.171452300000006</v>
      </c>
      <c r="AM1035" s="212">
        <v>-0.2403491000000102</v>
      </c>
      <c r="AN1035" s="4">
        <v>1224449</v>
      </c>
      <c r="AO1035" s="212">
        <v>0.8971382</v>
      </c>
    </row>
    <row r="1036" spans="1:41" x14ac:dyDescent="0.15">
      <c r="A1036" s="2" t="s">
        <v>2049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2091</v>
      </c>
      <c r="G1036" s="201" t="s">
        <v>2092</v>
      </c>
      <c r="H1036" s="2" t="s">
        <v>2047</v>
      </c>
      <c r="I1036" s="2" t="s">
        <v>1990</v>
      </c>
      <c r="J1036" s="4">
        <v>0</v>
      </c>
      <c r="K1036" s="4">
        <v>1045205</v>
      </c>
      <c r="L1036" s="4">
        <v>39428</v>
      </c>
      <c r="M1036" s="4">
        <v>1084633</v>
      </c>
      <c r="N1036" s="4">
        <v>0</v>
      </c>
      <c r="O1036" s="4">
        <v>0</v>
      </c>
      <c r="P1036" s="4">
        <v>209005</v>
      </c>
      <c r="Q1036" s="4">
        <v>4808</v>
      </c>
      <c r="R1036" s="4">
        <v>213813</v>
      </c>
      <c r="S1036" s="4">
        <v>0</v>
      </c>
      <c r="T1036" s="4">
        <v>0</v>
      </c>
      <c r="U1036" s="4">
        <v>0</v>
      </c>
      <c r="V1036" s="4">
        <v>0</v>
      </c>
      <c r="W1036" s="212">
        <v>19.996555699999998</v>
      </c>
      <c r="X1036" s="212">
        <v>12.1943796</v>
      </c>
      <c r="Y1036" s="212">
        <v>19.7129352</v>
      </c>
      <c r="Z1036" s="212">
        <v>21.258038900000003</v>
      </c>
      <c r="AA1036" s="212">
        <v>3.0326005</v>
      </c>
      <c r="AB1036" s="212">
        <v>20.508315699999997</v>
      </c>
      <c r="AC1036" s="212">
        <v>-0.79538049999999672</v>
      </c>
      <c r="AD1036" s="4">
        <v>217003</v>
      </c>
      <c r="AE1036" s="212">
        <v>-1.4700258000000002</v>
      </c>
      <c r="AF1036" s="212">
        <v>19.996555699999998</v>
      </c>
      <c r="AG1036" s="212">
        <v>12.1943796</v>
      </c>
      <c r="AH1036" s="212">
        <v>19.7129352</v>
      </c>
      <c r="AI1036" s="4">
        <v>213813</v>
      </c>
      <c r="AJ1036" s="212">
        <v>21.258038900000003</v>
      </c>
      <c r="AK1036" s="212">
        <v>3.0326005</v>
      </c>
      <c r="AL1036" s="212">
        <v>20.508315699999997</v>
      </c>
      <c r="AM1036" s="212">
        <v>-0.79538049999999672</v>
      </c>
      <c r="AN1036" s="4">
        <v>217003</v>
      </c>
      <c r="AO1036" s="212">
        <v>-1.4700258000000002</v>
      </c>
    </row>
    <row r="1037" spans="1:41" x14ac:dyDescent="0.15">
      <c r="A1037" s="2" t="s">
        <v>2050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2091</v>
      </c>
      <c r="G1037" s="201" t="s">
        <v>2092</v>
      </c>
      <c r="H1037" s="2" t="s">
        <v>2047</v>
      </c>
      <c r="I1037" s="2" t="s">
        <v>1991</v>
      </c>
      <c r="J1037" s="4">
        <v>0</v>
      </c>
      <c r="K1037" s="4">
        <v>963482</v>
      </c>
      <c r="L1037" s="4">
        <v>36303</v>
      </c>
      <c r="M1037" s="4">
        <v>999785</v>
      </c>
      <c r="N1037" s="4">
        <v>0</v>
      </c>
      <c r="O1037" s="4">
        <v>0</v>
      </c>
      <c r="P1037" s="4">
        <v>169857</v>
      </c>
      <c r="Q1037" s="4">
        <v>4232</v>
      </c>
      <c r="R1037" s="4">
        <v>174089</v>
      </c>
      <c r="S1037" s="4">
        <v>0</v>
      </c>
      <c r="T1037" s="4">
        <v>0</v>
      </c>
      <c r="U1037" s="4">
        <v>0</v>
      </c>
      <c r="V1037" s="4">
        <v>0</v>
      </c>
      <c r="W1037" s="212">
        <v>17.6294939</v>
      </c>
      <c r="X1037" s="212">
        <v>11.6574388</v>
      </c>
      <c r="Y1037" s="212">
        <v>17.4126437</v>
      </c>
      <c r="Z1037" s="212">
        <v>18.867862799999997</v>
      </c>
      <c r="AA1037" s="212">
        <v>3.3688939000000002</v>
      </c>
      <c r="AB1037" s="212">
        <v>18.271114799999999</v>
      </c>
      <c r="AC1037" s="212">
        <v>-0.85847109999999915</v>
      </c>
      <c r="AD1037" s="4">
        <v>185936</v>
      </c>
      <c r="AE1037" s="212">
        <v>-6.3715471999999993</v>
      </c>
      <c r="AF1037" s="212">
        <v>17.6294939</v>
      </c>
      <c r="AG1037" s="212">
        <v>11.6574388</v>
      </c>
      <c r="AH1037" s="212">
        <v>17.4126437</v>
      </c>
      <c r="AI1037" s="4">
        <v>174089</v>
      </c>
      <c r="AJ1037" s="212">
        <v>18.867862799999997</v>
      </c>
      <c r="AK1037" s="212">
        <v>3.3688939000000002</v>
      </c>
      <c r="AL1037" s="212">
        <v>18.271114799999999</v>
      </c>
      <c r="AM1037" s="212">
        <v>-0.85847109999999915</v>
      </c>
      <c r="AN1037" s="4">
        <v>185936</v>
      </c>
      <c r="AO1037" s="212">
        <v>-6.3715471999999993</v>
      </c>
    </row>
    <row r="1038" spans="1:41" x14ac:dyDescent="0.15">
      <c r="A1038" s="2" t="s">
        <v>2051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2091</v>
      </c>
      <c r="G1038" s="201" t="s">
        <v>2092</v>
      </c>
      <c r="H1038" s="2" t="s">
        <v>2047</v>
      </c>
      <c r="I1038" s="2" t="s">
        <v>1992</v>
      </c>
      <c r="J1038" s="4">
        <v>0</v>
      </c>
      <c r="K1038" s="4">
        <v>38539</v>
      </c>
      <c r="L1038" s="4">
        <v>1452</v>
      </c>
      <c r="M1038" s="4">
        <v>39991</v>
      </c>
      <c r="N1038" s="4">
        <v>0</v>
      </c>
      <c r="O1038" s="4">
        <v>0</v>
      </c>
      <c r="P1038" s="4">
        <v>6794</v>
      </c>
      <c r="Q1038" s="4">
        <v>169</v>
      </c>
      <c r="R1038" s="4">
        <v>6963</v>
      </c>
      <c r="S1038" s="4">
        <v>0</v>
      </c>
      <c r="T1038" s="4">
        <v>0</v>
      </c>
      <c r="U1038" s="4">
        <v>0</v>
      </c>
      <c r="V1038" s="4">
        <v>0</v>
      </c>
      <c r="W1038" s="212">
        <v>17.628895400000001</v>
      </c>
      <c r="X1038" s="212">
        <v>11.639118499999999</v>
      </c>
      <c r="Y1038" s="212">
        <v>17.4114176</v>
      </c>
      <c r="Z1038" s="212">
        <v>18.868647599999999</v>
      </c>
      <c r="AA1038" s="212">
        <v>3.3822590999999997</v>
      </c>
      <c r="AB1038" s="212">
        <v>18.2724905</v>
      </c>
      <c r="AC1038" s="212">
        <v>-0.86107289999999992</v>
      </c>
      <c r="AD1038" s="4">
        <v>7438</v>
      </c>
      <c r="AE1038" s="212">
        <v>-6.3861253000000007</v>
      </c>
      <c r="AF1038" s="212">
        <v>17.628895400000001</v>
      </c>
      <c r="AG1038" s="212">
        <v>11.639118499999999</v>
      </c>
      <c r="AH1038" s="212">
        <v>17.4114176</v>
      </c>
      <c r="AI1038" s="4">
        <v>6963</v>
      </c>
      <c r="AJ1038" s="212">
        <v>18.868647599999999</v>
      </c>
      <c r="AK1038" s="212">
        <v>3.3822590999999997</v>
      </c>
      <c r="AL1038" s="212">
        <v>18.2724905</v>
      </c>
      <c r="AM1038" s="212">
        <v>-0.86107289999999992</v>
      </c>
      <c r="AN1038" s="4">
        <v>7438</v>
      </c>
      <c r="AO1038" s="212">
        <v>-6.3861253000000007</v>
      </c>
    </row>
    <row r="1039" spans="1:41" x14ac:dyDescent="0.15">
      <c r="A1039" s="2" t="s">
        <v>2052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2091</v>
      </c>
      <c r="G1039" s="201" t="s">
        <v>2092</v>
      </c>
      <c r="H1039" s="2" t="s">
        <v>2047</v>
      </c>
      <c r="I1039" s="2" t="s">
        <v>1993</v>
      </c>
      <c r="J1039" s="4">
        <v>0</v>
      </c>
      <c r="K1039" s="4">
        <v>924943</v>
      </c>
      <c r="L1039" s="4">
        <v>34851</v>
      </c>
      <c r="M1039" s="4">
        <v>959794</v>
      </c>
      <c r="N1039" s="4">
        <v>0</v>
      </c>
      <c r="O1039" s="4">
        <v>0</v>
      </c>
      <c r="P1039" s="4">
        <v>163063</v>
      </c>
      <c r="Q1039" s="4">
        <v>4063</v>
      </c>
      <c r="R1039" s="4">
        <v>167126</v>
      </c>
      <c r="S1039" s="4">
        <v>0</v>
      </c>
      <c r="T1039" s="4">
        <v>0</v>
      </c>
      <c r="U1039" s="4">
        <v>0</v>
      </c>
      <c r="V1039" s="4">
        <v>0</v>
      </c>
      <c r="W1039" s="212">
        <v>17.6295188</v>
      </c>
      <c r="X1039" s="212">
        <v>11.658202099999999</v>
      </c>
      <c r="Y1039" s="212">
        <v>17.412694800000001</v>
      </c>
      <c r="Z1039" s="212">
        <v>18.867830099999999</v>
      </c>
      <c r="AA1039" s="212">
        <v>3.3683370999999998</v>
      </c>
      <c r="AB1039" s="212">
        <v>18.271057499999998</v>
      </c>
      <c r="AC1039" s="212">
        <v>-0.85836269999999715</v>
      </c>
      <c r="AD1039" s="4">
        <v>178498</v>
      </c>
      <c r="AE1039" s="212">
        <v>-6.3709397000000001</v>
      </c>
      <c r="AF1039" s="212">
        <v>17.6295188</v>
      </c>
      <c r="AG1039" s="212">
        <v>11.658202099999999</v>
      </c>
      <c r="AH1039" s="212">
        <v>17.412694800000001</v>
      </c>
      <c r="AI1039" s="4">
        <v>167126</v>
      </c>
      <c r="AJ1039" s="212">
        <v>18.867830099999999</v>
      </c>
      <c r="AK1039" s="212">
        <v>3.3683370999999998</v>
      </c>
      <c r="AL1039" s="212">
        <v>18.271057499999998</v>
      </c>
      <c r="AM1039" s="212">
        <v>-0.85836269999999715</v>
      </c>
      <c r="AN1039" s="4">
        <v>178498</v>
      </c>
      <c r="AO1039" s="212">
        <v>-6.3709397000000001</v>
      </c>
    </row>
    <row r="1040" spans="1:41" x14ac:dyDescent="0.15">
      <c r="A1040" s="2" t="s">
        <v>2053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2091</v>
      </c>
      <c r="G1040" s="201" t="s">
        <v>2092</v>
      </c>
      <c r="H1040" s="2" t="s">
        <v>2047</v>
      </c>
      <c r="I1040" s="2" t="s">
        <v>1994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12">
        <v>0</v>
      </c>
      <c r="X1040" s="212">
        <v>0</v>
      </c>
      <c r="Y1040" s="212">
        <v>0</v>
      </c>
      <c r="Z1040" s="212">
        <v>0</v>
      </c>
      <c r="AA1040" s="212">
        <v>0</v>
      </c>
      <c r="AB1040" s="212">
        <v>0</v>
      </c>
      <c r="AC1040" s="212">
        <v>0</v>
      </c>
      <c r="AD1040" s="4">
        <v>0</v>
      </c>
      <c r="AE1040" s="212">
        <v>0</v>
      </c>
      <c r="AF1040" s="212">
        <v>0</v>
      </c>
      <c r="AG1040" s="212">
        <v>0</v>
      </c>
      <c r="AH1040" s="212">
        <v>0</v>
      </c>
      <c r="AI1040" s="4">
        <v>0</v>
      </c>
      <c r="AJ1040" s="212">
        <v>0</v>
      </c>
      <c r="AK1040" s="212">
        <v>0</v>
      </c>
      <c r="AL1040" s="212">
        <v>0</v>
      </c>
      <c r="AM1040" s="212">
        <v>0</v>
      </c>
      <c r="AN1040" s="4">
        <v>0</v>
      </c>
      <c r="AO1040" s="212">
        <v>0</v>
      </c>
    </row>
    <row r="1041" spans="1:41" x14ac:dyDescent="0.15">
      <c r="A1041" s="2" t="s">
        <v>2054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2091</v>
      </c>
      <c r="G1041" s="201" t="s">
        <v>2092</v>
      </c>
      <c r="H1041" s="2" t="s">
        <v>2047</v>
      </c>
      <c r="I1041" s="2" t="s">
        <v>1995</v>
      </c>
      <c r="J1041" s="4">
        <v>0</v>
      </c>
      <c r="K1041" s="4">
        <v>81723</v>
      </c>
      <c r="L1041" s="4">
        <v>3125</v>
      </c>
      <c r="M1041" s="4">
        <v>84848</v>
      </c>
      <c r="N1041" s="4">
        <v>0</v>
      </c>
      <c r="O1041" s="4">
        <v>0</v>
      </c>
      <c r="P1041" s="4">
        <v>39148</v>
      </c>
      <c r="Q1041" s="4">
        <v>576</v>
      </c>
      <c r="R1041" s="4">
        <v>39724</v>
      </c>
      <c r="S1041" s="4">
        <v>0</v>
      </c>
      <c r="T1041" s="4">
        <v>0</v>
      </c>
      <c r="U1041" s="4">
        <v>0</v>
      </c>
      <c r="V1041" s="4">
        <v>0</v>
      </c>
      <c r="W1041" s="212">
        <v>47.903283000000002</v>
      </c>
      <c r="X1041" s="212">
        <v>18.432000000000002</v>
      </c>
      <c r="Y1041" s="212">
        <v>46.817838999999999</v>
      </c>
      <c r="Z1041" s="212">
        <v>85.993854999999996</v>
      </c>
      <c r="AA1041" s="212">
        <v>0</v>
      </c>
      <c r="AB1041" s="212">
        <v>76.7617118</v>
      </c>
      <c r="AC1041" s="212">
        <v>-29.943872800000001</v>
      </c>
      <c r="AD1041" s="4">
        <v>31067</v>
      </c>
      <c r="AE1041" s="212">
        <v>27.8655808</v>
      </c>
      <c r="AF1041" s="212">
        <v>47.903283000000002</v>
      </c>
      <c r="AG1041" s="212">
        <v>18.432000000000002</v>
      </c>
      <c r="AH1041" s="212">
        <v>46.817838999999999</v>
      </c>
      <c r="AI1041" s="4">
        <v>39724</v>
      </c>
      <c r="AJ1041" s="212">
        <v>85.993854999999996</v>
      </c>
      <c r="AK1041" s="212">
        <v>0</v>
      </c>
      <c r="AL1041" s="212">
        <v>76.7617118</v>
      </c>
      <c r="AM1041" s="212">
        <v>-29.943872800000001</v>
      </c>
      <c r="AN1041" s="4">
        <v>31067</v>
      </c>
      <c r="AO1041" s="212">
        <v>27.8655808</v>
      </c>
    </row>
    <row r="1042" spans="1:41" x14ac:dyDescent="0.15">
      <c r="A1042" s="2" t="s">
        <v>2055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2091</v>
      </c>
      <c r="G1042" s="201" t="s">
        <v>2092</v>
      </c>
      <c r="H1042" s="2" t="s">
        <v>2047</v>
      </c>
      <c r="I1042" s="2" t="s">
        <v>1996</v>
      </c>
      <c r="J1042" s="4">
        <v>0</v>
      </c>
      <c r="K1042" s="4">
        <v>38410</v>
      </c>
      <c r="L1042" s="4">
        <v>1656</v>
      </c>
      <c r="M1042" s="4">
        <v>40066</v>
      </c>
      <c r="N1042" s="4">
        <v>0</v>
      </c>
      <c r="O1042" s="4">
        <v>0</v>
      </c>
      <c r="P1042" s="4">
        <v>19216</v>
      </c>
      <c r="Q1042" s="4">
        <v>436</v>
      </c>
      <c r="R1042" s="4">
        <v>19652</v>
      </c>
      <c r="S1042" s="4">
        <v>0</v>
      </c>
      <c r="T1042" s="4">
        <v>0</v>
      </c>
      <c r="U1042" s="4">
        <v>0</v>
      </c>
      <c r="V1042" s="4">
        <v>0</v>
      </c>
      <c r="W1042" s="212">
        <v>50.028638400000006</v>
      </c>
      <c r="X1042" s="212">
        <v>26.328502399999998</v>
      </c>
      <c r="Y1042" s="212">
        <v>49.049069000000003</v>
      </c>
      <c r="Z1042" s="212">
        <v>80.923000999999999</v>
      </c>
      <c r="AA1042" s="212">
        <v>0</v>
      </c>
      <c r="AB1042" s="212">
        <v>71.322921699999995</v>
      </c>
      <c r="AC1042" s="212">
        <v>-22.273852699999992</v>
      </c>
      <c r="AD1042" s="4">
        <v>16395</v>
      </c>
      <c r="AE1042" s="212">
        <v>19.865812699999999</v>
      </c>
      <c r="AF1042" s="212">
        <v>50.028638400000006</v>
      </c>
      <c r="AG1042" s="212">
        <v>26.328502399999998</v>
      </c>
      <c r="AH1042" s="212">
        <v>49.049069000000003</v>
      </c>
      <c r="AI1042" s="4">
        <v>19652</v>
      </c>
      <c r="AJ1042" s="212">
        <v>80.923000999999999</v>
      </c>
      <c r="AK1042" s="212">
        <v>0</v>
      </c>
      <c r="AL1042" s="212">
        <v>71.322921699999995</v>
      </c>
      <c r="AM1042" s="212">
        <v>-22.273852699999992</v>
      </c>
      <c r="AN1042" s="4">
        <v>16395</v>
      </c>
      <c r="AO1042" s="212">
        <v>19.865812699999999</v>
      </c>
    </row>
    <row r="1043" spans="1:41" x14ac:dyDescent="0.15">
      <c r="A1043" s="2" t="s">
        <v>2056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2091</v>
      </c>
      <c r="G1043" s="201" t="s">
        <v>2092</v>
      </c>
      <c r="H1043" s="2" t="s">
        <v>2047</v>
      </c>
      <c r="I1043" s="2" t="s">
        <v>1997</v>
      </c>
      <c r="J1043" s="4">
        <v>0</v>
      </c>
      <c r="K1043" s="4">
        <v>43313</v>
      </c>
      <c r="L1043" s="4">
        <v>1469</v>
      </c>
      <c r="M1043" s="4">
        <v>44782</v>
      </c>
      <c r="N1043" s="4">
        <v>0</v>
      </c>
      <c r="O1043" s="4">
        <v>0</v>
      </c>
      <c r="P1043" s="4">
        <v>19932</v>
      </c>
      <c r="Q1043" s="4">
        <v>140</v>
      </c>
      <c r="R1043" s="4">
        <v>20072</v>
      </c>
      <c r="S1043" s="4">
        <v>0</v>
      </c>
      <c r="T1043" s="4">
        <v>0</v>
      </c>
      <c r="U1043" s="4">
        <v>0</v>
      </c>
      <c r="V1043" s="4">
        <v>0</v>
      </c>
      <c r="W1043" s="212">
        <v>46.018516399999996</v>
      </c>
      <c r="X1043" s="212">
        <v>9.5302927000000004</v>
      </c>
      <c r="Y1043" s="212">
        <v>44.821580100000006</v>
      </c>
      <c r="Z1043" s="212">
        <v>92.468645600000002</v>
      </c>
      <c r="AA1043" s="212">
        <v>0</v>
      </c>
      <c r="AB1043" s="212">
        <v>83.911924499999998</v>
      </c>
      <c r="AC1043" s="212">
        <v>-39.090344399999992</v>
      </c>
      <c r="AD1043" s="4">
        <v>14672</v>
      </c>
      <c r="AE1043" s="212">
        <v>36.804798300000002</v>
      </c>
      <c r="AF1043" s="212">
        <v>46.018516399999996</v>
      </c>
      <c r="AG1043" s="212">
        <v>9.5302927000000004</v>
      </c>
      <c r="AH1043" s="212">
        <v>44.821580100000006</v>
      </c>
      <c r="AI1043" s="4">
        <v>20072</v>
      </c>
      <c r="AJ1043" s="212">
        <v>92.468645600000002</v>
      </c>
      <c r="AK1043" s="212">
        <v>0</v>
      </c>
      <c r="AL1043" s="212">
        <v>83.911924499999998</v>
      </c>
      <c r="AM1043" s="212">
        <v>-39.090344399999992</v>
      </c>
      <c r="AN1043" s="4">
        <v>14672</v>
      </c>
      <c r="AO1043" s="212">
        <v>36.804798300000002</v>
      </c>
    </row>
    <row r="1044" spans="1:41" x14ac:dyDescent="0.15">
      <c r="A1044" s="2" t="s">
        <v>2057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2091</v>
      </c>
      <c r="G1044" s="201" t="s">
        <v>2092</v>
      </c>
      <c r="H1044" s="2" t="s">
        <v>2047</v>
      </c>
      <c r="I1044" s="2" t="s">
        <v>1998</v>
      </c>
      <c r="J1044" s="4">
        <v>0</v>
      </c>
      <c r="K1044" s="4">
        <v>1518172</v>
      </c>
      <c r="L1044" s="4">
        <v>80757</v>
      </c>
      <c r="M1044" s="4">
        <v>1598929</v>
      </c>
      <c r="N1044" s="4">
        <v>0</v>
      </c>
      <c r="O1044" s="4">
        <v>0</v>
      </c>
      <c r="P1044" s="4">
        <v>902694</v>
      </c>
      <c r="Q1044" s="4">
        <v>7092</v>
      </c>
      <c r="R1044" s="4">
        <v>909786</v>
      </c>
      <c r="S1044" s="4">
        <v>0</v>
      </c>
      <c r="T1044" s="4">
        <v>0</v>
      </c>
      <c r="U1044" s="4">
        <v>0</v>
      </c>
      <c r="V1044" s="4">
        <v>0</v>
      </c>
      <c r="W1044" s="212">
        <v>59.459270799999999</v>
      </c>
      <c r="X1044" s="212">
        <v>8.7819012999999995</v>
      </c>
      <c r="Y1044" s="212">
        <v>56.899712199999996</v>
      </c>
      <c r="Z1044" s="212">
        <v>58.910061700000007</v>
      </c>
      <c r="AA1044" s="212">
        <v>4.1212778999999999</v>
      </c>
      <c r="AB1044" s="212">
        <v>56.174051900000002</v>
      </c>
      <c r="AC1044" s="212">
        <v>0.72566029999999415</v>
      </c>
      <c r="AD1044" s="4">
        <v>891171</v>
      </c>
      <c r="AE1044" s="212">
        <v>2.0888247</v>
      </c>
      <c r="AF1044" s="212">
        <v>59.459270799999999</v>
      </c>
      <c r="AG1044" s="212">
        <v>8.7819012999999995</v>
      </c>
      <c r="AH1044" s="212">
        <v>56.899712199999996</v>
      </c>
      <c r="AI1044" s="4">
        <v>909786</v>
      </c>
      <c r="AJ1044" s="212">
        <v>58.910061700000007</v>
      </c>
      <c r="AK1044" s="212">
        <v>4.1212778999999999</v>
      </c>
      <c r="AL1044" s="212">
        <v>56.174051900000002</v>
      </c>
      <c r="AM1044" s="212">
        <v>0.72566029999999415</v>
      </c>
      <c r="AN1044" s="4">
        <v>891171</v>
      </c>
      <c r="AO1044" s="212">
        <v>2.0888247</v>
      </c>
    </row>
    <row r="1045" spans="1:41" x14ac:dyDescent="0.15">
      <c r="A1045" s="2" t="s">
        <v>2058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2091</v>
      </c>
      <c r="G1045" s="201" t="s">
        <v>2092</v>
      </c>
      <c r="H1045" s="2" t="s">
        <v>2047</v>
      </c>
      <c r="I1045" s="2" t="s">
        <v>1571</v>
      </c>
      <c r="J1045" s="4">
        <v>0</v>
      </c>
      <c r="K1045" s="4">
        <v>1512835</v>
      </c>
      <c r="L1045" s="4">
        <v>80757</v>
      </c>
      <c r="M1045" s="4">
        <v>1593592</v>
      </c>
      <c r="N1045" s="4">
        <v>0</v>
      </c>
      <c r="O1045" s="4">
        <v>0</v>
      </c>
      <c r="P1045" s="4">
        <v>897357</v>
      </c>
      <c r="Q1045" s="4">
        <v>7092</v>
      </c>
      <c r="R1045" s="4">
        <v>904449</v>
      </c>
      <c r="S1045" s="4">
        <v>0</v>
      </c>
      <c r="T1045" s="4">
        <v>0</v>
      </c>
      <c r="U1045" s="4">
        <v>0</v>
      </c>
      <c r="V1045" s="4">
        <v>0</v>
      </c>
      <c r="W1045" s="212">
        <v>59.316250599999996</v>
      </c>
      <c r="X1045" s="212">
        <v>8.7819012999999995</v>
      </c>
      <c r="Y1045" s="212">
        <v>56.755367700000001</v>
      </c>
      <c r="Z1045" s="212">
        <v>58.763196200000003</v>
      </c>
      <c r="AA1045" s="212">
        <v>4.1212778999999999</v>
      </c>
      <c r="AB1045" s="212">
        <v>56.025256199999994</v>
      </c>
      <c r="AC1045" s="212">
        <v>0.73011150000000669</v>
      </c>
      <c r="AD1045" s="4">
        <v>885803</v>
      </c>
      <c r="AE1045" s="212">
        <v>2.1049826999999999</v>
      </c>
      <c r="AF1045" s="212">
        <v>59.316250599999996</v>
      </c>
      <c r="AG1045" s="212">
        <v>8.7819012999999995</v>
      </c>
      <c r="AH1045" s="212">
        <v>56.755367700000001</v>
      </c>
      <c r="AI1045" s="4">
        <v>904449</v>
      </c>
      <c r="AJ1045" s="212">
        <v>58.763196200000003</v>
      </c>
      <c r="AK1045" s="212">
        <v>4.1212778999999999</v>
      </c>
      <c r="AL1045" s="212">
        <v>56.025256199999994</v>
      </c>
      <c r="AM1045" s="212">
        <v>0.73011150000000669</v>
      </c>
      <c r="AN1045" s="4">
        <v>885803</v>
      </c>
      <c r="AO1045" s="212">
        <v>2.1049826999999999</v>
      </c>
    </row>
    <row r="1046" spans="1:41" x14ac:dyDescent="0.15">
      <c r="A1046" s="2" t="s">
        <v>2059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2091</v>
      </c>
      <c r="G1046" s="201" t="s">
        <v>2092</v>
      </c>
      <c r="H1046" s="2" t="s">
        <v>2047</v>
      </c>
      <c r="I1046" s="2" t="s">
        <v>1572</v>
      </c>
      <c r="J1046" s="4">
        <v>0</v>
      </c>
      <c r="K1046" s="4">
        <v>463987</v>
      </c>
      <c r="L1046" s="4">
        <v>24768</v>
      </c>
      <c r="M1046" s="4">
        <v>488755</v>
      </c>
      <c r="N1046" s="4">
        <v>0</v>
      </c>
      <c r="O1046" s="4">
        <v>0</v>
      </c>
      <c r="P1046" s="4">
        <v>275219</v>
      </c>
      <c r="Q1046" s="4">
        <v>2175</v>
      </c>
      <c r="R1046" s="4">
        <v>277394</v>
      </c>
      <c r="S1046" s="4">
        <v>0</v>
      </c>
      <c r="T1046" s="4">
        <v>0</v>
      </c>
      <c r="U1046" s="4">
        <v>0</v>
      </c>
      <c r="V1046" s="4">
        <v>0</v>
      </c>
      <c r="W1046" s="212">
        <v>59.316101499999995</v>
      </c>
      <c r="X1046" s="212">
        <v>8.7814922000000006</v>
      </c>
      <c r="Y1046" s="212">
        <v>56.755224999999996</v>
      </c>
      <c r="Z1046" s="212">
        <v>58.763108299999999</v>
      </c>
      <c r="AA1046" s="212">
        <v>4.1203313999999995</v>
      </c>
      <c r="AB1046" s="212">
        <v>56.025086000000002</v>
      </c>
      <c r="AC1046" s="212">
        <v>0.7301389999999941</v>
      </c>
      <c r="AD1046" s="4">
        <v>252365</v>
      </c>
      <c r="AE1046" s="212">
        <v>9.9177777999999996</v>
      </c>
      <c r="AF1046" s="212">
        <v>59.316101499999995</v>
      </c>
      <c r="AG1046" s="212">
        <v>8.7814922000000006</v>
      </c>
      <c r="AH1046" s="212">
        <v>56.755224999999996</v>
      </c>
      <c r="AI1046" s="4">
        <v>277394</v>
      </c>
      <c r="AJ1046" s="212">
        <v>58.763108299999999</v>
      </c>
      <c r="AK1046" s="212">
        <v>4.1203313999999995</v>
      </c>
      <c r="AL1046" s="212">
        <v>56.025086000000002</v>
      </c>
      <c r="AM1046" s="212">
        <v>0.7301389999999941</v>
      </c>
      <c r="AN1046" s="4">
        <v>252365</v>
      </c>
      <c r="AO1046" s="212">
        <v>9.9177777999999996</v>
      </c>
    </row>
    <row r="1047" spans="1:41" x14ac:dyDescent="0.15">
      <c r="A1047" s="2" t="s">
        <v>2060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2091</v>
      </c>
      <c r="G1047" s="201" t="s">
        <v>2092</v>
      </c>
      <c r="H1047" s="2" t="s">
        <v>2047</v>
      </c>
      <c r="I1047" s="2" t="s">
        <v>1573</v>
      </c>
      <c r="J1047" s="4">
        <v>0</v>
      </c>
      <c r="K1047" s="4">
        <v>664286</v>
      </c>
      <c r="L1047" s="4">
        <v>35461</v>
      </c>
      <c r="M1047" s="4">
        <v>699747</v>
      </c>
      <c r="N1047" s="4">
        <v>0</v>
      </c>
      <c r="O1047" s="4">
        <v>0</v>
      </c>
      <c r="P1047" s="4">
        <v>394030</v>
      </c>
      <c r="Q1047" s="4">
        <v>3114</v>
      </c>
      <c r="R1047" s="4">
        <v>397144</v>
      </c>
      <c r="S1047" s="4">
        <v>0</v>
      </c>
      <c r="T1047" s="4">
        <v>0</v>
      </c>
      <c r="U1047" s="4">
        <v>0</v>
      </c>
      <c r="V1047" s="4">
        <v>0</v>
      </c>
      <c r="W1047" s="212">
        <v>59.316318599999995</v>
      </c>
      <c r="X1047" s="212">
        <v>8.7814781999999987</v>
      </c>
      <c r="Y1047" s="212">
        <v>56.755370200000002</v>
      </c>
      <c r="Z1047" s="212">
        <v>58.763176100000003</v>
      </c>
      <c r="AA1047" s="212">
        <v>4.1226674000000001</v>
      </c>
      <c r="AB1047" s="212">
        <v>56.025305000000003</v>
      </c>
      <c r="AC1047" s="212">
        <v>0.73006519999999853</v>
      </c>
      <c r="AD1047" s="4">
        <v>386476</v>
      </c>
      <c r="AE1047" s="212">
        <v>2.7603266</v>
      </c>
      <c r="AF1047" s="212">
        <v>59.316318599999995</v>
      </c>
      <c r="AG1047" s="212">
        <v>8.7814781999999987</v>
      </c>
      <c r="AH1047" s="212">
        <v>56.755370200000002</v>
      </c>
      <c r="AI1047" s="4">
        <v>397144</v>
      </c>
      <c r="AJ1047" s="212">
        <v>58.763176100000003</v>
      </c>
      <c r="AK1047" s="212">
        <v>4.1226674000000001</v>
      </c>
      <c r="AL1047" s="212">
        <v>56.025305000000003</v>
      </c>
      <c r="AM1047" s="212">
        <v>0.73006519999999853</v>
      </c>
      <c r="AN1047" s="4">
        <v>386476</v>
      </c>
      <c r="AO1047" s="212">
        <v>2.7603266</v>
      </c>
    </row>
    <row r="1048" spans="1:41" x14ac:dyDescent="0.15">
      <c r="A1048" s="2" t="s">
        <v>2061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2091</v>
      </c>
      <c r="G1048" s="201" t="s">
        <v>2092</v>
      </c>
      <c r="H1048" s="2" t="s">
        <v>2047</v>
      </c>
      <c r="I1048" s="2" t="s">
        <v>1574</v>
      </c>
      <c r="J1048" s="4">
        <v>0</v>
      </c>
      <c r="K1048" s="4">
        <v>384562</v>
      </c>
      <c r="L1048" s="4">
        <v>20528</v>
      </c>
      <c r="M1048" s="4">
        <v>405090</v>
      </c>
      <c r="N1048" s="4">
        <v>0</v>
      </c>
      <c r="O1048" s="4">
        <v>0</v>
      </c>
      <c r="P1048" s="4">
        <v>228108</v>
      </c>
      <c r="Q1048" s="4">
        <v>1803</v>
      </c>
      <c r="R1048" s="4">
        <v>229911</v>
      </c>
      <c r="S1048" s="4">
        <v>0</v>
      </c>
      <c r="T1048" s="4">
        <v>0</v>
      </c>
      <c r="U1048" s="4">
        <v>0</v>
      </c>
      <c r="V1048" s="4">
        <v>0</v>
      </c>
      <c r="W1048" s="212">
        <v>59.316313099999995</v>
      </c>
      <c r="X1048" s="212">
        <v>8.7831255000000006</v>
      </c>
      <c r="Y1048" s="212">
        <v>56.755535800000004</v>
      </c>
      <c r="Z1048" s="212">
        <v>58.763317499999999</v>
      </c>
      <c r="AA1048" s="212">
        <v>4.1200706</v>
      </c>
      <c r="AB1048" s="212">
        <v>56.025353700000004</v>
      </c>
      <c r="AC1048" s="212">
        <v>0.73018210000000039</v>
      </c>
      <c r="AD1048" s="4">
        <v>246962</v>
      </c>
      <c r="AE1048" s="212">
        <v>-6.9043011000000005</v>
      </c>
      <c r="AF1048" s="212">
        <v>59.316313099999995</v>
      </c>
      <c r="AG1048" s="212">
        <v>8.7831255000000006</v>
      </c>
      <c r="AH1048" s="212">
        <v>56.755535800000004</v>
      </c>
      <c r="AI1048" s="4">
        <v>229911</v>
      </c>
      <c r="AJ1048" s="212">
        <v>58.763317499999999</v>
      </c>
      <c r="AK1048" s="212">
        <v>4.1200706</v>
      </c>
      <c r="AL1048" s="212">
        <v>56.025353700000004</v>
      </c>
      <c r="AM1048" s="212">
        <v>0.73018210000000039</v>
      </c>
      <c r="AN1048" s="4">
        <v>246962</v>
      </c>
      <c r="AO1048" s="212">
        <v>-6.9043011000000005</v>
      </c>
    </row>
    <row r="1049" spans="1:41" x14ac:dyDescent="0.15">
      <c r="A1049" s="2" t="s">
        <v>2062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2091</v>
      </c>
      <c r="G1049" s="201" t="s">
        <v>2092</v>
      </c>
      <c r="H1049" s="2" t="s">
        <v>2047</v>
      </c>
      <c r="I1049" s="2" t="s">
        <v>1575</v>
      </c>
      <c r="J1049" s="4">
        <v>0</v>
      </c>
      <c r="K1049" s="4">
        <v>5337</v>
      </c>
      <c r="L1049" s="4">
        <v>0</v>
      </c>
      <c r="M1049" s="4">
        <v>5337</v>
      </c>
      <c r="N1049" s="4">
        <v>0</v>
      </c>
      <c r="O1049" s="4">
        <v>0</v>
      </c>
      <c r="P1049" s="4">
        <v>5337</v>
      </c>
      <c r="Q1049" s="4">
        <v>0</v>
      </c>
      <c r="R1049" s="4">
        <v>5337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5368</v>
      </c>
      <c r="AE1049" s="212">
        <v>-0.57749629999999996</v>
      </c>
      <c r="AF1049" s="212">
        <v>100</v>
      </c>
      <c r="AG1049" s="212">
        <v>0</v>
      </c>
      <c r="AH1049" s="212">
        <v>100</v>
      </c>
      <c r="AI1049" s="4">
        <v>5337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5368</v>
      </c>
      <c r="AO1049" s="212">
        <v>-0.57749629999999996</v>
      </c>
    </row>
    <row r="1050" spans="1:41" x14ac:dyDescent="0.15">
      <c r="A1050" s="2" t="s">
        <v>2063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2091</v>
      </c>
      <c r="G1050" s="201" t="s">
        <v>2092</v>
      </c>
      <c r="H1050" s="2" t="s">
        <v>2047</v>
      </c>
      <c r="I1050" s="2" t="s">
        <v>1576</v>
      </c>
      <c r="J1050" s="4">
        <v>0</v>
      </c>
      <c r="K1050" s="4">
        <v>94347</v>
      </c>
      <c r="L1050" s="4">
        <v>4901</v>
      </c>
      <c r="M1050" s="4">
        <v>99248</v>
      </c>
      <c r="N1050" s="4">
        <v>0</v>
      </c>
      <c r="O1050" s="4">
        <v>0</v>
      </c>
      <c r="P1050" s="4">
        <v>88936</v>
      </c>
      <c r="Q1050" s="4">
        <v>288</v>
      </c>
      <c r="R1050" s="4">
        <v>89224</v>
      </c>
      <c r="S1050" s="4">
        <v>0</v>
      </c>
      <c r="T1050" s="4">
        <v>0</v>
      </c>
      <c r="U1050" s="4">
        <v>0</v>
      </c>
      <c r="V1050" s="4">
        <v>0</v>
      </c>
      <c r="W1050" s="212">
        <v>94.264788499999995</v>
      </c>
      <c r="X1050" s="212">
        <v>5.8763518000000001</v>
      </c>
      <c r="Y1050" s="212">
        <v>89.900048400000003</v>
      </c>
      <c r="Z1050" s="212">
        <v>93.874826300000009</v>
      </c>
      <c r="AA1050" s="212">
        <v>5.0559891000000006</v>
      </c>
      <c r="AB1050" s="212">
        <v>88.492973200000009</v>
      </c>
      <c r="AC1050" s="212">
        <v>1.4070751999999942</v>
      </c>
      <c r="AD1050" s="4">
        <v>86078</v>
      </c>
      <c r="AE1050" s="212">
        <v>3.6548246999999998</v>
      </c>
      <c r="AF1050" s="212">
        <v>94.264788499999995</v>
      </c>
      <c r="AG1050" s="212">
        <v>5.8763518000000001</v>
      </c>
      <c r="AH1050" s="212">
        <v>89.900048400000003</v>
      </c>
      <c r="AI1050" s="4">
        <v>89224</v>
      </c>
      <c r="AJ1050" s="212">
        <v>93.874826300000009</v>
      </c>
      <c r="AK1050" s="212">
        <v>5.0559891000000006</v>
      </c>
      <c r="AL1050" s="212">
        <v>88.492973200000009</v>
      </c>
      <c r="AM1050" s="212">
        <v>1.4070751999999942</v>
      </c>
      <c r="AN1050" s="4">
        <v>86078</v>
      </c>
      <c r="AO1050" s="212">
        <v>3.6548246999999998</v>
      </c>
    </row>
    <row r="1051" spans="1:41" x14ac:dyDescent="0.15">
      <c r="A1051" s="2" t="s">
        <v>2064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2091</v>
      </c>
      <c r="G1051" s="201" t="s">
        <v>2092</v>
      </c>
      <c r="H1051" s="2" t="s">
        <v>2047</v>
      </c>
      <c r="I1051" s="2" t="s">
        <v>1999</v>
      </c>
      <c r="J1051" s="4">
        <v>0</v>
      </c>
      <c r="K1051" s="4">
        <v>1704</v>
      </c>
      <c r="L1051" s="4">
        <v>0</v>
      </c>
      <c r="M1051" s="4">
        <v>1704</v>
      </c>
      <c r="N1051" s="4">
        <v>0</v>
      </c>
      <c r="O1051" s="4">
        <v>0</v>
      </c>
      <c r="P1051" s="4">
        <v>1494</v>
      </c>
      <c r="Q1051" s="4">
        <v>0</v>
      </c>
      <c r="R1051" s="4">
        <v>1494</v>
      </c>
      <c r="S1051" s="4">
        <v>0</v>
      </c>
      <c r="T1051" s="4">
        <v>0</v>
      </c>
      <c r="U1051" s="4">
        <v>0</v>
      </c>
      <c r="V1051" s="4">
        <v>0</v>
      </c>
      <c r="W1051" s="212">
        <v>87.676056299999999</v>
      </c>
      <c r="X1051" s="212">
        <v>0</v>
      </c>
      <c r="Y1051" s="212">
        <v>87.676056299999999</v>
      </c>
      <c r="Z1051" s="212">
        <v>84.135753700000009</v>
      </c>
      <c r="AA1051" s="212">
        <v>0</v>
      </c>
      <c r="AB1051" s="212">
        <v>84.135753700000009</v>
      </c>
      <c r="AC1051" s="212">
        <v>3.5403025999999898</v>
      </c>
      <c r="AD1051" s="4">
        <v>1066</v>
      </c>
      <c r="AE1051" s="212">
        <v>40.1500938</v>
      </c>
      <c r="AF1051" s="212">
        <v>87.676056299999999</v>
      </c>
      <c r="AG1051" s="212">
        <v>0</v>
      </c>
      <c r="AH1051" s="212">
        <v>87.676056299999999</v>
      </c>
      <c r="AI1051" s="4">
        <v>1494</v>
      </c>
      <c r="AJ1051" s="212">
        <v>84.135753700000009</v>
      </c>
      <c r="AK1051" s="212">
        <v>0</v>
      </c>
      <c r="AL1051" s="212">
        <v>84.135753700000009</v>
      </c>
      <c r="AM1051" s="212">
        <v>3.5403025999999898</v>
      </c>
      <c r="AN1051" s="4">
        <v>1066</v>
      </c>
      <c r="AO1051" s="212">
        <v>40.1500938</v>
      </c>
    </row>
    <row r="1052" spans="1:41" x14ac:dyDescent="0.15">
      <c r="A1052" s="2" t="s">
        <v>2065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2091</v>
      </c>
      <c r="G1052" s="201" t="s">
        <v>2092</v>
      </c>
      <c r="H1052" s="2" t="s">
        <v>2047</v>
      </c>
      <c r="I1052" s="2" t="s">
        <v>2000</v>
      </c>
      <c r="J1052" s="4">
        <v>0</v>
      </c>
      <c r="K1052" s="4">
        <v>92643</v>
      </c>
      <c r="L1052" s="4">
        <v>4901</v>
      </c>
      <c r="M1052" s="4">
        <v>97544</v>
      </c>
      <c r="N1052" s="4">
        <v>0</v>
      </c>
      <c r="O1052" s="4">
        <v>0</v>
      </c>
      <c r="P1052" s="4">
        <v>87442</v>
      </c>
      <c r="Q1052" s="4">
        <v>288</v>
      </c>
      <c r="R1052" s="4">
        <v>87730</v>
      </c>
      <c r="S1052" s="4">
        <v>0</v>
      </c>
      <c r="T1052" s="4">
        <v>0</v>
      </c>
      <c r="U1052" s="4">
        <v>0</v>
      </c>
      <c r="V1052" s="4">
        <v>0</v>
      </c>
      <c r="W1052" s="212">
        <v>94.385976299999996</v>
      </c>
      <c r="X1052" s="212">
        <v>5.8763518000000001</v>
      </c>
      <c r="Y1052" s="212">
        <v>89.938899400000011</v>
      </c>
      <c r="Z1052" s="212">
        <v>94.011763400000007</v>
      </c>
      <c r="AA1052" s="212">
        <v>5.0559891000000006</v>
      </c>
      <c r="AB1052" s="212">
        <v>88.550477100000009</v>
      </c>
      <c r="AC1052" s="212">
        <v>1.388422300000002</v>
      </c>
      <c r="AD1052" s="4">
        <v>85012</v>
      </c>
      <c r="AE1052" s="212">
        <v>3.1971957000000004</v>
      </c>
      <c r="AF1052" s="212">
        <v>94.385976299999996</v>
      </c>
      <c r="AG1052" s="212">
        <v>5.8763518000000001</v>
      </c>
      <c r="AH1052" s="212">
        <v>89.938899400000011</v>
      </c>
      <c r="AI1052" s="4">
        <v>87730</v>
      </c>
      <c r="AJ1052" s="212">
        <v>94.011763400000007</v>
      </c>
      <c r="AK1052" s="212">
        <v>5.0559891000000006</v>
      </c>
      <c r="AL1052" s="212">
        <v>88.550477100000009</v>
      </c>
      <c r="AM1052" s="212">
        <v>1.388422300000002</v>
      </c>
      <c r="AN1052" s="4">
        <v>85012</v>
      </c>
      <c r="AO1052" s="212">
        <v>3.1971957000000004</v>
      </c>
    </row>
    <row r="1053" spans="1:41" x14ac:dyDescent="0.15">
      <c r="A1053" s="2" t="s">
        <v>2066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2091</v>
      </c>
      <c r="G1053" s="201" t="s">
        <v>2092</v>
      </c>
      <c r="H1053" s="2" t="s">
        <v>2047</v>
      </c>
      <c r="I1053" s="2" t="s">
        <v>1961</v>
      </c>
      <c r="J1053" s="4">
        <v>0</v>
      </c>
      <c r="K1053" s="4">
        <v>29398</v>
      </c>
      <c r="L1053" s="4">
        <v>0</v>
      </c>
      <c r="M1053" s="4">
        <v>29398</v>
      </c>
      <c r="N1053" s="4">
        <v>0</v>
      </c>
      <c r="O1053" s="4">
        <v>0</v>
      </c>
      <c r="P1053" s="4">
        <v>22611</v>
      </c>
      <c r="Q1053" s="4">
        <v>0</v>
      </c>
      <c r="R1053" s="4">
        <v>22611</v>
      </c>
      <c r="S1053" s="4">
        <v>0</v>
      </c>
      <c r="T1053" s="4">
        <v>0</v>
      </c>
      <c r="U1053" s="4">
        <v>0</v>
      </c>
      <c r="V1053" s="4">
        <v>0</v>
      </c>
      <c r="W1053" s="212">
        <v>76.913395500000007</v>
      </c>
      <c r="X1053" s="212">
        <v>0</v>
      </c>
      <c r="Y1053" s="212">
        <v>76.913395500000007</v>
      </c>
      <c r="Z1053" s="212">
        <v>99.996688499999991</v>
      </c>
      <c r="AA1053" s="212">
        <v>0</v>
      </c>
      <c r="AB1053" s="212">
        <v>99.996688499999991</v>
      </c>
      <c r="AC1053" s="212">
        <v>-23.083292999999983</v>
      </c>
      <c r="AD1053" s="4">
        <v>30197</v>
      </c>
      <c r="AE1053" s="212">
        <v>-25.121700800000003</v>
      </c>
      <c r="AF1053" s="212">
        <v>76.913395500000007</v>
      </c>
      <c r="AG1053" s="212">
        <v>0</v>
      </c>
      <c r="AH1053" s="212">
        <v>76.913395500000007</v>
      </c>
      <c r="AI1053" s="4">
        <v>22611</v>
      </c>
      <c r="AJ1053" s="212">
        <v>99.996688499999991</v>
      </c>
      <c r="AK1053" s="212">
        <v>0</v>
      </c>
      <c r="AL1053" s="212">
        <v>99.996688499999991</v>
      </c>
      <c r="AM1053" s="212">
        <v>-23.083292999999983</v>
      </c>
      <c r="AN1053" s="4">
        <v>30197</v>
      </c>
      <c r="AO1053" s="212">
        <v>-25.121700800000003</v>
      </c>
    </row>
    <row r="1054" spans="1:41" x14ac:dyDescent="0.15">
      <c r="A1054" s="2" t="s">
        <v>2067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2091</v>
      </c>
      <c r="G1054" s="201" t="s">
        <v>2092</v>
      </c>
      <c r="H1054" s="2" t="s">
        <v>2047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15">
      <c r="A1055" s="2" t="s">
        <v>2068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2091</v>
      </c>
      <c r="G1055" s="201" t="s">
        <v>2092</v>
      </c>
      <c r="H1055" s="2" t="s">
        <v>2047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15">
      <c r="A1056" s="2" t="s">
        <v>2069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2091</v>
      </c>
      <c r="G1056" s="201" t="s">
        <v>2092</v>
      </c>
      <c r="H1056" s="2" t="s">
        <v>2047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15">
      <c r="A1057" s="2" t="s">
        <v>2070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2091</v>
      </c>
      <c r="G1057" s="201" t="s">
        <v>2092</v>
      </c>
      <c r="H1057" s="2" t="s">
        <v>2047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15">
      <c r="A1058" s="2" t="s">
        <v>2071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2091</v>
      </c>
      <c r="G1058" s="201" t="s">
        <v>2092</v>
      </c>
      <c r="H1058" s="2" t="s">
        <v>2047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.5" x14ac:dyDescent="0.15">
      <c r="A1059" s="2" t="s">
        <v>2072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2091</v>
      </c>
      <c r="G1059" s="201" t="s">
        <v>2092</v>
      </c>
      <c r="H1059" s="2" t="s">
        <v>2047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15">
      <c r="A1060" s="2" t="s">
        <v>2073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2091</v>
      </c>
      <c r="G1060" s="201" t="s">
        <v>2092</v>
      </c>
      <c r="H1060" s="2" t="s">
        <v>2047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15">
      <c r="A1061" s="2" t="s">
        <v>2074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2091</v>
      </c>
      <c r="G1061" s="201" t="s">
        <v>2092</v>
      </c>
      <c r="H1061" s="2" t="s">
        <v>2047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15">
      <c r="A1062" s="2" t="s">
        <v>2075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2091</v>
      </c>
      <c r="G1062" s="201" t="s">
        <v>2092</v>
      </c>
      <c r="H1062" s="2" t="s">
        <v>2047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15">
      <c r="A1063" s="2" t="s">
        <v>2076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2091</v>
      </c>
      <c r="G1063" s="201" t="s">
        <v>2092</v>
      </c>
      <c r="H1063" s="2" t="s">
        <v>2047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15">
      <c r="A1064" s="2" t="s">
        <v>2077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2091</v>
      </c>
      <c r="G1064" s="201" t="s">
        <v>2092</v>
      </c>
      <c r="H1064" s="2" t="s">
        <v>2047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15">
      <c r="A1065" s="2" t="s">
        <v>2078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2091</v>
      </c>
      <c r="G1065" s="201" t="s">
        <v>2092</v>
      </c>
      <c r="H1065" s="2" t="s">
        <v>2047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15">
      <c r="A1066" s="2" t="s">
        <v>2079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2091</v>
      </c>
      <c r="G1066" s="201" t="s">
        <v>2092</v>
      </c>
      <c r="H1066" s="2" t="s">
        <v>2047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15">
      <c r="A1067" s="2" t="s">
        <v>2080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2091</v>
      </c>
      <c r="G1067" s="201" t="s">
        <v>2092</v>
      </c>
      <c r="H1067" s="2" t="s">
        <v>2047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15">
      <c r="A1068" s="2" t="s">
        <v>2081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2091</v>
      </c>
      <c r="G1068" s="201" t="s">
        <v>2092</v>
      </c>
      <c r="H1068" s="2" t="s">
        <v>2047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15">
      <c r="A1069" s="2" t="s">
        <v>2082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2091</v>
      </c>
      <c r="G1069" s="201" t="s">
        <v>2092</v>
      </c>
      <c r="H1069" s="2" t="s">
        <v>2047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15">
      <c r="A1070" s="2" t="s">
        <v>2083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2091</v>
      </c>
      <c r="G1070" s="201" t="s">
        <v>2092</v>
      </c>
      <c r="H1070" s="2" t="s">
        <v>2047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15">
      <c r="A1071" s="2" t="s">
        <v>2084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2091</v>
      </c>
      <c r="G1071" s="201" t="s">
        <v>2092</v>
      </c>
      <c r="H1071" s="2" t="s">
        <v>2047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15">
      <c r="A1072" s="2" t="s">
        <v>2085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2091</v>
      </c>
      <c r="G1072" s="201" t="s">
        <v>2092</v>
      </c>
      <c r="H1072" s="2" t="s">
        <v>2047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15">
      <c r="A1073" s="2" t="s">
        <v>2086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2091</v>
      </c>
      <c r="G1073" s="201" t="s">
        <v>2092</v>
      </c>
      <c r="H1073" s="2" t="s">
        <v>2047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15">
      <c r="A1074" s="2" t="s">
        <v>2087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2091</v>
      </c>
      <c r="G1074" s="201" t="s">
        <v>2092</v>
      </c>
      <c r="H1074" s="2" t="s">
        <v>2047</v>
      </c>
      <c r="I1074" s="2" t="s">
        <v>1981</v>
      </c>
      <c r="J1074" s="4">
        <v>0</v>
      </c>
      <c r="K1074" s="4">
        <v>2687122</v>
      </c>
      <c r="L1074" s="4">
        <v>125086</v>
      </c>
      <c r="M1074" s="4">
        <v>2812208</v>
      </c>
      <c r="N1074" s="4">
        <v>0</v>
      </c>
      <c r="O1074" s="4">
        <v>0</v>
      </c>
      <c r="P1074" s="4">
        <v>1223246</v>
      </c>
      <c r="Q1074" s="4">
        <v>12188</v>
      </c>
      <c r="R1074" s="4">
        <v>1235434</v>
      </c>
      <c r="S1074" s="4">
        <v>0</v>
      </c>
      <c r="T1074" s="4">
        <v>0</v>
      </c>
      <c r="U1074" s="4">
        <v>0</v>
      </c>
      <c r="V1074" s="4">
        <v>0</v>
      </c>
      <c r="W1074" s="212">
        <v>45.522532999999996</v>
      </c>
      <c r="X1074" s="212">
        <v>9.7436962999999999</v>
      </c>
      <c r="Y1074" s="212">
        <v>43.931103199999995</v>
      </c>
      <c r="Z1074" s="212">
        <v>46.136386099999996</v>
      </c>
      <c r="AA1074" s="212">
        <v>3.7957464000000005</v>
      </c>
      <c r="AB1074" s="212">
        <v>44.171452300000006</v>
      </c>
      <c r="AC1074" s="212">
        <v>-0.2403491000000102</v>
      </c>
      <c r="AD1074" s="4">
        <v>1224449</v>
      </c>
      <c r="AE1074" s="212">
        <v>0.8971382</v>
      </c>
      <c r="AF1074" s="212">
        <v>45.522532999999996</v>
      </c>
      <c r="AG1074" s="212">
        <v>9.7436962999999999</v>
      </c>
      <c r="AH1074" s="212">
        <v>43.931103199999995</v>
      </c>
      <c r="AI1074" s="4">
        <v>1235434</v>
      </c>
      <c r="AJ1074" s="212">
        <v>46.136386099999996</v>
      </c>
      <c r="AK1074" s="212">
        <v>3.7957464000000005</v>
      </c>
      <c r="AL1074" s="212">
        <v>44.171452300000006</v>
      </c>
      <c r="AM1074" s="212">
        <v>-0.2403491000000102</v>
      </c>
      <c r="AN1074" s="4">
        <v>1224449</v>
      </c>
      <c r="AO1074" s="212">
        <v>0.8971382</v>
      </c>
    </row>
    <row r="1075" spans="1:41" x14ac:dyDescent="0.15">
      <c r="A1075" s="2" t="s">
        <v>2088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2091</v>
      </c>
      <c r="G1075" s="201" t="s">
        <v>2092</v>
      </c>
      <c r="H1075" s="2" t="s">
        <v>2047</v>
      </c>
      <c r="I1075" s="2" t="s">
        <v>1982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12">
        <v>0</v>
      </c>
      <c r="X1075" s="212">
        <v>0</v>
      </c>
      <c r="Y1075" s="212">
        <v>0</v>
      </c>
      <c r="Z1075" s="212">
        <v>0</v>
      </c>
      <c r="AA1075" s="212">
        <v>0</v>
      </c>
      <c r="AB1075" s="212">
        <v>0</v>
      </c>
      <c r="AC1075" s="212">
        <v>0</v>
      </c>
      <c r="AD1075" s="4">
        <v>0</v>
      </c>
      <c r="AE1075" s="212">
        <v>0</v>
      </c>
      <c r="AF1075" s="212">
        <v>0</v>
      </c>
      <c r="AG1075" s="212">
        <v>0</v>
      </c>
      <c r="AH1075" s="212">
        <v>0</v>
      </c>
      <c r="AI1075" s="4">
        <v>0</v>
      </c>
      <c r="AJ1075" s="212">
        <v>0</v>
      </c>
      <c r="AK1075" s="212">
        <v>0</v>
      </c>
      <c r="AL1075" s="212">
        <v>0</v>
      </c>
      <c r="AM1075" s="212">
        <v>0</v>
      </c>
      <c r="AN1075" s="4">
        <v>0</v>
      </c>
      <c r="AO1075" s="212">
        <v>0</v>
      </c>
    </row>
    <row r="1076" spans="1:41" x14ac:dyDescent="0.15">
      <c r="A1076" s="2" t="s">
        <v>2089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2091</v>
      </c>
      <c r="G1076" s="201" t="s">
        <v>2092</v>
      </c>
      <c r="H1076" s="2" t="s">
        <v>2047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15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2091</v>
      </c>
      <c r="G1077" s="201" t="s">
        <v>2092</v>
      </c>
      <c r="H1077" s="2" t="s">
        <v>1016</v>
      </c>
      <c r="I1077" s="2" t="s">
        <v>1988</v>
      </c>
      <c r="J1077" s="4">
        <v>0</v>
      </c>
      <c r="K1077" s="4">
        <v>3836298</v>
      </c>
      <c r="L1077" s="4">
        <v>87451</v>
      </c>
      <c r="M1077" s="4">
        <v>3923749</v>
      </c>
      <c r="N1077" s="4">
        <v>0</v>
      </c>
      <c r="O1077" s="4">
        <v>0</v>
      </c>
      <c r="P1077" s="4">
        <v>1684939</v>
      </c>
      <c r="Q1077" s="4">
        <v>7717</v>
      </c>
      <c r="R1077" s="4">
        <v>1692656</v>
      </c>
      <c r="S1077" s="4">
        <v>0</v>
      </c>
      <c r="T1077" s="4">
        <v>0</v>
      </c>
      <c r="U1077" s="4">
        <v>0</v>
      </c>
      <c r="V1077" s="4">
        <v>0</v>
      </c>
      <c r="W1077" s="212">
        <v>43.920962299999999</v>
      </c>
      <c r="X1077" s="212">
        <v>8.8243701999999988</v>
      </c>
      <c r="Y1077" s="212">
        <v>43.138743099999999</v>
      </c>
      <c r="Z1077" s="212">
        <v>43.835914700000004</v>
      </c>
      <c r="AA1077" s="212">
        <v>9.1887982000000008</v>
      </c>
      <c r="AB1077" s="212">
        <v>42.982089999999999</v>
      </c>
      <c r="AC1077" s="212">
        <v>0.15665309999999977</v>
      </c>
      <c r="AD1077" s="4">
        <v>1687822</v>
      </c>
      <c r="AE1077" s="212">
        <v>0.28640460000000001</v>
      </c>
      <c r="AF1077" s="212">
        <v>43.920962299999999</v>
      </c>
      <c r="AG1077" s="212">
        <v>8.8243701999999988</v>
      </c>
      <c r="AH1077" s="212">
        <v>43.138743099999999</v>
      </c>
      <c r="AI1077" s="4">
        <v>1692656</v>
      </c>
      <c r="AJ1077" s="212">
        <v>43.835914700000004</v>
      </c>
      <c r="AK1077" s="212">
        <v>9.1887982000000008</v>
      </c>
      <c r="AL1077" s="212">
        <v>42.982089999999999</v>
      </c>
      <c r="AM1077" s="212">
        <v>0.15665309999999977</v>
      </c>
      <c r="AN1077" s="4">
        <v>1687822</v>
      </c>
      <c r="AO1077" s="212">
        <v>0.28640460000000001</v>
      </c>
    </row>
    <row r="1078" spans="1:41" x14ac:dyDescent="0.15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2091</v>
      </c>
      <c r="G1078" s="201" t="s">
        <v>2092</v>
      </c>
      <c r="H1078" s="2" t="s">
        <v>1016</v>
      </c>
      <c r="I1078" s="2" t="s">
        <v>1989</v>
      </c>
      <c r="J1078" s="4">
        <v>0</v>
      </c>
      <c r="K1078" s="4">
        <v>3836298</v>
      </c>
      <c r="L1078" s="4">
        <v>87451</v>
      </c>
      <c r="M1078" s="4">
        <v>3923749</v>
      </c>
      <c r="N1078" s="4">
        <v>0</v>
      </c>
      <c r="O1078" s="4">
        <v>0</v>
      </c>
      <c r="P1078" s="4">
        <v>1684939</v>
      </c>
      <c r="Q1078" s="4">
        <v>7717</v>
      </c>
      <c r="R1078" s="4">
        <v>1692656</v>
      </c>
      <c r="S1078" s="4">
        <v>0</v>
      </c>
      <c r="T1078" s="4">
        <v>0</v>
      </c>
      <c r="U1078" s="4">
        <v>0</v>
      </c>
      <c r="V1078" s="4">
        <v>0</v>
      </c>
      <c r="W1078" s="212">
        <v>43.920962299999999</v>
      </c>
      <c r="X1078" s="212">
        <v>8.8243701999999988</v>
      </c>
      <c r="Y1078" s="212">
        <v>43.138743099999999</v>
      </c>
      <c r="Z1078" s="212">
        <v>43.835914700000004</v>
      </c>
      <c r="AA1078" s="212">
        <v>9.1887982000000008</v>
      </c>
      <c r="AB1078" s="212">
        <v>42.982089999999999</v>
      </c>
      <c r="AC1078" s="212">
        <v>0.15665309999999977</v>
      </c>
      <c r="AD1078" s="4">
        <v>1687822</v>
      </c>
      <c r="AE1078" s="212">
        <v>0.28640460000000001</v>
      </c>
      <c r="AF1078" s="212">
        <v>43.920962299999999</v>
      </c>
      <c r="AG1078" s="212">
        <v>8.8243701999999988</v>
      </c>
      <c r="AH1078" s="212">
        <v>43.138743099999999</v>
      </c>
      <c r="AI1078" s="4">
        <v>1692656</v>
      </c>
      <c r="AJ1078" s="212">
        <v>43.835914700000004</v>
      </c>
      <c r="AK1078" s="212">
        <v>9.1887982000000008</v>
      </c>
      <c r="AL1078" s="212">
        <v>42.982089999999999</v>
      </c>
      <c r="AM1078" s="212">
        <v>0.15665309999999977</v>
      </c>
      <c r="AN1078" s="4">
        <v>1687822</v>
      </c>
      <c r="AO1078" s="212">
        <v>0.28640460000000001</v>
      </c>
    </row>
    <row r="1079" spans="1:41" x14ac:dyDescent="0.15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2091</v>
      </c>
      <c r="G1079" s="201" t="s">
        <v>2092</v>
      </c>
      <c r="H1079" s="2" t="s">
        <v>1016</v>
      </c>
      <c r="I1079" s="2" t="s">
        <v>1990</v>
      </c>
      <c r="J1079" s="4">
        <v>0</v>
      </c>
      <c r="K1079" s="4">
        <v>1406143</v>
      </c>
      <c r="L1079" s="4">
        <v>38567</v>
      </c>
      <c r="M1079" s="4">
        <v>1444710</v>
      </c>
      <c r="N1079" s="4">
        <v>0</v>
      </c>
      <c r="O1079" s="4">
        <v>0</v>
      </c>
      <c r="P1079" s="4">
        <v>331772</v>
      </c>
      <c r="Q1079" s="4">
        <v>2771</v>
      </c>
      <c r="R1079" s="4">
        <v>334543</v>
      </c>
      <c r="S1079" s="4">
        <v>0</v>
      </c>
      <c r="T1079" s="4">
        <v>0</v>
      </c>
      <c r="U1079" s="4">
        <v>0</v>
      </c>
      <c r="V1079" s="4">
        <v>0</v>
      </c>
      <c r="W1079" s="212">
        <v>23.5944708</v>
      </c>
      <c r="X1079" s="212">
        <v>7.1848989999999997</v>
      </c>
      <c r="Y1079" s="212">
        <v>23.156412</v>
      </c>
      <c r="Z1079" s="212">
        <v>24.607544799999999</v>
      </c>
      <c r="AA1079" s="212">
        <v>6.8296538</v>
      </c>
      <c r="AB1079" s="212">
        <v>24.150892199999998</v>
      </c>
      <c r="AC1079" s="212">
        <v>-0.99448019999999815</v>
      </c>
      <c r="AD1079" s="4">
        <v>368809</v>
      </c>
      <c r="AE1079" s="212">
        <v>-9.2909880000000005</v>
      </c>
      <c r="AF1079" s="212">
        <v>23.5944708</v>
      </c>
      <c r="AG1079" s="212">
        <v>7.1848989999999997</v>
      </c>
      <c r="AH1079" s="212">
        <v>23.156412</v>
      </c>
      <c r="AI1079" s="4">
        <v>334543</v>
      </c>
      <c r="AJ1079" s="212">
        <v>24.607544799999999</v>
      </c>
      <c r="AK1079" s="212">
        <v>6.8296538</v>
      </c>
      <c r="AL1079" s="212">
        <v>24.150892199999998</v>
      </c>
      <c r="AM1079" s="212">
        <v>-0.99448019999999815</v>
      </c>
      <c r="AN1079" s="4">
        <v>368809</v>
      </c>
      <c r="AO1079" s="212">
        <v>-9.2909880000000005</v>
      </c>
    </row>
    <row r="1080" spans="1:41" x14ac:dyDescent="0.15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2091</v>
      </c>
      <c r="G1080" s="201" t="s">
        <v>2092</v>
      </c>
      <c r="H1080" s="2" t="s">
        <v>1016</v>
      </c>
      <c r="I1080" s="2" t="s">
        <v>1991</v>
      </c>
      <c r="J1080" s="4">
        <v>0</v>
      </c>
      <c r="K1080" s="4">
        <v>1305723</v>
      </c>
      <c r="L1080" s="4">
        <v>37383</v>
      </c>
      <c r="M1080" s="4">
        <v>1343106</v>
      </c>
      <c r="N1080" s="4">
        <v>0</v>
      </c>
      <c r="O1080" s="4">
        <v>0</v>
      </c>
      <c r="P1080" s="4">
        <v>240304</v>
      </c>
      <c r="Q1080" s="4">
        <v>2721</v>
      </c>
      <c r="R1080" s="4">
        <v>243025</v>
      </c>
      <c r="S1080" s="4">
        <v>0</v>
      </c>
      <c r="T1080" s="4">
        <v>0</v>
      </c>
      <c r="U1080" s="4">
        <v>0</v>
      </c>
      <c r="V1080" s="4">
        <v>0</v>
      </c>
      <c r="W1080" s="212">
        <v>18.403903399999997</v>
      </c>
      <c r="X1080" s="212">
        <v>7.2787095999999991</v>
      </c>
      <c r="Y1080" s="212">
        <v>18.094253199999997</v>
      </c>
      <c r="Z1080" s="212">
        <v>20.071538400000001</v>
      </c>
      <c r="AA1080" s="212">
        <v>7.0374067</v>
      </c>
      <c r="AB1080" s="212">
        <v>19.7246366</v>
      </c>
      <c r="AC1080" s="212">
        <v>-1.630383400000003</v>
      </c>
      <c r="AD1080" s="4">
        <v>282127</v>
      </c>
      <c r="AE1080" s="212">
        <v>-13.859715700000001</v>
      </c>
      <c r="AF1080" s="212">
        <v>18.403903399999997</v>
      </c>
      <c r="AG1080" s="212">
        <v>7.2787095999999991</v>
      </c>
      <c r="AH1080" s="212">
        <v>18.094253199999997</v>
      </c>
      <c r="AI1080" s="4">
        <v>243025</v>
      </c>
      <c r="AJ1080" s="212">
        <v>20.071538400000001</v>
      </c>
      <c r="AK1080" s="212">
        <v>7.0374067</v>
      </c>
      <c r="AL1080" s="212">
        <v>19.7246366</v>
      </c>
      <c r="AM1080" s="212">
        <v>-1.630383400000003</v>
      </c>
      <c r="AN1080" s="4">
        <v>282127</v>
      </c>
      <c r="AO1080" s="212">
        <v>-13.859715700000001</v>
      </c>
    </row>
    <row r="1081" spans="1:41" x14ac:dyDescent="0.15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2091</v>
      </c>
      <c r="G1081" s="201" t="s">
        <v>2092</v>
      </c>
      <c r="H1081" s="2" t="s">
        <v>1016</v>
      </c>
      <c r="I1081" s="2" t="s">
        <v>1992</v>
      </c>
      <c r="J1081" s="4">
        <v>0</v>
      </c>
      <c r="K1081" s="4">
        <v>49617</v>
      </c>
      <c r="L1081" s="4">
        <v>1421</v>
      </c>
      <c r="M1081" s="4">
        <v>51038</v>
      </c>
      <c r="N1081" s="4">
        <v>0</v>
      </c>
      <c r="O1081" s="4">
        <v>0</v>
      </c>
      <c r="P1081" s="4">
        <v>9132</v>
      </c>
      <c r="Q1081" s="4">
        <v>103</v>
      </c>
      <c r="R1081" s="4">
        <v>9235</v>
      </c>
      <c r="S1081" s="4">
        <v>0</v>
      </c>
      <c r="T1081" s="4">
        <v>0</v>
      </c>
      <c r="U1081" s="4">
        <v>0</v>
      </c>
      <c r="V1081" s="4">
        <v>0</v>
      </c>
      <c r="W1081" s="212">
        <v>18.404982199999999</v>
      </c>
      <c r="X1081" s="212">
        <v>7.2484166000000005</v>
      </c>
      <c r="Y1081" s="212">
        <v>18.0943611</v>
      </c>
      <c r="Z1081" s="212">
        <v>20.070774100000001</v>
      </c>
      <c r="AA1081" s="212">
        <v>7.0467648999999994</v>
      </c>
      <c r="AB1081" s="212">
        <v>19.7240979</v>
      </c>
      <c r="AC1081" s="212">
        <v>-1.6297367999999999</v>
      </c>
      <c r="AD1081" s="4">
        <v>11567</v>
      </c>
      <c r="AE1081" s="212">
        <v>-20.1608023</v>
      </c>
      <c r="AF1081" s="212">
        <v>18.404982199999999</v>
      </c>
      <c r="AG1081" s="212">
        <v>7.2484166000000005</v>
      </c>
      <c r="AH1081" s="212">
        <v>18.0943611</v>
      </c>
      <c r="AI1081" s="4">
        <v>9235</v>
      </c>
      <c r="AJ1081" s="212">
        <v>20.070774100000001</v>
      </c>
      <c r="AK1081" s="212">
        <v>7.0467648999999994</v>
      </c>
      <c r="AL1081" s="212">
        <v>19.7240979</v>
      </c>
      <c r="AM1081" s="212">
        <v>-1.6297367999999999</v>
      </c>
      <c r="AN1081" s="4">
        <v>11567</v>
      </c>
      <c r="AO1081" s="212">
        <v>-20.1608023</v>
      </c>
    </row>
    <row r="1082" spans="1:41" x14ac:dyDescent="0.15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2091</v>
      </c>
      <c r="G1082" s="201" t="s">
        <v>2092</v>
      </c>
      <c r="H1082" s="2" t="s">
        <v>1016</v>
      </c>
      <c r="I1082" s="2" t="s">
        <v>1993</v>
      </c>
      <c r="J1082" s="4">
        <v>0</v>
      </c>
      <c r="K1082" s="4">
        <v>1256106</v>
      </c>
      <c r="L1082" s="4">
        <v>35962</v>
      </c>
      <c r="M1082" s="4">
        <v>1292068</v>
      </c>
      <c r="N1082" s="4">
        <v>0</v>
      </c>
      <c r="O1082" s="4">
        <v>0</v>
      </c>
      <c r="P1082" s="4">
        <v>231172</v>
      </c>
      <c r="Q1082" s="4">
        <v>2618</v>
      </c>
      <c r="R1082" s="4">
        <v>233790</v>
      </c>
      <c r="S1082" s="4">
        <v>0</v>
      </c>
      <c r="T1082" s="4">
        <v>0</v>
      </c>
      <c r="U1082" s="4">
        <v>0</v>
      </c>
      <c r="V1082" s="4">
        <v>0</v>
      </c>
      <c r="W1082" s="212">
        <v>18.4038608</v>
      </c>
      <c r="X1082" s="212">
        <v>7.2799065999999995</v>
      </c>
      <c r="Y1082" s="212">
        <v>18.0942489</v>
      </c>
      <c r="Z1082" s="212">
        <v>20.071570999999999</v>
      </c>
      <c r="AA1082" s="212">
        <v>7.0370065999999998</v>
      </c>
      <c r="AB1082" s="212">
        <v>19.724659599999999</v>
      </c>
      <c r="AC1082" s="212">
        <v>-1.6304106999999988</v>
      </c>
      <c r="AD1082" s="4">
        <v>270560</v>
      </c>
      <c r="AE1082" s="212">
        <v>-13.5903312</v>
      </c>
      <c r="AF1082" s="212">
        <v>18.4038608</v>
      </c>
      <c r="AG1082" s="212">
        <v>7.2799065999999995</v>
      </c>
      <c r="AH1082" s="212">
        <v>18.0942489</v>
      </c>
      <c r="AI1082" s="4">
        <v>233790</v>
      </c>
      <c r="AJ1082" s="212">
        <v>20.071570999999999</v>
      </c>
      <c r="AK1082" s="212">
        <v>7.0370065999999998</v>
      </c>
      <c r="AL1082" s="212">
        <v>19.724659599999999</v>
      </c>
      <c r="AM1082" s="212">
        <v>-1.6304106999999988</v>
      </c>
      <c r="AN1082" s="4">
        <v>270560</v>
      </c>
      <c r="AO1082" s="212">
        <v>-13.5903312</v>
      </c>
    </row>
    <row r="1083" spans="1:41" x14ac:dyDescent="0.15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2091</v>
      </c>
      <c r="G1083" s="201" t="s">
        <v>2092</v>
      </c>
      <c r="H1083" s="2" t="s">
        <v>1016</v>
      </c>
      <c r="I1083" s="2" t="s">
        <v>1994</v>
      </c>
      <c r="J1083" s="4">
        <v>0</v>
      </c>
      <c r="K1083" s="4">
        <v>10826</v>
      </c>
      <c r="L1083" s="4">
        <v>0</v>
      </c>
      <c r="M1083" s="4">
        <v>10826</v>
      </c>
      <c r="N1083" s="4">
        <v>0</v>
      </c>
      <c r="O1083" s="4">
        <v>0</v>
      </c>
      <c r="P1083" s="4">
        <v>10826</v>
      </c>
      <c r="Q1083" s="4">
        <v>0</v>
      </c>
      <c r="R1083" s="4">
        <v>10826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8207</v>
      </c>
      <c r="AE1083" s="212">
        <v>31.911782599999999</v>
      </c>
      <c r="AF1083" s="212">
        <v>100</v>
      </c>
      <c r="AG1083" s="212">
        <v>0</v>
      </c>
      <c r="AH1083" s="212">
        <v>100</v>
      </c>
      <c r="AI1083" s="4">
        <v>10826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8207</v>
      </c>
      <c r="AO1083" s="212">
        <v>31.911782599999999</v>
      </c>
    </row>
    <row r="1084" spans="1:41" x14ac:dyDescent="0.15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2091</v>
      </c>
      <c r="G1084" s="201" t="s">
        <v>2092</v>
      </c>
      <c r="H1084" s="2" t="s">
        <v>1016</v>
      </c>
      <c r="I1084" s="2" t="s">
        <v>1995</v>
      </c>
      <c r="J1084" s="4">
        <v>0</v>
      </c>
      <c r="K1084" s="4">
        <v>100420</v>
      </c>
      <c r="L1084" s="4">
        <v>1184</v>
      </c>
      <c r="M1084" s="4">
        <v>101604</v>
      </c>
      <c r="N1084" s="4">
        <v>0</v>
      </c>
      <c r="O1084" s="4">
        <v>0</v>
      </c>
      <c r="P1084" s="4">
        <v>91468</v>
      </c>
      <c r="Q1084" s="4">
        <v>50</v>
      </c>
      <c r="R1084" s="4">
        <v>91518</v>
      </c>
      <c r="S1084" s="4">
        <v>0</v>
      </c>
      <c r="T1084" s="4">
        <v>0</v>
      </c>
      <c r="U1084" s="4">
        <v>0</v>
      </c>
      <c r="V1084" s="4">
        <v>0</v>
      </c>
      <c r="W1084" s="212">
        <v>91.085441099999997</v>
      </c>
      <c r="X1084" s="212">
        <v>4.2229729999999996</v>
      </c>
      <c r="Y1084" s="212">
        <v>90.073225499999992</v>
      </c>
      <c r="Z1084" s="212">
        <v>90.655427399999994</v>
      </c>
      <c r="AA1084" s="212">
        <v>0</v>
      </c>
      <c r="AB1084" s="212">
        <v>89.5706536</v>
      </c>
      <c r="AC1084" s="212">
        <v>0.50257189999999241</v>
      </c>
      <c r="AD1084" s="4">
        <v>86682</v>
      </c>
      <c r="AE1084" s="212">
        <v>5.5790129000000004</v>
      </c>
      <c r="AF1084" s="212">
        <v>91.085441099999997</v>
      </c>
      <c r="AG1084" s="212">
        <v>4.2229729999999996</v>
      </c>
      <c r="AH1084" s="212">
        <v>90.073225499999992</v>
      </c>
      <c r="AI1084" s="4">
        <v>91518</v>
      </c>
      <c r="AJ1084" s="212">
        <v>90.655427399999994</v>
      </c>
      <c r="AK1084" s="212">
        <v>0</v>
      </c>
      <c r="AL1084" s="212">
        <v>89.5706536</v>
      </c>
      <c r="AM1084" s="212">
        <v>0.50257189999999241</v>
      </c>
      <c r="AN1084" s="4">
        <v>86682</v>
      </c>
      <c r="AO1084" s="212">
        <v>5.5790129000000004</v>
      </c>
    </row>
    <row r="1085" spans="1:41" x14ac:dyDescent="0.15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2091</v>
      </c>
      <c r="G1085" s="201" t="s">
        <v>2092</v>
      </c>
      <c r="H1085" s="2" t="s">
        <v>1016</v>
      </c>
      <c r="I1085" s="2" t="s">
        <v>1996</v>
      </c>
      <c r="J1085" s="4">
        <v>0</v>
      </c>
      <c r="K1085" s="4">
        <v>44968</v>
      </c>
      <c r="L1085" s="4">
        <v>530</v>
      </c>
      <c r="M1085" s="4">
        <v>45498</v>
      </c>
      <c r="N1085" s="4">
        <v>0</v>
      </c>
      <c r="O1085" s="4">
        <v>0</v>
      </c>
      <c r="P1085" s="4">
        <v>40501</v>
      </c>
      <c r="Q1085" s="4">
        <v>22</v>
      </c>
      <c r="R1085" s="4">
        <v>40523</v>
      </c>
      <c r="S1085" s="4">
        <v>0</v>
      </c>
      <c r="T1085" s="4">
        <v>0</v>
      </c>
      <c r="U1085" s="4">
        <v>0</v>
      </c>
      <c r="V1085" s="4">
        <v>0</v>
      </c>
      <c r="W1085" s="212">
        <v>90.066269300000002</v>
      </c>
      <c r="X1085" s="212">
        <v>4.1509434000000001</v>
      </c>
      <c r="Y1085" s="212">
        <v>89.06545340000001</v>
      </c>
      <c r="Z1085" s="212">
        <v>90.371536699999993</v>
      </c>
      <c r="AA1085" s="212">
        <v>0</v>
      </c>
      <c r="AB1085" s="212">
        <v>89.28980399999999</v>
      </c>
      <c r="AC1085" s="212">
        <v>-0.22435059999997975</v>
      </c>
      <c r="AD1085" s="4">
        <v>41326</v>
      </c>
      <c r="AE1085" s="212">
        <v>-1.9430867000000001</v>
      </c>
      <c r="AF1085" s="212">
        <v>90.066269300000002</v>
      </c>
      <c r="AG1085" s="212">
        <v>4.1509434000000001</v>
      </c>
      <c r="AH1085" s="212">
        <v>89.06545340000001</v>
      </c>
      <c r="AI1085" s="4">
        <v>40523</v>
      </c>
      <c r="AJ1085" s="212">
        <v>90.371536699999993</v>
      </c>
      <c r="AK1085" s="212">
        <v>0</v>
      </c>
      <c r="AL1085" s="212">
        <v>89.28980399999999</v>
      </c>
      <c r="AM1085" s="212">
        <v>-0.22435059999997975</v>
      </c>
      <c r="AN1085" s="4">
        <v>41326</v>
      </c>
      <c r="AO1085" s="212">
        <v>-1.9430867000000001</v>
      </c>
    </row>
    <row r="1086" spans="1:41" x14ac:dyDescent="0.15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2091</v>
      </c>
      <c r="G1086" s="201" t="s">
        <v>2092</v>
      </c>
      <c r="H1086" s="2" t="s">
        <v>1016</v>
      </c>
      <c r="I1086" s="2" t="s">
        <v>1997</v>
      </c>
      <c r="J1086" s="4">
        <v>0</v>
      </c>
      <c r="K1086" s="4">
        <v>55452</v>
      </c>
      <c r="L1086" s="4">
        <v>654</v>
      </c>
      <c r="M1086" s="4">
        <v>56106</v>
      </c>
      <c r="N1086" s="4">
        <v>0</v>
      </c>
      <c r="O1086" s="4">
        <v>0</v>
      </c>
      <c r="P1086" s="4">
        <v>50967</v>
      </c>
      <c r="Q1086" s="4">
        <v>28</v>
      </c>
      <c r="R1086" s="4">
        <v>50995</v>
      </c>
      <c r="S1086" s="4">
        <v>0</v>
      </c>
      <c r="T1086" s="4">
        <v>0</v>
      </c>
      <c r="U1086" s="4">
        <v>0</v>
      </c>
      <c r="V1086" s="4">
        <v>0</v>
      </c>
      <c r="W1086" s="212">
        <v>91.911923799999997</v>
      </c>
      <c r="X1086" s="212">
        <v>4.2813455999999999</v>
      </c>
      <c r="Y1086" s="212">
        <v>90.890457300000008</v>
      </c>
      <c r="Z1086" s="212">
        <v>90.915651099999991</v>
      </c>
      <c r="AA1086" s="212">
        <v>0</v>
      </c>
      <c r="AB1086" s="212">
        <v>89.828091600000008</v>
      </c>
      <c r="AC1086" s="212">
        <v>1.0623657000000009</v>
      </c>
      <c r="AD1086" s="4">
        <v>45356</v>
      </c>
      <c r="AE1086" s="212">
        <v>12.4327542</v>
      </c>
      <c r="AF1086" s="212">
        <v>91.911923799999997</v>
      </c>
      <c r="AG1086" s="212">
        <v>4.2813455999999999</v>
      </c>
      <c r="AH1086" s="212">
        <v>90.890457300000008</v>
      </c>
      <c r="AI1086" s="4">
        <v>50995</v>
      </c>
      <c r="AJ1086" s="212">
        <v>90.915651099999991</v>
      </c>
      <c r="AK1086" s="212">
        <v>0</v>
      </c>
      <c r="AL1086" s="212">
        <v>89.828091600000008</v>
      </c>
      <c r="AM1086" s="212">
        <v>1.0623657000000009</v>
      </c>
      <c r="AN1086" s="4">
        <v>45356</v>
      </c>
      <c r="AO1086" s="212">
        <v>12.4327542</v>
      </c>
    </row>
    <row r="1087" spans="1:41" x14ac:dyDescent="0.15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2091</v>
      </c>
      <c r="G1087" s="201" t="s">
        <v>2092</v>
      </c>
      <c r="H1087" s="2" t="s">
        <v>1016</v>
      </c>
      <c r="I1087" s="2" t="s">
        <v>1998</v>
      </c>
      <c r="J1087" s="4">
        <v>0</v>
      </c>
      <c r="K1087" s="4">
        <v>2222707</v>
      </c>
      <c r="L1087" s="4">
        <v>42184</v>
      </c>
      <c r="M1087" s="4">
        <v>2264891</v>
      </c>
      <c r="N1087" s="4">
        <v>0</v>
      </c>
      <c r="O1087" s="4">
        <v>0</v>
      </c>
      <c r="P1087" s="4">
        <v>1165778</v>
      </c>
      <c r="Q1087" s="4">
        <v>4335</v>
      </c>
      <c r="R1087" s="4">
        <v>1170113</v>
      </c>
      <c r="S1087" s="4">
        <v>0</v>
      </c>
      <c r="T1087" s="4">
        <v>0</v>
      </c>
      <c r="U1087" s="4">
        <v>0</v>
      </c>
      <c r="V1087" s="4">
        <v>0</v>
      </c>
      <c r="W1087" s="212">
        <v>52.448568299999998</v>
      </c>
      <c r="X1087" s="212">
        <v>10.276408099999999</v>
      </c>
      <c r="Y1087" s="212">
        <v>51.663104299999993</v>
      </c>
      <c r="Z1087" s="212">
        <v>52.350788699999995</v>
      </c>
      <c r="AA1087" s="212">
        <v>11.4249578</v>
      </c>
      <c r="AB1087" s="212">
        <v>51.418595099999997</v>
      </c>
      <c r="AC1087" s="212">
        <v>0.24450919999999599</v>
      </c>
      <c r="AD1087" s="4">
        <v>1124464</v>
      </c>
      <c r="AE1087" s="212">
        <v>4.0596231000000005</v>
      </c>
      <c r="AF1087" s="212">
        <v>52.448568299999998</v>
      </c>
      <c r="AG1087" s="212">
        <v>10.276408099999999</v>
      </c>
      <c r="AH1087" s="212">
        <v>51.663104299999993</v>
      </c>
      <c r="AI1087" s="4">
        <v>1170113</v>
      </c>
      <c r="AJ1087" s="212">
        <v>52.350788699999995</v>
      </c>
      <c r="AK1087" s="212">
        <v>11.4249578</v>
      </c>
      <c r="AL1087" s="212">
        <v>51.418595099999997</v>
      </c>
      <c r="AM1087" s="212">
        <v>0.24450919999999599</v>
      </c>
      <c r="AN1087" s="4">
        <v>1124464</v>
      </c>
      <c r="AO1087" s="212">
        <v>4.0596231000000005</v>
      </c>
    </row>
    <row r="1088" spans="1:41" x14ac:dyDescent="0.15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2091</v>
      </c>
      <c r="G1088" s="201" t="s">
        <v>2092</v>
      </c>
      <c r="H1088" s="2" t="s">
        <v>1016</v>
      </c>
      <c r="I1088" s="2" t="s">
        <v>1571</v>
      </c>
      <c r="J1088" s="4">
        <v>0</v>
      </c>
      <c r="K1088" s="4">
        <v>2192969</v>
      </c>
      <c r="L1088" s="4">
        <v>42184</v>
      </c>
      <c r="M1088" s="4">
        <v>2235153</v>
      </c>
      <c r="N1088" s="4">
        <v>0</v>
      </c>
      <c r="O1088" s="4">
        <v>0</v>
      </c>
      <c r="P1088" s="4">
        <v>1136040</v>
      </c>
      <c r="Q1088" s="4">
        <v>4335</v>
      </c>
      <c r="R1088" s="4">
        <v>1140375</v>
      </c>
      <c r="S1088" s="4">
        <v>0</v>
      </c>
      <c r="T1088" s="4">
        <v>0</v>
      </c>
      <c r="U1088" s="4">
        <v>0</v>
      </c>
      <c r="V1088" s="4">
        <v>0</v>
      </c>
      <c r="W1088" s="212">
        <v>51.803741899999999</v>
      </c>
      <c r="X1088" s="212">
        <v>10.276408099999999</v>
      </c>
      <c r="Y1088" s="212">
        <v>51.0199973</v>
      </c>
      <c r="Z1088" s="212">
        <v>51.686425300000003</v>
      </c>
      <c r="AA1088" s="212">
        <v>11.4249578</v>
      </c>
      <c r="AB1088" s="212">
        <v>50.7568731</v>
      </c>
      <c r="AC1088" s="212">
        <v>0.26312420000000003</v>
      </c>
      <c r="AD1088" s="4">
        <v>1095077</v>
      </c>
      <c r="AE1088" s="212">
        <v>4.1365128000000002</v>
      </c>
      <c r="AF1088" s="212">
        <v>51.803741899999999</v>
      </c>
      <c r="AG1088" s="212">
        <v>10.276408099999999</v>
      </c>
      <c r="AH1088" s="212">
        <v>51.0199973</v>
      </c>
      <c r="AI1088" s="4">
        <v>1140375</v>
      </c>
      <c r="AJ1088" s="212">
        <v>51.686425300000003</v>
      </c>
      <c r="AK1088" s="212">
        <v>11.4249578</v>
      </c>
      <c r="AL1088" s="212">
        <v>50.7568731</v>
      </c>
      <c r="AM1088" s="212">
        <v>0.26312420000000003</v>
      </c>
      <c r="AN1088" s="4">
        <v>1095077</v>
      </c>
      <c r="AO1088" s="212">
        <v>4.1365128000000002</v>
      </c>
    </row>
    <row r="1089" spans="1:41" x14ac:dyDescent="0.15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2091</v>
      </c>
      <c r="G1089" s="201" t="s">
        <v>2092</v>
      </c>
      <c r="H1089" s="2" t="s">
        <v>1016</v>
      </c>
      <c r="I1089" s="2" t="s">
        <v>1572</v>
      </c>
      <c r="J1089" s="4">
        <v>0</v>
      </c>
      <c r="K1089" s="4">
        <v>861699</v>
      </c>
      <c r="L1089" s="4">
        <v>16575</v>
      </c>
      <c r="M1089" s="4">
        <v>878274</v>
      </c>
      <c r="N1089" s="4">
        <v>0</v>
      </c>
      <c r="O1089" s="4">
        <v>0</v>
      </c>
      <c r="P1089" s="4">
        <v>446392</v>
      </c>
      <c r="Q1089" s="4">
        <v>1703</v>
      </c>
      <c r="R1089" s="4">
        <v>448095</v>
      </c>
      <c r="S1089" s="4">
        <v>0</v>
      </c>
      <c r="T1089" s="4">
        <v>0</v>
      </c>
      <c r="U1089" s="4">
        <v>0</v>
      </c>
      <c r="V1089" s="4">
        <v>0</v>
      </c>
      <c r="W1089" s="212">
        <v>51.803704100000004</v>
      </c>
      <c r="X1089" s="212">
        <v>10.274509800000001</v>
      </c>
      <c r="Y1089" s="212">
        <v>51.019954999999996</v>
      </c>
      <c r="Z1089" s="212">
        <v>51.5530209</v>
      </c>
      <c r="AA1089" s="212">
        <v>11.424008500000001</v>
      </c>
      <c r="AB1089" s="212">
        <v>50.626518699999998</v>
      </c>
      <c r="AC1089" s="212">
        <v>0.39343629999999763</v>
      </c>
      <c r="AD1089" s="4">
        <v>411909</v>
      </c>
      <c r="AE1089" s="212">
        <v>8.7849500999999997</v>
      </c>
      <c r="AF1089" s="212">
        <v>51.803704100000004</v>
      </c>
      <c r="AG1089" s="212">
        <v>10.274509800000001</v>
      </c>
      <c r="AH1089" s="212">
        <v>51.019954999999996</v>
      </c>
      <c r="AI1089" s="4">
        <v>448095</v>
      </c>
      <c r="AJ1089" s="212">
        <v>51.5530209</v>
      </c>
      <c r="AK1089" s="212">
        <v>11.424008500000001</v>
      </c>
      <c r="AL1089" s="212">
        <v>50.626518699999998</v>
      </c>
      <c r="AM1089" s="212">
        <v>0.39343629999999763</v>
      </c>
      <c r="AN1089" s="4">
        <v>411909</v>
      </c>
      <c r="AO1089" s="212">
        <v>8.7849500999999997</v>
      </c>
    </row>
    <row r="1090" spans="1:41" x14ac:dyDescent="0.15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2091</v>
      </c>
      <c r="G1090" s="201" t="s">
        <v>2092</v>
      </c>
      <c r="H1090" s="2" t="s">
        <v>1016</v>
      </c>
      <c r="I1090" s="2" t="s">
        <v>1573</v>
      </c>
      <c r="J1090" s="4">
        <v>0</v>
      </c>
      <c r="K1090" s="4">
        <v>989690</v>
      </c>
      <c r="L1090" s="4">
        <v>19038</v>
      </c>
      <c r="M1090" s="4">
        <v>1008728</v>
      </c>
      <c r="N1090" s="4">
        <v>0</v>
      </c>
      <c r="O1090" s="4">
        <v>0</v>
      </c>
      <c r="P1090" s="4">
        <v>512696</v>
      </c>
      <c r="Q1090" s="4">
        <v>1957</v>
      </c>
      <c r="R1090" s="4">
        <v>514653</v>
      </c>
      <c r="S1090" s="4">
        <v>0</v>
      </c>
      <c r="T1090" s="4">
        <v>0</v>
      </c>
      <c r="U1090" s="4">
        <v>0</v>
      </c>
      <c r="V1090" s="4">
        <v>0</v>
      </c>
      <c r="W1090" s="212">
        <v>51.803696099999996</v>
      </c>
      <c r="X1090" s="212">
        <v>10.2794411</v>
      </c>
      <c r="Y1090" s="212">
        <v>51.019997500000002</v>
      </c>
      <c r="Z1090" s="212">
        <v>54.598442300000002</v>
      </c>
      <c r="AA1090" s="212">
        <v>11.423221</v>
      </c>
      <c r="AB1090" s="212">
        <v>53.601611200000001</v>
      </c>
      <c r="AC1090" s="212">
        <v>-2.5816136999999983</v>
      </c>
      <c r="AD1090" s="4">
        <v>533090</v>
      </c>
      <c r="AE1090" s="212">
        <v>-3.4585154</v>
      </c>
      <c r="AF1090" s="212">
        <v>51.803696099999996</v>
      </c>
      <c r="AG1090" s="212">
        <v>10.2794411</v>
      </c>
      <c r="AH1090" s="212">
        <v>51.019997500000002</v>
      </c>
      <c r="AI1090" s="4">
        <v>514653</v>
      </c>
      <c r="AJ1090" s="212">
        <v>54.598442300000002</v>
      </c>
      <c r="AK1090" s="212">
        <v>11.423221</v>
      </c>
      <c r="AL1090" s="212">
        <v>53.601611200000001</v>
      </c>
      <c r="AM1090" s="212">
        <v>-2.5816136999999983</v>
      </c>
      <c r="AN1090" s="4">
        <v>533090</v>
      </c>
      <c r="AO1090" s="212">
        <v>-3.4585154</v>
      </c>
    </row>
    <row r="1091" spans="1:41" x14ac:dyDescent="0.15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2091</v>
      </c>
      <c r="G1091" s="201" t="s">
        <v>2092</v>
      </c>
      <c r="H1091" s="2" t="s">
        <v>1016</v>
      </c>
      <c r="I1091" s="2" t="s">
        <v>1574</v>
      </c>
      <c r="J1091" s="4">
        <v>0</v>
      </c>
      <c r="K1091" s="4">
        <v>341580</v>
      </c>
      <c r="L1091" s="4">
        <v>6571</v>
      </c>
      <c r="M1091" s="4">
        <v>348151</v>
      </c>
      <c r="N1091" s="4">
        <v>0</v>
      </c>
      <c r="O1091" s="4">
        <v>0</v>
      </c>
      <c r="P1091" s="4">
        <v>176952</v>
      </c>
      <c r="Q1091" s="4">
        <v>675</v>
      </c>
      <c r="R1091" s="4">
        <v>177627</v>
      </c>
      <c r="S1091" s="4">
        <v>0</v>
      </c>
      <c r="T1091" s="4">
        <v>0</v>
      </c>
      <c r="U1091" s="4">
        <v>0</v>
      </c>
      <c r="V1091" s="4">
        <v>0</v>
      </c>
      <c r="W1091" s="212">
        <v>51.803969800000004</v>
      </c>
      <c r="X1091" s="212">
        <v>10.272409100000001</v>
      </c>
      <c r="Y1091" s="212">
        <v>51.020103299999995</v>
      </c>
      <c r="Z1091" s="212">
        <v>43.706668700000002</v>
      </c>
      <c r="AA1091" s="212">
        <v>11.4321141</v>
      </c>
      <c r="AB1091" s="212">
        <v>42.961546499999997</v>
      </c>
      <c r="AC1091" s="212">
        <v>8.0585567999999981</v>
      </c>
      <c r="AD1091" s="4">
        <v>150078</v>
      </c>
      <c r="AE1091" s="212">
        <v>18.356454599999999</v>
      </c>
      <c r="AF1091" s="212">
        <v>51.803969800000004</v>
      </c>
      <c r="AG1091" s="212">
        <v>10.272409100000001</v>
      </c>
      <c r="AH1091" s="212">
        <v>51.020103299999995</v>
      </c>
      <c r="AI1091" s="4">
        <v>177627</v>
      </c>
      <c r="AJ1091" s="212">
        <v>43.706668700000002</v>
      </c>
      <c r="AK1091" s="212">
        <v>11.4321141</v>
      </c>
      <c r="AL1091" s="212">
        <v>42.961546499999997</v>
      </c>
      <c r="AM1091" s="212">
        <v>8.0585567999999981</v>
      </c>
      <c r="AN1091" s="4">
        <v>150078</v>
      </c>
      <c r="AO1091" s="212">
        <v>18.356454599999999</v>
      </c>
    </row>
    <row r="1092" spans="1:41" x14ac:dyDescent="0.15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2091</v>
      </c>
      <c r="G1092" s="201" t="s">
        <v>2092</v>
      </c>
      <c r="H1092" s="2" t="s">
        <v>1016</v>
      </c>
      <c r="I1092" s="2" t="s">
        <v>1575</v>
      </c>
      <c r="J1092" s="4">
        <v>0</v>
      </c>
      <c r="K1092" s="4">
        <v>29738</v>
      </c>
      <c r="L1092" s="4">
        <v>0</v>
      </c>
      <c r="M1092" s="4">
        <v>29738</v>
      </c>
      <c r="N1092" s="4">
        <v>0</v>
      </c>
      <c r="O1092" s="4">
        <v>0</v>
      </c>
      <c r="P1092" s="4">
        <v>29738</v>
      </c>
      <c r="Q1092" s="4">
        <v>0</v>
      </c>
      <c r="R1092" s="4">
        <v>29738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29387</v>
      </c>
      <c r="AE1092" s="212">
        <v>1.1944056999999999</v>
      </c>
      <c r="AF1092" s="212">
        <v>100</v>
      </c>
      <c r="AG1092" s="212">
        <v>0</v>
      </c>
      <c r="AH1092" s="212">
        <v>100</v>
      </c>
      <c r="AI1092" s="4">
        <v>29738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29387</v>
      </c>
      <c r="AO1092" s="212">
        <v>1.1944056999999999</v>
      </c>
    </row>
    <row r="1093" spans="1:41" x14ac:dyDescent="0.15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2091</v>
      </c>
      <c r="G1093" s="201" t="s">
        <v>2092</v>
      </c>
      <c r="H1093" s="2" t="s">
        <v>1016</v>
      </c>
      <c r="I1093" s="2" t="s">
        <v>1576</v>
      </c>
      <c r="J1093" s="4">
        <v>0</v>
      </c>
      <c r="K1093" s="4">
        <v>160857</v>
      </c>
      <c r="L1093" s="4">
        <v>6700</v>
      </c>
      <c r="M1093" s="4">
        <v>167557</v>
      </c>
      <c r="N1093" s="4">
        <v>0</v>
      </c>
      <c r="O1093" s="4">
        <v>0</v>
      </c>
      <c r="P1093" s="4">
        <v>151553</v>
      </c>
      <c r="Q1093" s="4">
        <v>611</v>
      </c>
      <c r="R1093" s="4">
        <v>152164</v>
      </c>
      <c r="S1093" s="4">
        <v>0</v>
      </c>
      <c r="T1093" s="4">
        <v>0</v>
      </c>
      <c r="U1093" s="4">
        <v>0</v>
      </c>
      <c r="V1093" s="4">
        <v>0</v>
      </c>
      <c r="W1093" s="212">
        <v>94.215980700000003</v>
      </c>
      <c r="X1093" s="212">
        <v>9.1194030000000001</v>
      </c>
      <c r="Y1093" s="212">
        <v>90.813275500000003</v>
      </c>
      <c r="Z1093" s="212">
        <v>92.966220800000002</v>
      </c>
      <c r="AA1093" s="212">
        <v>6.7511640000000002</v>
      </c>
      <c r="AB1093" s="212">
        <v>88.925126800000001</v>
      </c>
      <c r="AC1093" s="212">
        <v>1.8881487000000021</v>
      </c>
      <c r="AD1093" s="4">
        <v>146690</v>
      </c>
      <c r="AE1093" s="212">
        <v>3.7316791</v>
      </c>
      <c r="AF1093" s="212">
        <v>94.215980700000003</v>
      </c>
      <c r="AG1093" s="212">
        <v>9.1194030000000001</v>
      </c>
      <c r="AH1093" s="212">
        <v>90.813275500000003</v>
      </c>
      <c r="AI1093" s="4">
        <v>152164</v>
      </c>
      <c r="AJ1093" s="212">
        <v>92.966220800000002</v>
      </c>
      <c r="AK1093" s="212">
        <v>6.7511640000000002</v>
      </c>
      <c r="AL1093" s="212">
        <v>88.925126800000001</v>
      </c>
      <c r="AM1093" s="212">
        <v>1.8881487000000021</v>
      </c>
      <c r="AN1093" s="4">
        <v>146690</v>
      </c>
      <c r="AO1093" s="212">
        <v>3.7316791</v>
      </c>
    </row>
    <row r="1094" spans="1:41" x14ac:dyDescent="0.15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2091</v>
      </c>
      <c r="G1094" s="201" t="s">
        <v>2092</v>
      </c>
      <c r="H1094" s="2" t="s">
        <v>1016</v>
      </c>
      <c r="I1094" s="2" t="s">
        <v>1999</v>
      </c>
      <c r="J1094" s="4">
        <v>0</v>
      </c>
      <c r="K1094" s="4">
        <v>1889</v>
      </c>
      <c r="L1094" s="4">
        <v>0</v>
      </c>
      <c r="M1094" s="4">
        <v>1889</v>
      </c>
      <c r="N1094" s="4">
        <v>0</v>
      </c>
      <c r="O1094" s="4">
        <v>0</v>
      </c>
      <c r="P1094" s="4">
        <v>1249</v>
      </c>
      <c r="Q1094" s="4">
        <v>0</v>
      </c>
      <c r="R1094" s="4">
        <v>1249</v>
      </c>
      <c r="S1094" s="4">
        <v>0</v>
      </c>
      <c r="T1094" s="4">
        <v>0</v>
      </c>
      <c r="U1094" s="4">
        <v>0</v>
      </c>
      <c r="V1094" s="4">
        <v>0</v>
      </c>
      <c r="W1094" s="212">
        <v>66.119640000000004</v>
      </c>
      <c r="X1094" s="212">
        <v>0</v>
      </c>
      <c r="Y1094" s="212">
        <v>66.119640000000004</v>
      </c>
      <c r="Z1094" s="212">
        <v>58.509316800000001</v>
      </c>
      <c r="AA1094" s="212">
        <v>0</v>
      </c>
      <c r="AB1094" s="212">
        <v>58.509316800000001</v>
      </c>
      <c r="AC1094" s="212">
        <v>7.6103232000000034</v>
      </c>
      <c r="AD1094" s="4">
        <v>1413</v>
      </c>
      <c r="AE1094" s="212">
        <v>-11.606510999999999</v>
      </c>
      <c r="AF1094" s="212">
        <v>66.119640000000004</v>
      </c>
      <c r="AG1094" s="212">
        <v>0</v>
      </c>
      <c r="AH1094" s="212">
        <v>66.119640000000004</v>
      </c>
      <c r="AI1094" s="4">
        <v>1249</v>
      </c>
      <c r="AJ1094" s="212">
        <v>58.509316800000001</v>
      </c>
      <c r="AK1094" s="212">
        <v>0</v>
      </c>
      <c r="AL1094" s="212">
        <v>58.509316800000001</v>
      </c>
      <c r="AM1094" s="212">
        <v>7.6103232000000034</v>
      </c>
      <c r="AN1094" s="4">
        <v>1413</v>
      </c>
      <c r="AO1094" s="212">
        <v>-11.606510999999999</v>
      </c>
    </row>
    <row r="1095" spans="1:41" x14ac:dyDescent="0.15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2091</v>
      </c>
      <c r="G1095" s="201" t="s">
        <v>2092</v>
      </c>
      <c r="H1095" s="2" t="s">
        <v>1016</v>
      </c>
      <c r="I1095" s="2" t="s">
        <v>2000</v>
      </c>
      <c r="J1095" s="4">
        <v>0</v>
      </c>
      <c r="K1095" s="4">
        <v>158968</v>
      </c>
      <c r="L1095" s="4">
        <v>6700</v>
      </c>
      <c r="M1095" s="4">
        <v>165668</v>
      </c>
      <c r="N1095" s="4">
        <v>0</v>
      </c>
      <c r="O1095" s="4">
        <v>0</v>
      </c>
      <c r="P1095" s="4">
        <v>150304</v>
      </c>
      <c r="Q1095" s="4">
        <v>611</v>
      </c>
      <c r="R1095" s="4">
        <v>150915</v>
      </c>
      <c r="S1095" s="4">
        <v>0</v>
      </c>
      <c r="T1095" s="4">
        <v>0</v>
      </c>
      <c r="U1095" s="4">
        <v>0</v>
      </c>
      <c r="V1095" s="4">
        <v>0</v>
      </c>
      <c r="W1095" s="212">
        <v>94.549846500000001</v>
      </c>
      <c r="X1095" s="212">
        <v>9.1194030000000001</v>
      </c>
      <c r="Y1095" s="212">
        <v>91.094840300000001</v>
      </c>
      <c r="Z1095" s="212">
        <v>93.503733600000004</v>
      </c>
      <c r="AA1095" s="212">
        <v>6.7511640000000002</v>
      </c>
      <c r="AB1095" s="212">
        <v>89.377030199999993</v>
      </c>
      <c r="AC1095" s="212">
        <v>1.7178101000000083</v>
      </c>
      <c r="AD1095" s="4">
        <v>145277</v>
      </c>
      <c r="AE1095" s="212">
        <v>3.8808621000000003</v>
      </c>
      <c r="AF1095" s="212">
        <v>94.549846500000001</v>
      </c>
      <c r="AG1095" s="212">
        <v>9.1194030000000001</v>
      </c>
      <c r="AH1095" s="212">
        <v>91.094840300000001</v>
      </c>
      <c r="AI1095" s="4">
        <v>150915</v>
      </c>
      <c r="AJ1095" s="212">
        <v>93.503733600000004</v>
      </c>
      <c r="AK1095" s="212">
        <v>6.7511640000000002</v>
      </c>
      <c r="AL1095" s="212">
        <v>89.377030199999993</v>
      </c>
      <c r="AM1095" s="212">
        <v>1.7178101000000083</v>
      </c>
      <c r="AN1095" s="4">
        <v>145277</v>
      </c>
      <c r="AO1095" s="212">
        <v>3.8808621000000003</v>
      </c>
    </row>
    <row r="1096" spans="1:41" x14ac:dyDescent="0.15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2091</v>
      </c>
      <c r="G1096" s="201" t="s">
        <v>2092</v>
      </c>
      <c r="H1096" s="2" t="s">
        <v>1016</v>
      </c>
      <c r="I1096" s="2" t="s">
        <v>1961</v>
      </c>
      <c r="J1096" s="4">
        <v>0</v>
      </c>
      <c r="K1096" s="4">
        <v>46591</v>
      </c>
      <c r="L1096" s="4">
        <v>0</v>
      </c>
      <c r="M1096" s="4">
        <v>46591</v>
      </c>
      <c r="N1096" s="4">
        <v>0</v>
      </c>
      <c r="O1096" s="4">
        <v>0</v>
      </c>
      <c r="P1096" s="4">
        <v>35836</v>
      </c>
      <c r="Q1096" s="4">
        <v>0</v>
      </c>
      <c r="R1096" s="4">
        <v>35836</v>
      </c>
      <c r="S1096" s="4">
        <v>0</v>
      </c>
      <c r="T1096" s="4">
        <v>0</v>
      </c>
      <c r="U1096" s="4">
        <v>0</v>
      </c>
      <c r="V1096" s="4">
        <v>0</v>
      </c>
      <c r="W1096" s="212">
        <v>76.916142600000001</v>
      </c>
      <c r="X1096" s="212">
        <v>0</v>
      </c>
      <c r="Y1096" s="212">
        <v>76.916142600000001</v>
      </c>
      <c r="Z1096" s="212">
        <v>100</v>
      </c>
      <c r="AA1096" s="212">
        <v>0</v>
      </c>
      <c r="AB1096" s="212">
        <v>100</v>
      </c>
      <c r="AC1096" s="212">
        <v>-23.083857399999999</v>
      </c>
      <c r="AD1096" s="4">
        <v>47859</v>
      </c>
      <c r="AE1096" s="212">
        <v>-25.121711699999999</v>
      </c>
      <c r="AF1096" s="212">
        <v>76.916142600000001</v>
      </c>
      <c r="AG1096" s="212">
        <v>0</v>
      </c>
      <c r="AH1096" s="212">
        <v>76.916142600000001</v>
      </c>
      <c r="AI1096" s="4">
        <v>35836</v>
      </c>
      <c r="AJ1096" s="212">
        <v>100</v>
      </c>
      <c r="AK1096" s="212">
        <v>0</v>
      </c>
      <c r="AL1096" s="212">
        <v>100</v>
      </c>
      <c r="AM1096" s="212">
        <v>-23.083857399999999</v>
      </c>
      <c r="AN1096" s="4">
        <v>47859</v>
      </c>
      <c r="AO1096" s="212">
        <v>-25.121711699999999</v>
      </c>
    </row>
    <row r="1097" spans="1:41" x14ac:dyDescent="0.15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2091</v>
      </c>
      <c r="G1097" s="201" t="s">
        <v>2092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15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2091</v>
      </c>
      <c r="G1098" s="201" t="s">
        <v>2092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15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2091</v>
      </c>
      <c r="G1099" s="201" t="s">
        <v>2092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15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2091</v>
      </c>
      <c r="G1100" s="201" t="s">
        <v>2092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15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2091</v>
      </c>
      <c r="G1101" s="201" t="s">
        <v>2092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.5" x14ac:dyDescent="0.15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2091</v>
      </c>
      <c r="G1102" s="201" t="s">
        <v>2092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15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2091</v>
      </c>
      <c r="G1103" s="201" t="s">
        <v>2092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15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2091</v>
      </c>
      <c r="G1104" s="201" t="s">
        <v>2092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15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2091</v>
      </c>
      <c r="G1105" s="201" t="s">
        <v>2092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15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2091</v>
      </c>
      <c r="G1106" s="201" t="s">
        <v>2092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15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2091</v>
      </c>
      <c r="G1107" s="201" t="s">
        <v>2092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15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2091</v>
      </c>
      <c r="G1108" s="201" t="s">
        <v>2092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15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2091</v>
      </c>
      <c r="G1109" s="201" t="s">
        <v>2092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15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2091</v>
      </c>
      <c r="G1110" s="201" t="s">
        <v>2092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15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2091</v>
      </c>
      <c r="G1111" s="201" t="s">
        <v>2092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15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2091</v>
      </c>
      <c r="G1112" s="201" t="s">
        <v>2092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15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2091</v>
      </c>
      <c r="G1113" s="201" t="s">
        <v>2092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15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2091</v>
      </c>
      <c r="G1114" s="201" t="s">
        <v>2092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15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2091</v>
      </c>
      <c r="G1115" s="201" t="s">
        <v>2092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15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2091</v>
      </c>
      <c r="G1116" s="201" t="s">
        <v>2092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15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2091</v>
      </c>
      <c r="G1117" s="201" t="s">
        <v>2092</v>
      </c>
      <c r="H1117" s="2" t="s">
        <v>1016</v>
      </c>
      <c r="I1117" s="2" t="s">
        <v>1981</v>
      </c>
      <c r="J1117" s="4">
        <v>0</v>
      </c>
      <c r="K1117" s="4">
        <v>3836298</v>
      </c>
      <c r="L1117" s="4">
        <v>87451</v>
      </c>
      <c r="M1117" s="4">
        <v>3923749</v>
      </c>
      <c r="N1117" s="4">
        <v>0</v>
      </c>
      <c r="O1117" s="4">
        <v>0</v>
      </c>
      <c r="P1117" s="4">
        <v>1684939</v>
      </c>
      <c r="Q1117" s="4">
        <v>7717</v>
      </c>
      <c r="R1117" s="4">
        <v>1692656</v>
      </c>
      <c r="S1117" s="4">
        <v>0</v>
      </c>
      <c r="T1117" s="4">
        <v>0</v>
      </c>
      <c r="U1117" s="4">
        <v>0</v>
      </c>
      <c r="V1117" s="4">
        <v>0</v>
      </c>
      <c r="W1117" s="212">
        <v>43.920962299999999</v>
      </c>
      <c r="X1117" s="212">
        <v>8.8243701999999988</v>
      </c>
      <c r="Y1117" s="212">
        <v>43.138743099999999</v>
      </c>
      <c r="Z1117" s="212">
        <v>43.835914700000004</v>
      </c>
      <c r="AA1117" s="212">
        <v>9.1887982000000008</v>
      </c>
      <c r="AB1117" s="212">
        <v>42.982089999999999</v>
      </c>
      <c r="AC1117" s="212">
        <v>0.15665309999999977</v>
      </c>
      <c r="AD1117" s="4">
        <v>1687822</v>
      </c>
      <c r="AE1117" s="212">
        <v>0.28640460000000001</v>
      </c>
      <c r="AF1117" s="212">
        <v>43.920962299999999</v>
      </c>
      <c r="AG1117" s="212">
        <v>8.8243701999999988</v>
      </c>
      <c r="AH1117" s="212">
        <v>43.138743099999999</v>
      </c>
      <c r="AI1117" s="4">
        <v>1692656</v>
      </c>
      <c r="AJ1117" s="212">
        <v>43.835914700000004</v>
      </c>
      <c r="AK1117" s="212">
        <v>9.1887982000000008</v>
      </c>
      <c r="AL1117" s="212">
        <v>42.982089999999999</v>
      </c>
      <c r="AM1117" s="212">
        <v>0.15665309999999977</v>
      </c>
      <c r="AN1117" s="4">
        <v>1687822</v>
      </c>
      <c r="AO1117" s="212">
        <v>0.28640460000000001</v>
      </c>
    </row>
    <row r="1118" spans="1:41" x14ac:dyDescent="0.15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2091</v>
      </c>
      <c r="G1118" s="201" t="s">
        <v>2092</v>
      </c>
      <c r="H1118" s="2" t="s">
        <v>1016</v>
      </c>
      <c r="I1118" s="2" t="s">
        <v>1982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12">
        <v>0</v>
      </c>
      <c r="X1118" s="212">
        <v>0</v>
      </c>
      <c r="Y1118" s="212">
        <v>0</v>
      </c>
      <c r="Z1118" s="212">
        <v>0</v>
      </c>
      <c r="AA1118" s="212">
        <v>0</v>
      </c>
      <c r="AB1118" s="212">
        <v>0</v>
      </c>
      <c r="AC1118" s="212">
        <v>0</v>
      </c>
      <c r="AD1118" s="4">
        <v>0</v>
      </c>
      <c r="AE1118" s="212">
        <v>0</v>
      </c>
      <c r="AF1118" s="212">
        <v>0</v>
      </c>
      <c r="AG1118" s="212">
        <v>0</v>
      </c>
      <c r="AH1118" s="212">
        <v>0</v>
      </c>
      <c r="AI1118" s="4">
        <v>0</v>
      </c>
      <c r="AJ1118" s="212">
        <v>0</v>
      </c>
      <c r="AK1118" s="212">
        <v>0</v>
      </c>
      <c r="AL1118" s="212">
        <v>0</v>
      </c>
      <c r="AM1118" s="212">
        <v>0</v>
      </c>
      <c r="AN1118" s="4">
        <v>0</v>
      </c>
      <c r="AO1118" s="212">
        <v>0</v>
      </c>
    </row>
    <row r="1119" spans="1:41" x14ac:dyDescent="0.15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2091</v>
      </c>
      <c r="G1119" s="201" t="s">
        <v>2092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15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2091</v>
      </c>
      <c r="G1120" s="201" t="s">
        <v>2092</v>
      </c>
      <c r="H1120" s="2" t="s">
        <v>1918</v>
      </c>
      <c r="I1120" s="2" t="s">
        <v>1988</v>
      </c>
      <c r="J1120" s="4">
        <v>0</v>
      </c>
      <c r="K1120" s="4">
        <v>1825406</v>
      </c>
      <c r="L1120" s="4">
        <v>21428</v>
      </c>
      <c r="M1120" s="4">
        <v>1846834</v>
      </c>
      <c r="N1120" s="4">
        <v>0</v>
      </c>
      <c r="O1120" s="4">
        <v>0</v>
      </c>
      <c r="P1120" s="4">
        <v>860943</v>
      </c>
      <c r="Q1120" s="4">
        <v>2416</v>
      </c>
      <c r="R1120" s="4">
        <v>863359</v>
      </c>
      <c r="S1120" s="4">
        <v>0</v>
      </c>
      <c r="T1120" s="4">
        <v>0</v>
      </c>
      <c r="U1120" s="4">
        <v>0</v>
      </c>
      <c r="V1120" s="4">
        <v>0</v>
      </c>
      <c r="W1120" s="212">
        <v>47.164466400000002</v>
      </c>
      <c r="X1120" s="212">
        <v>11.2749673</v>
      </c>
      <c r="Y1120" s="212">
        <v>46.748056399999996</v>
      </c>
      <c r="Z1120" s="212">
        <v>46.8982265</v>
      </c>
      <c r="AA1120" s="212">
        <v>9.4299277000000004</v>
      </c>
      <c r="AB1120" s="212">
        <v>46.421795299999999</v>
      </c>
      <c r="AC1120" s="212">
        <v>0.32626109999999642</v>
      </c>
      <c r="AD1120" s="4">
        <v>853662</v>
      </c>
      <c r="AE1120" s="212">
        <v>1.1359297000000002</v>
      </c>
      <c r="AF1120" s="212">
        <v>47.164466400000002</v>
      </c>
      <c r="AG1120" s="212">
        <v>11.2749673</v>
      </c>
      <c r="AH1120" s="212">
        <v>46.748056399999996</v>
      </c>
      <c r="AI1120" s="4">
        <v>863359</v>
      </c>
      <c r="AJ1120" s="212">
        <v>46.8982265</v>
      </c>
      <c r="AK1120" s="212">
        <v>9.4299277000000004</v>
      </c>
      <c r="AL1120" s="212">
        <v>46.421795299999999</v>
      </c>
      <c r="AM1120" s="212">
        <v>0.32626109999999642</v>
      </c>
      <c r="AN1120" s="4">
        <v>853662</v>
      </c>
      <c r="AO1120" s="212">
        <v>1.1359297000000002</v>
      </c>
    </row>
    <row r="1121" spans="1:41" x14ac:dyDescent="0.15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2091</v>
      </c>
      <c r="G1121" s="201" t="s">
        <v>2092</v>
      </c>
      <c r="H1121" s="2" t="s">
        <v>1918</v>
      </c>
      <c r="I1121" s="2" t="s">
        <v>1989</v>
      </c>
      <c r="J1121" s="4">
        <v>0</v>
      </c>
      <c r="K1121" s="4">
        <v>1825406</v>
      </c>
      <c r="L1121" s="4">
        <v>21428</v>
      </c>
      <c r="M1121" s="4">
        <v>1846834</v>
      </c>
      <c r="N1121" s="4">
        <v>0</v>
      </c>
      <c r="O1121" s="4">
        <v>0</v>
      </c>
      <c r="P1121" s="4">
        <v>860943</v>
      </c>
      <c r="Q1121" s="4">
        <v>2416</v>
      </c>
      <c r="R1121" s="4">
        <v>863359</v>
      </c>
      <c r="S1121" s="4">
        <v>0</v>
      </c>
      <c r="T1121" s="4">
        <v>0</v>
      </c>
      <c r="U1121" s="4">
        <v>0</v>
      </c>
      <c r="V1121" s="4">
        <v>0</v>
      </c>
      <c r="W1121" s="212">
        <v>47.164466400000002</v>
      </c>
      <c r="X1121" s="212">
        <v>11.2749673</v>
      </c>
      <c r="Y1121" s="212">
        <v>46.748056399999996</v>
      </c>
      <c r="Z1121" s="212">
        <v>46.8982265</v>
      </c>
      <c r="AA1121" s="212">
        <v>9.4299277000000004</v>
      </c>
      <c r="AB1121" s="212">
        <v>46.421795299999999</v>
      </c>
      <c r="AC1121" s="212">
        <v>0.32626109999999642</v>
      </c>
      <c r="AD1121" s="4">
        <v>853662</v>
      </c>
      <c r="AE1121" s="212">
        <v>1.1359297000000002</v>
      </c>
      <c r="AF1121" s="212">
        <v>47.164466400000002</v>
      </c>
      <c r="AG1121" s="212">
        <v>11.2749673</v>
      </c>
      <c r="AH1121" s="212">
        <v>46.748056399999996</v>
      </c>
      <c r="AI1121" s="4">
        <v>863359</v>
      </c>
      <c r="AJ1121" s="212">
        <v>46.8982265</v>
      </c>
      <c r="AK1121" s="212">
        <v>9.4299277000000004</v>
      </c>
      <c r="AL1121" s="212">
        <v>46.421795299999999</v>
      </c>
      <c r="AM1121" s="212">
        <v>0.32626109999999642</v>
      </c>
      <c r="AN1121" s="4">
        <v>853662</v>
      </c>
      <c r="AO1121" s="212">
        <v>1.1359297000000002</v>
      </c>
    </row>
    <row r="1122" spans="1:41" x14ac:dyDescent="0.15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2091</v>
      </c>
      <c r="G1122" s="201" t="s">
        <v>2092</v>
      </c>
      <c r="H1122" s="2" t="s">
        <v>1918</v>
      </c>
      <c r="I1122" s="2" t="s">
        <v>1990</v>
      </c>
      <c r="J1122" s="4">
        <v>0</v>
      </c>
      <c r="K1122" s="4">
        <v>801148</v>
      </c>
      <c r="L1122" s="4">
        <v>10001</v>
      </c>
      <c r="M1122" s="4">
        <v>811149</v>
      </c>
      <c r="N1122" s="4">
        <v>0</v>
      </c>
      <c r="O1122" s="4">
        <v>0</v>
      </c>
      <c r="P1122" s="4">
        <v>223466</v>
      </c>
      <c r="Q1122" s="4">
        <v>840</v>
      </c>
      <c r="R1122" s="4">
        <v>224306</v>
      </c>
      <c r="S1122" s="4">
        <v>0</v>
      </c>
      <c r="T1122" s="4">
        <v>0</v>
      </c>
      <c r="U1122" s="4">
        <v>0</v>
      </c>
      <c r="V1122" s="4">
        <v>0</v>
      </c>
      <c r="W1122" s="212">
        <v>27.893223200000001</v>
      </c>
      <c r="X1122" s="212">
        <v>8.3991600999999996</v>
      </c>
      <c r="Y1122" s="212">
        <v>27.652872699999996</v>
      </c>
      <c r="Z1122" s="212">
        <v>31.3480417</v>
      </c>
      <c r="AA1122" s="212">
        <v>10.6266549</v>
      </c>
      <c r="AB1122" s="212">
        <v>31.066259899999999</v>
      </c>
      <c r="AC1122" s="212">
        <v>-3.4133872000000025</v>
      </c>
      <c r="AD1122" s="4">
        <v>258836</v>
      </c>
      <c r="AE1122" s="212">
        <v>-13.3404936</v>
      </c>
      <c r="AF1122" s="212">
        <v>27.893223200000001</v>
      </c>
      <c r="AG1122" s="212">
        <v>8.3991600999999996</v>
      </c>
      <c r="AH1122" s="212">
        <v>27.652872699999996</v>
      </c>
      <c r="AI1122" s="4">
        <v>224306</v>
      </c>
      <c r="AJ1122" s="212">
        <v>31.3480417</v>
      </c>
      <c r="AK1122" s="212">
        <v>10.6266549</v>
      </c>
      <c r="AL1122" s="212">
        <v>31.066259899999999</v>
      </c>
      <c r="AM1122" s="212">
        <v>-3.4133872000000025</v>
      </c>
      <c r="AN1122" s="4">
        <v>258836</v>
      </c>
      <c r="AO1122" s="212">
        <v>-13.3404936</v>
      </c>
    </row>
    <row r="1123" spans="1:41" x14ac:dyDescent="0.15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2091</v>
      </c>
      <c r="G1123" s="201" t="s">
        <v>2092</v>
      </c>
      <c r="H1123" s="2" t="s">
        <v>1918</v>
      </c>
      <c r="I1123" s="2" t="s">
        <v>1991</v>
      </c>
      <c r="J1123" s="4">
        <v>0</v>
      </c>
      <c r="K1123" s="4">
        <v>768694</v>
      </c>
      <c r="L1123" s="4">
        <v>9934</v>
      </c>
      <c r="M1123" s="4">
        <v>778628</v>
      </c>
      <c r="N1123" s="4">
        <v>0</v>
      </c>
      <c r="O1123" s="4">
        <v>0</v>
      </c>
      <c r="P1123" s="4">
        <v>191012</v>
      </c>
      <c r="Q1123" s="4">
        <v>790</v>
      </c>
      <c r="R1123" s="4">
        <v>191802</v>
      </c>
      <c r="S1123" s="4">
        <v>0</v>
      </c>
      <c r="T1123" s="4">
        <v>0</v>
      </c>
      <c r="U1123" s="4">
        <v>0</v>
      </c>
      <c r="V1123" s="4">
        <v>0</v>
      </c>
      <c r="W1123" s="212">
        <v>24.848899599999999</v>
      </c>
      <c r="X1123" s="212">
        <v>7.9524863999999997</v>
      </c>
      <c r="Y1123" s="212">
        <v>24.633329400000001</v>
      </c>
      <c r="Z1123" s="212">
        <v>28.9187105</v>
      </c>
      <c r="AA1123" s="212">
        <v>10.7174648</v>
      </c>
      <c r="AB1123" s="212">
        <v>28.664703899999999</v>
      </c>
      <c r="AC1123" s="212">
        <v>-4.0313744999999983</v>
      </c>
      <c r="AD1123" s="4">
        <v>230748</v>
      </c>
      <c r="AE1123" s="212">
        <v>-16.878152799999999</v>
      </c>
      <c r="AF1123" s="212">
        <v>24.848899599999999</v>
      </c>
      <c r="AG1123" s="212">
        <v>7.9524863999999997</v>
      </c>
      <c r="AH1123" s="212">
        <v>24.633329400000001</v>
      </c>
      <c r="AI1123" s="4">
        <v>191802</v>
      </c>
      <c r="AJ1123" s="212">
        <v>28.9187105</v>
      </c>
      <c r="AK1123" s="212">
        <v>10.7174648</v>
      </c>
      <c r="AL1123" s="212">
        <v>28.664703899999999</v>
      </c>
      <c r="AM1123" s="212">
        <v>-4.0313744999999983</v>
      </c>
      <c r="AN1123" s="4">
        <v>230748</v>
      </c>
      <c r="AO1123" s="212">
        <v>-16.878152799999999</v>
      </c>
    </row>
    <row r="1124" spans="1:41" x14ac:dyDescent="0.15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2091</v>
      </c>
      <c r="G1124" s="201" t="s">
        <v>2092</v>
      </c>
      <c r="H1124" s="2" t="s">
        <v>1918</v>
      </c>
      <c r="I1124" s="2" t="s">
        <v>1992</v>
      </c>
      <c r="J1124" s="4">
        <v>0</v>
      </c>
      <c r="K1124" s="4">
        <v>27673</v>
      </c>
      <c r="L1124" s="4">
        <v>358</v>
      </c>
      <c r="M1124" s="4">
        <v>28031</v>
      </c>
      <c r="N1124" s="4">
        <v>0</v>
      </c>
      <c r="O1124" s="4">
        <v>0</v>
      </c>
      <c r="P1124" s="4">
        <v>6876</v>
      </c>
      <c r="Q1124" s="4">
        <v>28</v>
      </c>
      <c r="R1124" s="4">
        <v>6904</v>
      </c>
      <c r="S1124" s="4">
        <v>0</v>
      </c>
      <c r="T1124" s="4">
        <v>0</v>
      </c>
      <c r="U1124" s="4">
        <v>0</v>
      </c>
      <c r="V1124" s="4">
        <v>0</v>
      </c>
      <c r="W1124" s="212">
        <v>24.847324100000002</v>
      </c>
      <c r="X1124" s="212">
        <v>7.8212291</v>
      </c>
      <c r="Y1124" s="212">
        <v>24.629874099999999</v>
      </c>
      <c r="Z1124" s="212">
        <v>28.919045399999998</v>
      </c>
      <c r="AA1124" s="212">
        <v>10.687022900000001</v>
      </c>
      <c r="AB1124" s="212">
        <v>28.664726299999998</v>
      </c>
      <c r="AC1124" s="212">
        <v>-4.0348521999999996</v>
      </c>
      <c r="AD1124" s="4">
        <v>8076</v>
      </c>
      <c r="AE1124" s="212">
        <v>-14.512134700000001</v>
      </c>
      <c r="AF1124" s="212">
        <v>24.847324100000002</v>
      </c>
      <c r="AG1124" s="212">
        <v>7.8212291</v>
      </c>
      <c r="AH1124" s="212">
        <v>24.629874099999999</v>
      </c>
      <c r="AI1124" s="4">
        <v>6904</v>
      </c>
      <c r="AJ1124" s="212">
        <v>28.919045399999998</v>
      </c>
      <c r="AK1124" s="212">
        <v>10.687022900000001</v>
      </c>
      <c r="AL1124" s="212">
        <v>28.664726299999998</v>
      </c>
      <c r="AM1124" s="212">
        <v>-4.0348521999999996</v>
      </c>
      <c r="AN1124" s="4">
        <v>8076</v>
      </c>
      <c r="AO1124" s="212">
        <v>-14.512134700000001</v>
      </c>
    </row>
    <row r="1125" spans="1:41" x14ac:dyDescent="0.15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2091</v>
      </c>
      <c r="G1125" s="201" t="s">
        <v>2092</v>
      </c>
      <c r="H1125" s="2" t="s">
        <v>1918</v>
      </c>
      <c r="I1125" s="2" t="s">
        <v>1993</v>
      </c>
      <c r="J1125" s="4">
        <v>0</v>
      </c>
      <c r="K1125" s="4">
        <v>741021</v>
      </c>
      <c r="L1125" s="4">
        <v>9576</v>
      </c>
      <c r="M1125" s="4">
        <v>750597</v>
      </c>
      <c r="N1125" s="4">
        <v>0</v>
      </c>
      <c r="O1125" s="4">
        <v>0</v>
      </c>
      <c r="P1125" s="4">
        <v>184136</v>
      </c>
      <c r="Q1125" s="4">
        <v>762</v>
      </c>
      <c r="R1125" s="4">
        <v>184898</v>
      </c>
      <c r="S1125" s="4">
        <v>0</v>
      </c>
      <c r="T1125" s="4">
        <v>0</v>
      </c>
      <c r="U1125" s="4">
        <v>0</v>
      </c>
      <c r="V1125" s="4">
        <v>0</v>
      </c>
      <c r="W1125" s="212">
        <v>24.848958400000001</v>
      </c>
      <c r="X1125" s="212">
        <v>7.9573935000000002</v>
      </c>
      <c r="Y1125" s="212">
        <v>24.633458399999999</v>
      </c>
      <c r="Z1125" s="212">
        <v>28.918698399999997</v>
      </c>
      <c r="AA1125" s="212">
        <v>10.718568400000001</v>
      </c>
      <c r="AB1125" s="212">
        <v>28.664703100000001</v>
      </c>
      <c r="AC1125" s="212">
        <v>-4.031244700000002</v>
      </c>
      <c r="AD1125" s="4">
        <v>222672</v>
      </c>
      <c r="AE1125" s="212">
        <v>-16.963964900000001</v>
      </c>
      <c r="AF1125" s="212">
        <v>24.848958400000001</v>
      </c>
      <c r="AG1125" s="212">
        <v>7.9573935000000002</v>
      </c>
      <c r="AH1125" s="212">
        <v>24.633458399999999</v>
      </c>
      <c r="AI1125" s="4">
        <v>184898</v>
      </c>
      <c r="AJ1125" s="212">
        <v>28.918698399999997</v>
      </c>
      <c r="AK1125" s="212">
        <v>10.718568400000001</v>
      </c>
      <c r="AL1125" s="212">
        <v>28.664703100000001</v>
      </c>
      <c r="AM1125" s="212">
        <v>-4.031244700000002</v>
      </c>
      <c r="AN1125" s="4">
        <v>222672</v>
      </c>
      <c r="AO1125" s="212">
        <v>-16.963964900000001</v>
      </c>
    </row>
    <row r="1126" spans="1:41" x14ac:dyDescent="0.15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2091</v>
      </c>
      <c r="G1126" s="201" t="s">
        <v>2092</v>
      </c>
      <c r="H1126" s="2" t="s">
        <v>1918</v>
      </c>
      <c r="I1126" s="2" t="s">
        <v>1994</v>
      </c>
      <c r="J1126" s="4">
        <v>0</v>
      </c>
      <c r="K1126" s="4">
        <v>676</v>
      </c>
      <c r="L1126" s="4">
        <v>0</v>
      </c>
      <c r="M1126" s="4">
        <v>676</v>
      </c>
      <c r="N1126" s="4">
        <v>0</v>
      </c>
      <c r="O1126" s="4">
        <v>0</v>
      </c>
      <c r="P1126" s="4">
        <v>676</v>
      </c>
      <c r="Q1126" s="4">
        <v>0</v>
      </c>
      <c r="R1126" s="4">
        <v>676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2162</v>
      </c>
      <c r="AE1126" s="212">
        <v>-68.7326549</v>
      </c>
      <c r="AF1126" s="212">
        <v>100</v>
      </c>
      <c r="AG1126" s="212">
        <v>0</v>
      </c>
      <c r="AH1126" s="212">
        <v>100</v>
      </c>
      <c r="AI1126" s="4">
        <v>676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2162</v>
      </c>
      <c r="AO1126" s="212">
        <v>-68.7326549</v>
      </c>
    </row>
    <row r="1127" spans="1:41" x14ac:dyDescent="0.15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2091</v>
      </c>
      <c r="G1127" s="201" t="s">
        <v>2092</v>
      </c>
      <c r="H1127" s="2" t="s">
        <v>1918</v>
      </c>
      <c r="I1127" s="2" t="s">
        <v>1995</v>
      </c>
      <c r="J1127" s="4">
        <v>0</v>
      </c>
      <c r="K1127" s="4">
        <v>32454</v>
      </c>
      <c r="L1127" s="4">
        <v>67</v>
      </c>
      <c r="M1127" s="4">
        <v>32521</v>
      </c>
      <c r="N1127" s="4">
        <v>0</v>
      </c>
      <c r="O1127" s="4">
        <v>0</v>
      </c>
      <c r="P1127" s="4">
        <v>32454</v>
      </c>
      <c r="Q1127" s="4">
        <v>50</v>
      </c>
      <c r="R1127" s="4">
        <v>32504</v>
      </c>
      <c r="S1127" s="4">
        <v>0</v>
      </c>
      <c r="T1127" s="4">
        <v>0</v>
      </c>
      <c r="U1127" s="4">
        <v>0</v>
      </c>
      <c r="V1127" s="4">
        <v>0</v>
      </c>
      <c r="W1127" s="212">
        <v>100</v>
      </c>
      <c r="X1127" s="212">
        <v>74.626865699999996</v>
      </c>
      <c r="Y1127" s="212">
        <v>99.947726099999997</v>
      </c>
      <c r="Z1127" s="212">
        <v>100</v>
      </c>
      <c r="AA1127" s="212">
        <v>0</v>
      </c>
      <c r="AB1127" s="212">
        <v>99.659381199999999</v>
      </c>
      <c r="AC1127" s="212">
        <v>0.28834489999999846</v>
      </c>
      <c r="AD1127" s="4">
        <v>28088</v>
      </c>
      <c r="AE1127" s="212">
        <v>15.722016499999999</v>
      </c>
      <c r="AF1127" s="212">
        <v>100</v>
      </c>
      <c r="AG1127" s="212">
        <v>74.626865699999996</v>
      </c>
      <c r="AH1127" s="212">
        <v>99.947726099999997</v>
      </c>
      <c r="AI1127" s="4">
        <v>32504</v>
      </c>
      <c r="AJ1127" s="212">
        <v>100</v>
      </c>
      <c r="AK1127" s="212">
        <v>0</v>
      </c>
      <c r="AL1127" s="212">
        <v>99.659381199999999</v>
      </c>
      <c r="AM1127" s="212">
        <v>0.28834489999999846</v>
      </c>
      <c r="AN1127" s="4">
        <v>28088</v>
      </c>
      <c r="AO1127" s="212">
        <v>15.722016499999999</v>
      </c>
    </row>
    <row r="1128" spans="1:41" x14ac:dyDescent="0.15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2091</v>
      </c>
      <c r="G1128" s="201" t="s">
        <v>2092</v>
      </c>
      <c r="H1128" s="2" t="s">
        <v>1918</v>
      </c>
      <c r="I1128" s="2" t="s">
        <v>1996</v>
      </c>
      <c r="J1128" s="4">
        <v>0</v>
      </c>
      <c r="K1128" s="4">
        <v>14669</v>
      </c>
      <c r="L1128" s="4">
        <v>67</v>
      </c>
      <c r="M1128" s="4">
        <v>14736</v>
      </c>
      <c r="N1128" s="4">
        <v>0</v>
      </c>
      <c r="O1128" s="4">
        <v>0</v>
      </c>
      <c r="P1128" s="4">
        <v>14669</v>
      </c>
      <c r="Q1128" s="4">
        <v>50</v>
      </c>
      <c r="R1128" s="4">
        <v>14719</v>
      </c>
      <c r="S1128" s="4">
        <v>0</v>
      </c>
      <c r="T1128" s="4">
        <v>0</v>
      </c>
      <c r="U1128" s="4">
        <v>0</v>
      </c>
      <c r="V1128" s="4">
        <v>0</v>
      </c>
      <c r="W1128" s="212">
        <v>100</v>
      </c>
      <c r="X1128" s="212">
        <v>74.626865699999996</v>
      </c>
      <c r="Y1128" s="212">
        <v>99.884636299999997</v>
      </c>
      <c r="Z1128" s="212">
        <v>100</v>
      </c>
      <c r="AA1128" s="212">
        <v>0</v>
      </c>
      <c r="AB1128" s="212">
        <v>99.413274700000002</v>
      </c>
      <c r="AC1128" s="212">
        <v>0.4713615999999945</v>
      </c>
      <c r="AD1128" s="4">
        <v>16266</v>
      </c>
      <c r="AE1128" s="212">
        <v>-9.5106356999999999</v>
      </c>
      <c r="AF1128" s="212">
        <v>100</v>
      </c>
      <c r="AG1128" s="212">
        <v>74.626865699999996</v>
      </c>
      <c r="AH1128" s="212">
        <v>99.884636299999997</v>
      </c>
      <c r="AI1128" s="4">
        <v>14719</v>
      </c>
      <c r="AJ1128" s="212">
        <v>100</v>
      </c>
      <c r="AK1128" s="212">
        <v>0</v>
      </c>
      <c r="AL1128" s="212">
        <v>99.413274700000002</v>
      </c>
      <c r="AM1128" s="212">
        <v>0.4713615999999945</v>
      </c>
      <c r="AN1128" s="4">
        <v>16266</v>
      </c>
      <c r="AO1128" s="212">
        <v>-9.5106356999999999</v>
      </c>
    </row>
    <row r="1129" spans="1:41" x14ac:dyDescent="0.15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2091</v>
      </c>
      <c r="G1129" s="201" t="s">
        <v>2092</v>
      </c>
      <c r="H1129" s="2" t="s">
        <v>1918</v>
      </c>
      <c r="I1129" s="2" t="s">
        <v>1997</v>
      </c>
      <c r="J1129" s="4">
        <v>0</v>
      </c>
      <c r="K1129" s="4">
        <v>17785</v>
      </c>
      <c r="L1129" s="4">
        <v>0</v>
      </c>
      <c r="M1129" s="4">
        <v>17785</v>
      </c>
      <c r="N1129" s="4">
        <v>0</v>
      </c>
      <c r="O1129" s="4">
        <v>0</v>
      </c>
      <c r="P1129" s="4">
        <v>17785</v>
      </c>
      <c r="Q1129" s="4">
        <v>0</v>
      </c>
      <c r="R1129" s="4">
        <v>17785</v>
      </c>
      <c r="S1129" s="4">
        <v>0</v>
      </c>
      <c r="T1129" s="4">
        <v>0</v>
      </c>
      <c r="U1129" s="4">
        <v>0</v>
      </c>
      <c r="V1129" s="4">
        <v>0</v>
      </c>
      <c r="W1129" s="212">
        <v>100</v>
      </c>
      <c r="X1129" s="212">
        <v>0</v>
      </c>
      <c r="Y1129" s="212">
        <v>100</v>
      </c>
      <c r="Z1129" s="212">
        <v>100</v>
      </c>
      <c r="AA1129" s="212">
        <v>0</v>
      </c>
      <c r="AB1129" s="212">
        <v>100</v>
      </c>
      <c r="AC1129" s="212">
        <v>0</v>
      </c>
      <c r="AD1129" s="4">
        <v>11822</v>
      </c>
      <c r="AE1129" s="212">
        <v>50.439857899999993</v>
      </c>
      <c r="AF1129" s="212">
        <v>100</v>
      </c>
      <c r="AG1129" s="212">
        <v>0</v>
      </c>
      <c r="AH1129" s="212">
        <v>100</v>
      </c>
      <c r="AI1129" s="4">
        <v>17785</v>
      </c>
      <c r="AJ1129" s="212">
        <v>100</v>
      </c>
      <c r="AK1129" s="212">
        <v>0</v>
      </c>
      <c r="AL1129" s="212">
        <v>100</v>
      </c>
      <c r="AM1129" s="212">
        <v>0</v>
      </c>
      <c r="AN1129" s="4">
        <v>11822</v>
      </c>
      <c r="AO1129" s="212">
        <v>50.439857899999993</v>
      </c>
    </row>
    <row r="1130" spans="1:41" x14ac:dyDescent="0.15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2091</v>
      </c>
      <c r="G1130" s="201" t="s">
        <v>2092</v>
      </c>
      <c r="H1130" s="2" t="s">
        <v>1918</v>
      </c>
      <c r="I1130" s="2" t="s">
        <v>1998</v>
      </c>
      <c r="J1130" s="4">
        <v>0</v>
      </c>
      <c r="K1130" s="4">
        <v>918774</v>
      </c>
      <c r="L1130" s="4">
        <v>9554</v>
      </c>
      <c r="M1130" s="4">
        <v>928328</v>
      </c>
      <c r="N1130" s="4">
        <v>0</v>
      </c>
      <c r="O1130" s="4">
        <v>0</v>
      </c>
      <c r="P1130" s="4">
        <v>535963</v>
      </c>
      <c r="Q1130" s="4">
        <v>1408</v>
      </c>
      <c r="R1130" s="4">
        <v>537371</v>
      </c>
      <c r="S1130" s="4">
        <v>0</v>
      </c>
      <c r="T1130" s="4">
        <v>0</v>
      </c>
      <c r="U1130" s="4">
        <v>0</v>
      </c>
      <c r="V1130" s="4">
        <v>0</v>
      </c>
      <c r="W1130" s="212">
        <v>58.334585000000004</v>
      </c>
      <c r="X1130" s="212">
        <v>14.737282800000001</v>
      </c>
      <c r="Y1130" s="212">
        <v>57.885898099999999</v>
      </c>
      <c r="Z1130" s="212">
        <v>55.219749100000001</v>
      </c>
      <c r="AA1130" s="212">
        <v>9.2562613000000002</v>
      </c>
      <c r="AB1130" s="212">
        <v>54.679945600000003</v>
      </c>
      <c r="AC1130" s="212">
        <v>3.2059524999999951</v>
      </c>
      <c r="AD1130" s="4">
        <v>488918</v>
      </c>
      <c r="AE1130" s="212">
        <v>9.9102508</v>
      </c>
      <c r="AF1130" s="212">
        <v>58.334585000000004</v>
      </c>
      <c r="AG1130" s="212">
        <v>14.737282800000001</v>
      </c>
      <c r="AH1130" s="212">
        <v>57.885898099999999</v>
      </c>
      <c r="AI1130" s="4">
        <v>537371</v>
      </c>
      <c r="AJ1130" s="212">
        <v>55.219749100000001</v>
      </c>
      <c r="AK1130" s="212">
        <v>9.2562613000000002</v>
      </c>
      <c r="AL1130" s="212">
        <v>54.679945600000003</v>
      </c>
      <c r="AM1130" s="212">
        <v>3.2059524999999951</v>
      </c>
      <c r="AN1130" s="4">
        <v>488918</v>
      </c>
      <c r="AO1130" s="212">
        <v>9.9102508</v>
      </c>
    </row>
    <row r="1131" spans="1:41" x14ac:dyDescent="0.15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2091</v>
      </c>
      <c r="G1131" s="201" t="s">
        <v>2092</v>
      </c>
      <c r="H1131" s="2" t="s">
        <v>1918</v>
      </c>
      <c r="I1131" s="2" t="s">
        <v>1571</v>
      </c>
      <c r="J1131" s="4">
        <v>0</v>
      </c>
      <c r="K1131" s="4">
        <v>906519</v>
      </c>
      <c r="L1131" s="4">
        <v>9554</v>
      </c>
      <c r="M1131" s="4">
        <v>916073</v>
      </c>
      <c r="N1131" s="4">
        <v>0</v>
      </c>
      <c r="O1131" s="4">
        <v>0</v>
      </c>
      <c r="P1131" s="4">
        <v>523708</v>
      </c>
      <c r="Q1131" s="4">
        <v>1408</v>
      </c>
      <c r="R1131" s="4">
        <v>525116</v>
      </c>
      <c r="S1131" s="4">
        <v>0</v>
      </c>
      <c r="T1131" s="4">
        <v>0</v>
      </c>
      <c r="U1131" s="4">
        <v>0</v>
      </c>
      <c r="V1131" s="4">
        <v>0</v>
      </c>
      <c r="W1131" s="212">
        <v>57.771320800000005</v>
      </c>
      <c r="X1131" s="212">
        <v>14.737282800000001</v>
      </c>
      <c r="Y1131" s="212">
        <v>57.322505999999997</v>
      </c>
      <c r="Z1131" s="212">
        <v>54.581474799999995</v>
      </c>
      <c r="AA1131" s="212">
        <v>9.2562613000000002</v>
      </c>
      <c r="AB1131" s="212">
        <v>54.041670500000002</v>
      </c>
      <c r="AC1131" s="212">
        <v>3.2808354999999949</v>
      </c>
      <c r="AD1131" s="4">
        <v>476500</v>
      </c>
      <c r="AE1131" s="212">
        <v>10.202728199999999</v>
      </c>
      <c r="AF1131" s="212">
        <v>57.771320800000005</v>
      </c>
      <c r="AG1131" s="212">
        <v>14.737282800000001</v>
      </c>
      <c r="AH1131" s="212">
        <v>57.322505999999997</v>
      </c>
      <c r="AI1131" s="4">
        <v>525116</v>
      </c>
      <c r="AJ1131" s="212">
        <v>54.581474799999995</v>
      </c>
      <c r="AK1131" s="212">
        <v>9.2562613000000002</v>
      </c>
      <c r="AL1131" s="212">
        <v>54.041670500000002</v>
      </c>
      <c r="AM1131" s="212">
        <v>3.2808354999999949</v>
      </c>
      <c r="AN1131" s="4">
        <v>476500</v>
      </c>
      <c r="AO1131" s="212">
        <v>10.202728199999999</v>
      </c>
    </row>
    <row r="1132" spans="1:41" x14ac:dyDescent="0.15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2091</v>
      </c>
      <c r="G1132" s="201" t="s">
        <v>2092</v>
      </c>
      <c r="H1132" s="2" t="s">
        <v>1918</v>
      </c>
      <c r="I1132" s="2" t="s">
        <v>1572</v>
      </c>
      <c r="J1132" s="4">
        <v>0</v>
      </c>
      <c r="K1132" s="4">
        <v>279433</v>
      </c>
      <c r="L1132" s="4">
        <v>2845</v>
      </c>
      <c r="M1132" s="4">
        <v>282278</v>
      </c>
      <c r="N1132" s="4">
        <v>0</v>
      </c>
      <c r="O1132" s="4">
        <v>0</v>
      </c>
      <c r="P1132" s="4">
        <v>161428</v>
      </c>
      <c r="Q1132" s="4">
        <v>418</v>
      </c>
      <c r="R1132" s="4">
        <v>161846</v>
      </c>
      <c r="S1132" s="4">
        <v>0</v>
      </c>
      <c r="T1132" s="4">
        <v>0</v>
      </c>
      <c r="U1132" s="4">
        <v>0</v>
      </c>
      <c r="V1132" s="4">
        <v>0</v>
      </c>
      <c r="W1132" s="212">
        <v>57.769841099999994</v>
      </c>
      <c r="X1132" s="212">
        <v>14.6924429</v>
      </c>
      <c r="Y1132" s="212">
        <v>57.335676199999995</v>
      </c>
      <c r="Z1132" s="212">
        <v>54.579800199999994</v>
      </c>
      <c r="AA1132" s="212">
        <v>9.2515259000000007</v>
      </c>
      <c r="AB1132" s="212">
        <v>54.045498599999995</v>
      </c>
      <c r="AC1132" s="212">
        <v>3.2901775999999998</v>
      </c>
      <c r="AD1132" s="4">
        <v>142732</v>
      </c>
      <c r="AE1132" s="212">
        <v>13.391531000000001</v>
      </c>
      <c r="AF1132" s="212">
        <v>57.769841099999994</v>
      </c>
      <c r="AG1132" s="212">
        <v>14.6924429</v>
      </c>
      <c r="AH1132" s="212">
        <v>57.335676199999995</v>
      </c>
      <c r="AI1132" s="4">
        <v>161846</v>
      </c>
      <c r="AJ1132" s="212">
        <v>54.579800199999994</v>
      </c>
      <c r="AK1132" s="212">
        <v>9.2515259000000007</v>
      </c>
      <c r="AL1132" s="212">
        <v>54.045498599999995</v>
      </c>
      <c r="AM1132" s="212">
        <v>3.2901775999999998</v>
      </c>
      <c r="AN1132" s="4">
        <v>142732</v>
      </c>
      <c r="AO1132" s="212">
        <v>13.391531000000001</v>
      </c>
    </row>
    <row r="1133" spans="1:41" x14ac:dyDescent="0.15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2091</v>
      </c>
      <c r="G1133" s="201" t="s">
        <v>2092</v>
      </c>
      <c r="H1133" s="2" t="s">
        <v>1918</v>
      </c>
      <c r="I1133" s="2" t="s">
        <v>1573</v>
      </c>
      <c r="J1133" s="4">
        <v>0</v>
      </c>
      <c r="K1133" s="4">
        <v>547029</v>
      </c>
      <c r="L1133" s="4">
        <v>5964</v>
      </c>
      <c r="M1133" s="4">
        <v>552993</v>
      </c>
      <c r="N1133" s="4">
        <v>0</v>
      </c>
      <c r="O1133" s="4">
        <v>0</v>
      </c>
      <c r="P1133" s="4">
        <v>316021</v>
      </c>
      <c r="Q1133" s="4">
        <v>879</v>
      </c>
      <c r="R1133" s="4">
        <v>316900</v>
      </c>
      <c r="S1133" s="4">
        <v>0</v>
      </c>
      <c r="T1133" s="4">
        <v>0</v>
      </c>
      <c r="U1133" s="4">
        <v>0</v>
      </c>
      <c r="V1133" s="4">
        <v>0</v>
      </c>
      <c r="W1133" s="212">
        <v>57.770429</v>
      </c>
      <c r="X1133" s="212">
        <v>14.738430599999999</v>
      </c>
      <c r="Y1133" s="212">
        <v>57.306331200000002</v>
      </c>
      <c r="Z1133" s="212">
        <v>54.580750899999998</v>
      </c>
      <c r="AA1133" s="212">
        <v>9.2352313000000006</v>
      </c>
      <c r="AB1133" s="212">
        <v>54.037592999999994</v>
      </c>
      <c r="AC1133" s="212">
        <v>3.2687382000000085</v>
      </c>
      <c r="AD1133" s="4">
        <v>295537</v>
      </c>
      <c r="AE1133" s="212">
        <v>7.2285365000000006</v>
      </c>
      <c r="AF1133" s="212">
        <v>57.770429</v>
      </c>
      <c r="AG1133" s="212">
        <v>14.738430599999999</v>
      </c>
      <c r="AH1133" s="212">
        <v>57.306331200000002</v>
      </c>
      <c r="AI1133" s="4">
        <v>316900</v>
      </c>
      <c r="AJ1133" s="212">
        <v>54.580750899999998</v>
      </c>
      <c r="AK1133" s="212">
        <v>9.2352313000000006</v>
      </c>
      <c r="AL1133" s="212">
        <v>54.037592999999994</v>
      </c>
      <c r="AM1133" s="212">
        <v>3.2687382000000085</v>
      </c>
      <c r="AN1133" s="4">
        <v>295537</v>
      </c>
      <c r="AO1133" s="212">
        <v>7.2285365000000006</v>
      </c>
    </row>
    <row r="1134" spans="1:41" x14ac:dyDescent="0.15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2091</v>
      </c>
      <c r="G1134" s="201" t="s">
        <v>2092</v>
      </c>
      <c r="H1134" s="2" t="s">
        <v>1918</v>
      </c>
      <c r="I1134" s="2" t="s">
        <v>1574</v>
      </c>
      <c r="J1134" s="4">
        <v>0</v>
      </c>
      <c r="K1134" s="4">
        <v>80057</v>
      </c>
      <c r="L1134" s="4">
        <v>745</v>
      </c>
      <c r="M1134" s="4">
        <v>80802</v>
      </c>
      <c r="N1134" s="4">
        <v>0</v>
      </c>
      <c r="O1134" s="4">
        <v>0</v>
      </c>
      <c r="P1134" s="4">
        <v>46259</v>
      </c>
      <c r="Q1134" s="4">
        <v>111</v>
      </c>
      <c r="R1134" s="4">
        <v>46370</v>
      </c>
      <c r="S1134" s="4">
        <v>0</v>
      </c>
      <c r="T1134" s="4">
        <v>0</v>
      </c>
      <c r="U1134" s="4">
        <v>0</v>
      </c>
      <c r="V1134" s="4">
        <v>0</v>
      </c>
      <c r="W1134" s="212">
        <v>57.782579899999995</v>
      </c>
      <c r="X1134" s="212">
        <v>14.8993289</v>
      </c>
      <c r="Y1134" s="212">
        <v>57.387193400000001</v>
      </c>
      <c r="Z1134" s="212">
        <v>54.593326099999992</v>
      </c>
      <c r="AA1134" s="212">
        <v>9.4384706999999999</v>
      </c>
      <c r="AB1134" s="212">
        <v>54.058907499999997</v>
      </c>
      <c r="AC1134" s="212">
        <v>3.3282859000000045</v>
      </c>
      <c r="AD1134" s="4">
        <v>38231</v>
      </c>
      <c r="AE1134" s="212">
        <v>21.2890063</v>
      </c>
      <c r="AF1134" s="212">
        <v>57.782579899999995</v>
      </c>
      <c r="AG1134" s="212">
        <v>14.8993289</v>
      </c>
      <c r="AH1134" s="212">
        <v>57.387193400000001</v>
      </c>
      <c r="AI1134" s="4">
        <v>46370</v>
      </c>
      <c r="AJ1134" s="212">
        <v>54.593326099999992</v>
      </c>
      <c r="AK1134" s="212">
        <v>9.4384706999999999</v>
      </c>
      <c r="AL1134" s="212">
        <v>54.058907499999997</v>
      </c>
      <c r="AM1134" s="212">
        <v>3.3282859000000045</v>
      </c>
      <c r="AN1134" s="4">
        <v>38231</v>
      </c>
      <c r="AO1134" s="212">
        <v>21.2890063</v>
      </c>
    </row>
    <row r="1135" spans="1:41" x14ac:dyDescent="0.15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2091</v>
      </c>
      <c r="G1135" s="201" t="s">
        <v>2092</v>
      </c>
      <c r="H1135" s="2" t="s">
        <v>1918</v>
      </c>
      <c r="I1135" s="2" t="s">
        <v>1575</v>
      </c>
      <c r="J1135" s="4">
        <v>0</v>
      </c>
      <c r="K1135" s="4">
        <v>12255</v>
      </c>
      <c r="L1135" s="4">
        <v>0</v>
      </c>
      <c r="M1135" s="4">
        <v>12255</v>
      </c>
      <c r="N1135" s="4">
        <v>0</v>
      </c>
      <c r="O1135" s="4">
        <v>0</v>
      </c>
      <c r="P1135" s="4">
        <v>12255</v>
      </c>
      <c r="Q1135" s="4">
        <v>0</v>
      </c>
      <c r="R1135" s="4">
        <v>12255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12418</v>
      </c>
      <c r="AE1135" s="212">
        <v>-1.3126107</v>
      </c>
      <c r="AF1135" s="212">
        <v>100</v>
      </c>
      <c r="AG1135" s="212">
        <v>0</v>
      </c>
      <c r="AH1135" s="212">
        <v>100</v>
      </c>
      <c r="AI1135" s="4">
        <v>12255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12418</v>
      </c>
      <c r="AO1135" s="212">
        <v>-1.3126107</v>
      </c>
    </row>
    <row r="1136" spans="1:41" x14ac:dyDescent="0.15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2091</v>
      </c>
      <c r="G1136" s="201" t="s">
        <v>2092</v>
      </c>
      <c r="H1136" s="2" t="s">
        <v>1918</v>
      </c>
      <c r="I1136" s="2" t="s">
        <v>1576</v>
      </c>
      <c r="J1136" s="4">
        <v>0</v>
      </c>
      <c r="K1136" s="4">
        <v>84384</v>
      </c>
      <c r="L1136" s="4">
        <v>1873</v>
      </c>
      <c r="M1136" s="4">
        <v>86257</v>
      </c>
      <c r="N1136" s="4">
        <v>0</v>
      </c>
      <c r="O1136" s="4">
        <v>0</v>
      </c>
      <c r="P1136" s="4">
        <v>80414</v>
      </c>
      <c r="Q1136" s="4">
        <v>168</v>
      </c>
      <c r="R1136" s="4">
        <v>80582</v>
      </c>
      <c r="S1136" s="4">
        <v>0</v>
      </c>
      <c r="T1136" s="4">
        <v>0</v>
      </c>
      <c r="U1136" s="4">
        <v>0</v>
      </c>
      <c r="V1136" s="4">
        <v>0</v>
      </c>
      <c r="W1136" s="212">
        <v>95.295316600000007</v>
      </c>
      <c r="X1136" s="212">
        <v>8.9695675000000001</v>
      </c>
      <c r="Y1136" s="212">
        <v>93.420823799999994</v>
      </c>
      <c r="Z1136" s="212">
        <v>94.927712299999996</v>
      </c>
      <c r="AA1136" s="212">
        <v>1.8685567000000001</v>
      </c>
      <c r="AB1136" s="212">
        <v>93.205504300000001</v>
      </c>
      <c r="AC1136" s="212">
        <v>0.21531949999999256</v>
      </c>
      <c r="AD1136" s="4">
        <v>78164</v>
      </c>
      <c r="AE1136" s="212">
        <v>3.0934957000000001</v>
      </c>
      <c r="AF1136" s="212">
        <v>95.295316600000007</v>
      </c>
      <c r="AG1136" s="212">
        <v>8.9695675000000001</v>
      </c>
      <c r="AH1136" s="212">
        <v>93.420823799999994</v>
      </c>
      <c r="AI1136" s="4">
        <v>80582</v>
      </c>
      <c r="AJ1136" s="212">
        <v>94.927712299999996</v>
      </c>
      <c r="AK1136" s="212">
        <v>1.8685567000000001</v>
      </c>
      <c r="AL1136" s="212">
        <v>93.205504300000001</v>
      </c>
      <c r="AM1136" s="212">
        <v>0.21531949999999256</v>
      </c>
      <c r="AN1136" s="4">
        <v>78164</v>
      </c>
      <c r="AO1136" s="212">
        <v>3.0934957000000001</v>
      </c>
    </row>
    <row r="1137" spans="1:41" x14ac:dyDescent="0.15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2091</v>
      </c>
      <c r="G1137" s="201" t="s">
        <v>2092</v>
      </c>
      <c r="H1137" s="2" t="s">
        <v>1918</v>
      </c>
      <c r="I1137" s="2" t="s">
        <v>1999</v>
      </c>
      <c r="J1137" s="4">
        <v>0</v>
      </c>
      <c r="K1137" s="4">
        <v>998</v>
      </c>
      <c r="L1137" s="4">
        <v>0</v>
      </c>
      <c r="M1137" s="4">
        <v>998</v>
      </c>
      <c r="N1137" s="4">
        <v>0</v>
      </c>
      <c r="O1137" s="4">
        <v>0</v>
      </c>
      <c r="P1137" s="4">
        <v>998</v>
      </c>
      <c r="Q1137" s="4">
        <v>0</v>
      </c>
      <c r="R1137" s="4">
        <v>998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638</v>
      </c>
      <c r="AE1137" s="212">
        <v>56.426332300000006</v>
      </c>
      <c r="AF1137" s="212">
        <v>100</v>
      </c>
      <c r="AG1137" s="212">
        <v>0</v>
      </c>
      <c r="AH1137" s="212">
        <v>100</v>
      </c>
      <c r="AI1137" s="4">
        <v>998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638</v>
      </c>
      <c r="AO1137" s="212">
        <v>56.426332300000006</v>
      </c>
    </row>
    <row r="1138" spans="1:41" x14ac:dyDescent="0.15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2091</v>
      </c>
      <c r="G1138" s="201" t="s">
        <v>2092</v>
      </c>
      <c r="H1138" s="2" t="s">
        <v>1918</v>
      </c>
      <c r="I1138" s="2" t="s">
        <v>2000</v>
      </c>
      <c r="J1138" s="4">
        <v>0</v>
      </c>
      <c r="K1138" s="4">
        <v>83386</v>
      </c>
      <c r="L1138" s="4">
        <v>1873</v>
      </c>
      <c r="M1138" s="4">
        <v>85259</v>
      </c>
      <c r="N1138" s="4">
        <v>0</v>
      </c>
      <c r="O1138" s="4">
        <v>0</v>
      </c>
      <c r="P1138" s="4">
        <v>79416</v>
      </c>
      <c r="Q1138" s="4">
        <v>168</v>
      </c>
      <c r="R1138" s="4">
        <v>79584</v>
      </c>
      <c r="S1138" s="4">
        <v>0</v>
      </c>
      <c r="T1138" s="4">
        <v>0</v>
      </c>
      <c r="U1138" s="4">
        <v>0</v>
      </c>
      <c r="V1138" s="4">
        <v>0</v>
      </c>
      <c r="W1138" s="212">
        <v>95.239008900000002</v>
      </c>
      <c r="X1138" s="212">
        <v>8.9695675000000001</v>
      </c>
      <c r="Y1138" s="212">
        <v>93.343811200000005</v>
      </c>
      <c r="Z1138" s="212">
        <v>94.8880889</v>
      </c>
      <c r="AA1138" s="212">
        <v>1.8685567000000001</v>
      </c>
      <c r="AB1138" s="212">
        <v>93.153417300000001</v>
      </c>
      <c r="AC1138" s="212">
        <v>0.19039390000000367</v>
      </c>
      <c r="AD1138" s="4">
        <v>77526</v>
      </c>
      <c r="AE1138" s="212">
        <v>2.6545933000000002</v>
      </c>
      <c r="AF1138" s="212">
        <v>95.239008900000002</v>
      </c>
      <c r="AG1138" s="212">
        <v>8.9695675000000001</v>
      </c>
      <c r="AH1138" s="212">
        <v>93.343811200000005</v>
      </c>
      <c r="AI1138" s="4">
        <v>79584</v>
      </c>
      <c r="AJ1138" s="212">
        <v>94.8880889</v>
      </c>
      <c r="AK1138" s="212">
        <v>1.8685567000000001</v>
      </c>
      <c r="AL1138" s="212">
        <v>93.153417300000001</v>
      </c>
      <c r="AM1138" s="212">
        <v>0.19039390000000367</v>
      </c>
      <c r="AN1138" s="4">
        <v>77526</v>
      </c>
      <c r="AO1138" s="212">
        <v>2.6545933000000002</v>
      </c>
    </row>
    <row r="1139" spans="1:41" x14ac:dyDescent="0.15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2091</v>
      </c>
      <c r="G1139" s="201" t="s">
        <v>2092</v>
      </c>
      <c r="H1139" s="2" t="s">
        <v>1918</v>
      </c>
      <c r="I1139" s="2" t="s">
        <v>1961</v>
      </c>
      <c r="J1139" s="4">
        <v>0</v>
      </c>
      <c r="K1139" s="4">
        <v>21100</v>
      </c>
      <c r="L1139" s="4">
        <v>0</v>
      </c>
      <c r="M1139" s="4">
        <v>21100</v>
      </c>
      <c r="N1139" s="4">
        <v>0</v>
      </c>
      <c r="O1139" s="4">
        <v>0</v>
      </c>
      <c r="P1139" s="4">
        <v>21100</v>
      </c>
      <c r="Q1139" s="4">
        <v>0</v>
      </c>
      <c r="R1139" s="4">
        <v>21100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27744</v>
      </c>
      <c r="AE1139" s="212">
        <v>-23.9475202</v>
      </c>
      <c r="AF1139" s="212">
        <v>100</v>
      </c>
      <c r="AG1139" s="212">
        <v>0</v>
      </c>
      <c r="AH1139" s="212">
        <v>100</v>
      </c>
      <c r="AI1139" s="4">
        <v>21100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27744</v>
      </c>
      <c r="AO1139" s="212">
        <v>-23.9475202</v>
      </c>
    </row>
    <row r="1140" spans="1:41" x14ac:dyDescent="0.15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2091</v>
      </c>
      <c r="G1140" s="201" t="s">
        <v>2092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15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2091</v>
      </c>
      <c r="G1141" s="201" t="s">
        <v>2092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15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2091</v>
      </c>
      <c r="G1142" s="201" t="s">
        <v>2092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15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2091</v>
      </c>
      <c r="G1143" s="201" t="s">
        <v>2092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15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2091</v>
      </c>
      <c r="G1144" s="201" t="s">
        <v>2092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.5" x14ac:dyDescent="0.15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2091</v>
      </c>
      <c r="G1145" s="201" t="s">
        <v>2092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15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2091</v>
      </c>
      <c r="G1146" s="201" t="s">
        <v>2092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15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2091</v>
      </c>
      <c r="G1147" s="201" t="s">
        <v>2092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15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2091</v>
      </c>
      <c r="G1148" s="201" t="s">
        <v>2092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15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2091</v>
      </c>
      <c r="G1149" s="201" t="s">
        <v>2092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15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2091</v>
      </c>
      <c r="G1150" s="201" t="s">
        <v>2092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15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2091</v>
      </c>
      <c r="G1151" s="201" t="s">
        <v>2092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15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2091</v>
      </c>
      <c r="G1152" s="201" t="s">
        <v>2092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15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2091</v>
      </c>
      <c r="G1153" s="201" t="s">
        <v>2092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15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2091</v>
      </c>
      <c r="G1154" s="201" t="s">
        <v>2092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15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2091</v>
      </c>
      <c r="G1155" s="201" t="s">
        <v>2092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15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2091</v>
      </c>
      <c r="G1156" s="201" t="s">
        <v>2092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15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2091</v>
      </c>
      <c r="G1157" s="201" t="s">
        <v>2092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15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2091</v>
      </c>
      <c r="G1158" s="201" t="s">
        <v>2092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15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2091</v>
      </c>
      <c r="G1159" s="201" t="s">
        <v>2092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15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2091</v>
      </c>
      <c r="G1160" s="201" t="s">
        <v>2092</v>
      </c>
      <c r="H1160" s="2" t="s">
        <v>1918</v>
      </c>
      <c r="I1160" s="2" t="s">
        <v>1981</v>
      </c>
      <c r="J1160" s="4">
        <v>0</v>
      </c>
      <c r="K1160" s="4">
        <v>1825406</v>
      </c>
      <c r="L1160" s="4">
        <v>21428</v>
      </c>
      <c r="M1160" s="4">
        <v>1846834</v>
      </c>
      <c r="N1160" s="4">
        <v>0</v>
      </c>
      <c r="O1160" s="4">
        <v>0</v>
      </c>
      <c r="P1160" s="4">
        <v>860943</v>
      </c>
      <c r="Q1160" s="4">
        <v>2416</v>
      </c>
      <c r="R1160" s="4">
        <v>863359</v>
      </c>
      <c r="S1160" s="4">
        <v>0</v>
      </c>
      <c r="T1160" s="4">
        <v>0</v>
      </c>
      <c r="U1160" s="4">
        <v>0</v>
      </c>
      <c r="V1160" s="4">
        <v>0</v>
      </c>
      <c r="W1160" s="212">
        <v>47.164466400000002</v>
      </c>
      <c r="X1160" s="212">
        <v>11.2749673</v>
      </c>
      <c r="Y1160" s="212">
        <v>46.748056399999996</v>
      </c>
      <c r="Z1160" s="212">
        <v>46.8982265</v>
      </c>
      <c r="AA1160" s="212">
        <v>9.4299277000000004</v>
      </c>
      <c r="AB1160" s="212">
        <v>46.421795299999999</v>
      </c>
      <c r="AC1160" s="212">
        <v>0.32626109999999642</v>
      </c>
      <c r="AD1160" s="4">
        <v>853662</v>
      </c>
      <c r="AE1160" s="212">
        <v>1.1359297000000002</v>
      </c>
      <c r="AF1160" s="212">
        <v>47.164466400000002</v>
      </c>
      <c r="AG1160" s="212">
        <v>11.2749673</v>
      </c>
      <c r="AH1160" s="212">
        <v>46.748056399999996</v>
      </c>
      <c r="AI1160" s="4">
        <v>863359</v>
      </c>
      <c r="AJ1160" s="212">
        <v>46.8982265</v>
      </c>
      <c r="AK1160" s="212">
        <v>9.4299277000000004</v>
      </c>
      <c r="AL1160" s="212">
        <v>46.421795299999999</v>
      </c>
      <c r="AM1160" s="212">
        <v>0.32626109999999642</v>
      </c>
      <c r="AN1160" s="4">
        <v>853662</v>
      </c>
      <c r="AO1160" s="212">
        <v>1.1359297000000002</v>
      </c>
    </row>
    <row r="1161" spans="1:41" x14ac:dyDescent="0.15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2091</v>
      </c>
      <c r="G1161" s="201" t="s">
        <v>2092</v>
      </c>
      <c r="H1161" s="2" t="s">
        <v>1918</v>
      </c>
      <c r="I1161" s="2" t="s">
        <v>1982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12">
        <v>0</v>
      </c>
      <c r="X1161" s="212">
        <v>0</v>
      </c>
      <c r="Y1161" s="212">
        <v>0</v>
      </c>
      <c r="Z1161" s="212">
        <v>0</v>
      </c>
      <c r="AA1161" s="212">
        <v>0</v>
      </c>
      <c r="AB1161" s="212">
        <v>0</v>
      </c>
      <c r="AC1161" s="212">
        <v>0</v>
      </c>
      <c r="AD1161" s="4">
        <v>0</v>
      </c>
      <c r="AE1161" s="212">
        <v>0</v>
      </c>
      <c r="AF1161" s="212">
        <v>0</v>
      </c>
      <c r="AG1161" s="212">
        <v>0</v>
      </c>
      <c r="AH1161" s="212">
        <v>0</v>
      </c>
      <c r="AI1161" s="4">
        <v>0</v>
      </c>
      <c r="AJ1161" s="212">
        <v>0</v>
      </c>
      <c r="AK1161" s="212">
        <v>0</v>
      </c>
      <c r="AL1161" s="212">
        <v>0</v>
      </c>
      <c r="AM1161" s="212">
        <v>0</v>
      </c>
      <c r="AN1161" s="4">
        <v>0</v>
      </c>
      <c r="AO1161" s="212">
        <v>0</v>
      </c>
    </row>
    <row r="1162" spans="1:41" x14ac:dyDescent="0.15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2091</v>
      </c>
      <c r="G1162" s="201" t="s">
        <v>2092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15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2091</v>
      </c>
      <c r="G1163" s="201" t="s">
        <v>2092</v>
      </c>
      <c r="H1163" s="2" t="s">
        <v>1038</v>
      </c>
      <c r="I1163" s="2" t="s">
        <v>1988</v>
      </c>
      <c r="J1163" s="4">
        <v>0</v>
      </c>
      <c r="K1163" s="4">
        <v>4384177</v>
      </c>
      <c r="L1163" s="4">
        <v>25171</v>
      </c>
      <c r="M1163" s="4">
        <v>4409348</v>
      </c>
      <c r="N1163" s="4">
        <v>0</v>
      </c>
      <c r="O1163" s="4">
        <v>0</v>
      </c>
      <c r="P1163" s="4">
        <v>2110321</v>
      </c>
      <c r="Q1163" s="4">
        <v>5505</v>
      </c>
      <c r="R1163" s="4">
        <v>2115826</v>
      </c>
      <c r="S1163" s="4">
        <v>0</v>
      </c>
      <c r="T1163" s="4">
        <v>0</v>
      </c>
      <c r="U1163" s="4">
        <v>0</v>
      </c>
      <c r="V1163" s="4">
        <v>0</v>
      </c>
      <c r="W1163" s="212">
        <v>48.134940700000001</v>
      </c>
      <c r="X1163" s="212">
        <v>21.8704064</v>
      </c>
      <c r="Y1163" s="212">
        <v>47.985008200000003</v>
      </c>
      <c r="Z1163" s="212">
        <v>47.162374400000004</v>
      </c>
      <c r="AA1163" s="212">
        <v>14.2624949</v>
      </c>
      <c r="AB1163" s="212">
        <v>46.976906299999996</v>
      </c>
      <c r="AC1163" s="212">
        <v>1.0081019000000069</v>
      </c>
      <c r="AD1163" s="4">
        <v>2050790</v>
      </c>
      <c r="AE1163" s="212">
        <v>3.1712656999999997</v>
      </c>
      <c r="AF1163" s="212">
        <v>48.134940700000001</v>
      </c>
      <c r="AG1163" s="212">
        <v>21.8704064</v>
      </c>
      <c r="AH1163" s="212">
        <v>47.985008200000003</v>
      </c>
      <c r="AI1163" s="4">
        <v>2115826</v>
      </c>
      <c r="AJ1163" s="212">
        <v>47.162374400000004</v>
      </c>
      <c r="AK1163" s="212">
        <v>14.2624949</v>
      </c>
      <c r="AL1163" s="212">
        <v>46.976906299999996</v>
      </c>
      <c r="AM1163" s="212">
        <v>1.0081019000000069</v>
      </c>
      <c r="AN1163" s="4">
        <v>2050790</v>
      </c>
      <c r="AO1163" s="212">
        <v>3.1712656999999997</v>
      </c>
    </row>
    <row r="1164" spans="1:41" x14ac:dyDescent="0.15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2091</v>
      </c>
      <c r="G1164" s="201" t="s">
        <v>2092</v>
      </c>
      <c r="H1164" s="2" t="s">
        <v>1038</v>
      </c>
      <c r="I1164" s="2" t="s">
        <v>1989</v>
      </c>
      <c r="J1164" s="4">
        <v>0</v>
      </c>
      <c r="K1164" s="4">
        <v>4384177</v>
      </c>
      <c r="L1164" s="4">
        <v>25171</v>
      </c>
      <c r="M1164" s="4">
        <v>4409348</v>
      </c>
      <c r="N1164" s="4">
        <v>0</v>
      </c>
      <c r="O1164" s="4">
        <v>0</v>
      </c>
      <c r="P1164" s="4">
        <v>2110321</v>
      </c>
      <c r="Q1164" s="4">
        <v>5505</v>
      </c>
      <c r="R1164" s="4">
        <v>2115826</v>
      </c>
      <c r="S1164" s="4">
        <v>0</v>
      </c>
      <c r="T1164" s="4">
        <v>0</v>
      </c>
      <c r="U1164" s="4">
        <v>0</v>
      </c>
      <c r="V1164" s="4">
        <v>0</v>
      </c>
      <c r="W1164" s="212">
        <v>48.134940700000001</v>
      </c>
      <c r="X1164" s="212">
        <v>21.8704064</v>
      </c>
      <c r="Y1164" s="212">
        <v>47.985008200000003</v>
      </c>
      <c r="Z1164" s="212">
        <v>47.162374400000004</v>
      </c>
      <c r="AA1164" s="212">
        <v>14.2624949</v>
      </c>
      <c r="AB1164" s="212">
        <v>46.976906299999996</v>
      </c>
      <c r="AC1164" s="212">
        <v>1.0081019000000069</v>
      </c>
      <c r="AD1164" s="4">
        <v>2050790</v>
      </c>
      <c r="AE1164" s="212">
        <v>3.1712656999999997</v>
      </c>
      <c r="AF1164" s="212">
        <v>48.134940700000001</v>
      </c>
      <c r="AG1164" s="212">
        <v>21.8704064</v>
      </c>
      <c r="AH1164" s="212">
        <v>47.985008200000003</v>
      </c>
      <c r="AI1164" s="4">
        <v>2115826</v>
      </c>
      <c r="AJ1164" s="212">
        <v>47.162374400000004</v>
      </c>
      <c r="AK1164" s="212">
        <v>14.2624949</v>
      </c>
      <c r="AL1164" s="212">
        <v>46.976906299999996</v>
      </c>
      <c r="AM1164" s="212">
        <v>1.0081019000000069</v>
      </c>
      <c r="AN1164" s="4">
        <v>2050790</v>
      </c>
      <c r="AO1164" s="212">
        <v>3.1712656999999997</v>
      </c>
    </row>
    <row r="1165" spans="1:41" x14ac:dyDescent="0.15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2091</v>
      </c>
      <c r="G1165" s="201" t="s">
        <v>2092</v>
      </c>
      <c r="H1165" s="2" t="s">
        <v>1038</v>
      </c>
      <c r="I1165" s="2" t="s">
        <v>1990</v>
      </c>
      <c r="J1165" s="4">
        <v>0</v>
      </c>
      <c r="K1165" s="4">
        <v>1778155</v>
      </c>
      <c r="L1165" s="4">
        <v>16107</v>
      </c>
      <c r="M1165" s="4">
        <v>1794262</v>
      </c>
      <c r="N1165" s="4">
        <v>0</v>
      </c>
      <c r="O1165" s="4">
        <v>0</v>
      </c>
      <c r="P1165" s="4">
        <v>500541</v>
      </c>
      <c r="Q1165" s="4">
        <v>2542</v>
      </c>
      <c r="R1165" s="4">
        <v>503083</v>
      </c>
      <c r="S1165" s="4">
        <v>0</v>
      </c>
      <c r="T1165" s="4">
        <v>0</v>
      </c>
      <c r="U1165" s="4">
        <v>0</v>
      </c>
      <c r="V1165" s="4">
        <v>0</v>
      </c>
      <c r="W1165" s="212">
        <v>28.149458300000003</v>
      </c>
      <c r="X1165" s="212">
        <v>15.781958200000002</v>
      </c>
      <c r="Y1165" s="212">
        <v>28.038435900000003</v>
      </c>
      <c r="Z1165" s="212">
        <v>33.4184099</v>
      </c>
      <c r="AA1165" s="212">
        <v>13.771073599999999</v>
      </c>
      <c r="AB1165" s="212">
        <v>33.239004799999996</v>
      </c>
      <c r="AC1165" s="212">
        <v>-5.2005688999999933</v>
      </c>
      <c r="AD1165" s="4">
        <v>615364</v>
      </c>
      <c r="AE1165" s="212">
        <v>-18.246273800000001</v>
      </c>
      <c r="AF1165" s="212">
        <v>28.149458300000003</v>
      </c>
      <c r="AG1165" s="212">
        <v>15.781958200000002</v>
      </c>
      <c r="AH1165" s="212">
        <v>28.038435900000003</v>
      </c>
      <c r="AI1165" s="4">
        <v>503083</v>
      </c>
      <c r="AJ1165" s="212">
        <v>33.4184099</v>
      </c>
      <c r="AK1165" s="212">
        <v>13.771073599999999</v>
      </c>
      <c r="AL1165" s="212">
        <v>33.239004799999996</v>
      </c>
      <c r="AM1165" s="212">
        <v>-5.2005688999999933</v>
      </c>
      <c r="AN1165" s="4">
        <v>615364</v>
      </c>
      <c r="AO1165" s="212">
        <v>-18.246273800000001</v>
      </c>
    </row>
    <row r="1166" spans="1:41" x14ac:dyDescent="0.15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2091</v>
      </c>
      <c r="G1166" s="201" t="s">
        <v>2092</v>
      </c>
      <c r="H1166" s="2" t="s">
        <v>1038</v>
      </c>
      <c r="I1166" s="2" t="s">
        <v>1991</v>
      </c>
      <c r="J1166" s="4">
        <v>0</v>
      </c>
      <c r="K1166" s="4">
        <v>1675912</v>
      </c>
      <c r="L1166" s="4">
        <v>15160</v>
      </c>
      <c r="M1166" s="4">
        <v>1691072</v>
      </c>
      <c r="N1166" s="4">
        <v>0</v>
      </c>
      <c r="O1166" s="4">
        <v>0</v>
      </c>
      <c r="P1166" s="4">
        <v>403876</v>
      </c>
      <c r="Q1166" s="4">
        <v>2492</v>
      </c>
      <c r="R1166" s="4">
        <v>406368</v>
      </c>
      <c r="S1166" s="4">
        <v>0</v>
      </c>
      <c r="T1166" s="4">
        <v>0</v>
      </c>
      <c r="U1166" s="4">
        <v>0</v>
      </c>
      <c r="V1166" s="4">
        <v>0</v>
      </c>
      <c r="W1166" s="212">
        <v>24.0988787</v>
      </c>
      <c r="X1166" s="212">
        <v>16.437994700000001</v>
      </c>
      <c r="Y1166" s="212">
        <v>24.030201000000002</v>
      </c>
      <c r="Z1166" s="212">
        <v>30.324455500000003</v>
      </c>
      <c r="AA1166" s="212">
        <v>13.0416592</v>
      </c>
      <c r="AB1166" s="212">
        <v>30.160260600000001</v>
      </c>
      <c r="AC1166" s="212">
        <v>-6.1300595999999992</v>
      </c>
      <c r="AD1166" s="4">
        <v>531143</v>
      </c>
      <c r="AE1166" s="212">
        <v>-23.491790300000002</v>
      </c>
      <c r="AF1166" s="212">
        <v>24.0988787</v>
      </c>
      <c r="AG1166" s="212">
        <v>16.437994700000001</v>
      </c>
      <c r="AH1166" s="212">
        <v>24.030201000000002</v>
      </c>
      <c r="AI1166" s="4">
        <v>406368</v>
      </c>
      <c r="AJ1166" s="212">
        <v>30.324455500000003</v>
      </c>
      <c r="AK1166" s="212">
        <v>13.0416592</v>
      </c>
      <c r="AL1166" s="212">
        <v>30.160260600000001</v>
      </c>
      <c r="AM1166" s="212">
        <v>-6.1300595999999992</v>
      </c>
      <c r="AN1166" s="4">
        <v>531143</v>
      </c>
      <c r="AO1166" s="212">
        <v>-23.491790300000002</v>
      </c>
    </row>
    <row r="1167" spans="1:41" x14ac:dyDescent="0.15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2091</v>
      </c>
      <c r="G1167" s="201" t="s">
        <v>2092</v>
      </c>
      <c r="H1167" s="2" t="s">
        <v>1038</v>
      </c>
      <c r="I1167" s="2" t="s">
        <v>1992</v>
      </c>
      <c r="J1167" s="4">
        <v>0</v>
      </c>
      <c r="K1167" s="4">
        <v>58984</v>
      </c>
      <c r="L1167" s="4">
        <v>534</v>
      </c>
      <c r="M1167" s="4">
        <v>59518</v>
      </c>
      <c r="N1167" s="4">
        <v>0</v>
      </c>
      <c r="O1167" s="4">
        <v>0</v>
      </c>
      <c r="P1167" s="4">
        <v>14215</v>
      </c>
      <c r="Q1167" s="4">
        <v>88</v>
      </c>
      <c r="R1167" s="4">
        <v>14303</v>
      </c>
      <c r="S1167" s="4">
        <v>0</v>
      </c>
      <c r="T1167" s="4">
        <v>0</v>
      </c>
      <c r="U1167" s="4">
        <v>0</v>
      </c>
      <c r="V1167" s="4">
        <v>0</v>
      </c>
      <c r="W1167" s="212">
        <v>24.099755900000002</v>
      </c>
      <c r="X1167" s="212">
        <v>16.479400699999999</v>
      </c>
      <c r="Y1167" s="212">
        <v>24.031385499999999</v>
      </c>
      <c r="Z1167" s="212">
        <v>30.324817999999997</v>
      </c>
      <c r="AA1167" s="212">
        <v>13.0841121</v>
      </c>
      <c r="AB1167" s="212">
        <v>30.160939299999999</v>
      </c>
      <c r="AC1167" s="212">
        <v>-6.1295538000000001</v>
      </c>
      <c r="AD1167" s="4">
        <v>20371</v>
      </c>
      <c r="AE1167" s="212">
        <v>-29.787442899999999</v>
      </c>
      <c r="AF1167" s="212">
        <v>24.099755900000002</v>
      </c>
      <c r="AG1167" s="212">
        <v>16.479400699999999</v>
      </c>
      <c r="AH1167" s="212">
        <v>24.031385499999999</v>
      </c>
      <c r="AI1167" s="4">
        <v>14303</v>
      </c>
      <c r="AJ1167" s="212">
        <v>30.324817999999997</v>
      </c>
      <c r="AK1167" s="212">
        <v>13.0841121</v>
      </c>
      <c r="AL1167" s="212">
        <v>30.160939299999999</v>
      </c>
      <c r="AM1167" s="212">
        <v>-6.1295538000000001</v>
      </c>
      <c r="AN1167" s="4">
        <v>20371</v>
      </c>
      <c r="AO1167" s="212">
        <v>-29.787442899999999</v>
      </c>
    </row>
    <row r="1168" spans="1:41" x14ac:dyDescent="0.15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2091</v>
      </c>
      <c r="G1168" s="201" t="s">
        <v>2092</v>
      </c>
      <c r="H1168" s="2" t="s">
        <v>1038</v>
      </c>
      <c r="I1168" s="2" t="s">
        <v>1993</v>
      </c>
      <c r="J1168" s="4">
        <v>0</v>
      </c>
      <c r="K1168" s="4">
        <v>1616928</v>
      </c>
      <c r="L1168" s="4">
        <v>14626</v>
      </c>
      <c r="M1168" s="4">
        <v>1631554</v>
      </c>
      <c r="N1168" s="4">
        <v>0</v>
      </c>
      <c r="O1168" s="4">
        <v>0</v>
      </c>
      <c r="P1168" s="4">
        <v>389661</v>
      </c>
      <c r="Q1168" s="4">
        <v>2404</v>
      </c>
      <c r="R1168" s="4">
        <v>392065</v>
      </c>
      <c r="S1168" s="4">
        <v>0</v>
      </c>
      <c r="T1168" s="4">
        <v>0</v>
      </c>
      <c r="U1168" s="4">
        <v>0</v>
      </c>
      <c r="V1168" s="4">
        <v>0</v>
      </c>
      <c r="W1168" s="212">
        <v>24.098846700000003</v>
      </c>
      <c r="X1168" s="212">
        <v>16.436482999999999</v>
      </c>
      <c r="Y1168" s="212">
        <v>24.030157799999998</v>
      </c>
      <c r="Z1168" s="212">
        <v>30.324441</v>
      </c>
      <c r="AA1168" s="212">
        <v>13.039965200000001</v>
      </c>
      <c r="AB1168" s="212">
        <v>30.1602335</v>
      </c>
      <c r="AC1168" s="212">
        <v>-6.1300757000000026</v>
      </c>
      <c r="AD1168" s="4">
        <v>510772</v>
      </c>
      <c r="AE1168" s="212">
        <v>-23.240702299999999</v>
      </c>
      <c r="AF1168" s="212">
        <v>24.098846700000003</v>
      </c>
      <c r="AG1168" s="212">
        <v>16.436482999999999</v>
      </c>
      <c r="AH1168" s="212">
        <v>24.030157799999998</v>
      </c>
      <c r="AI1168" s="4">
        <v>392065</v>
      </c>
      <c r="AJ1168" s="212">
        <v>30.324441</v>
      </c>
      <c r="AK1168" s="212">
        <v>13.039965200000001</v>
      </c>
      <c r="AL1168" s="212">
        <v>30.1602335</v>
      </c>
      <c r="AM1168" s="212">
        <v>-6.1300757000000026</v>
      </c>
      <c r="AN1168" s="4">
        <v>510772</v>
      </c>
      <c r="AO1168" s="212">
        <v>-23.240702299999999</v>
      </c>
    </row>
    <row r="1169" spans="1:41" x14ac:dyDescent="0.15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2091</v>
      </c>
      <c r="G1169" s="201" t="s">
        <v>2092</v>
      </c>
      <c r="H1169" s="2" t="s">
        <v>1038</v>
      </c>
      <c r="I1169" s="2" t="s">
        <v>1994</v>
      </c>
      <c r="J1169" s="4">
        <v>0</v>
      </c>
      <c r="K1169" s="4">
        <v>2971</v>
      </c>
      <c r="L1169" s="4">
        <v>0</v>
      </c>
      <c r="M1169" s="4">
        <v>2971</v>
      </c>
      <c r="N1169" s="4">
        <v>0</v>
      </c>
      <c r="O1169" s="4">
        <v>0</v>
      </c>
      <c r="P1169" s="4">
        <v>2971</v>
      </c>
      <c r="Q1169" s="4">
        <v>0</v>
      </c>
      <c r="R1169" s="4">
        <v>2971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3732</v>
      </c>
      <c r="AE1169" s="212">
        <v>-20.3912111</v>
      </c>
      <c r="AF1169" s="212">
        <v>100</v>
      </c>
      <c r="AG1169" s="212">
        <v>0</v>
      </c>
      <c r="AH1169" s="212">
        <v>100</v>
      </c>
      <c r="AI1169" s="4">
        <v>2971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3732</v>
      </c>
      <c r="AO1169" s="212">
        <v>-20.3912111</v>
      </c>
    </row>
    <row r="1170" spans="1:41" x14ac:dyDescent="0.15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2091</v>
      </c>
      <c r="G1170" s="201" t="s">
        <v>2092</v>
      </c>
      <c r="H1170" s="2" t="s">
        <v>1038</v>
      </c>
      <c r="I1170" s="2" t="s">
        <v>1995</v>
      </c>
      <c r="J1170" s="4">
        <v>0</v>
      </c>
      <c r="K1170" s="4">
        <v>102243</v>
      </c>
      <c r="L1170" s="4">
        <v>947</v>
      </c>
      <c r="M1170" s="4">
        <v>103190</v>
      </c>
      <c r="N1170" s="4">
        <v>0</v>
      </c>
      <c r="O1170" s="4">
        <v>0</v>
      </c>
      <c r="P1170" s="4">
        <v>96665</v>
      </c>
      <c r="Q1170" s="4">
        <v>50</v>
      </c>
      <c r="R1170" s="4">
        <v>96715</v>
      </c>
      <c r="S1170" s="4">
        <v>0</v>
      </c>
      <c r="T1170" s="4">
        <v>0</v>
      </c>
      <c r="U1170" s="4">
        <v>0</v>
      </c>
      <c r="V1170" s="4">
        <v>0</v>
      </c>
      <c r="W1170" s="212">
        <v>94.544369799999998</v>
      </c>
      <c r="X1170" s="212">
        <v>5.2798309999999997</v>
      </c>
      <c r="Y1170" s="212">
        <v>93.725167200000001</v>
      </c>
      <c r="Z1170" s="212">
        <v>93.325415100000001</v>
      </c>
      <c r="AA1170" s="212">
        <v>83.908045999999999</v>
      </c>
      <c r="AB1170" s="212">
        <v>93.307261100000005</v>
      </c>
      <c r="AC1170" s="212">
        <v>0.41790609999999617</v>
      </c>
      <c r="AD1170" s="4">
        <v>84221</v>
      </c>
      <c r="AE1170" s="212">
        <v>14.834779900000001</v>
      </c>
      <c r="AF1170" s="212">
        <v>94.544369799999998</v>
      </c>
      <c r="AG1170" s="212">
        <v>5.2798309999999997</v>
      </c>
      <c r="AH1170" s="212">
        <v>93.725167200000001</v>
      </c>
      <c r="AI1170" s="4">
        <v>96715</v>
      </c>
      <c r="AJ1170" s="212">
        <v>93.325415100000001</v>
      </c>
      <c r="AK1170" s="212">
        <v>83.908045999999999</v>
      </c>
      <c r="AL1170" s="212">
        <v>93.307261100000005</v>
      </c>
      <c r="AM1170" s="212">
        <v>0.41790609999999617</v>
      </c>
      <c r="AN1170" s="4">
        <v>84221</v>
      </c>
      <c r="AO1170" s="212">
        <v>14.834779900000001</v>
      </c>
    </row>
    <row r="1171" spans="1:41" x14ac:dyDescent="0.15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2091</v>
      </c>
      <c r="G1171" s="201" t="s">
        <v>2092</v>
      </c>
      <c r="H1171" s="2" t="s">
        <v>1038</v>
      </c>
      <c r="I1171" s="2" t="s">
        <v>1996</v>
      </c>
      <c r="J1171" s="4">
        <v>0</v>
      </c>
      <c r="K1171" s="4">
        <v>48454</v>
      </c>
      <c r="L1171" s="4">
        <v>589</v>
      </c>
      <c r="M1171" s="4">
        <v>49043</v>
      </c>
      <c r="N1171" s="4">
        <v>0</v>
      </c>
      <c r="O1171" s="4">
        <v>0</v>
      </c>
      <c r="P1171" s="4">
        <v>44210</v>
      </c>
      <c r="Q1171" s="4">
        <v>50</v>
      </c>
      <c r="R1171" s="4">
        <v>44260</v>
      </c>
      <c r="S1171" s="4">
        <v>0</v>
      </c>
      <c r="T1171" s="4">
        <v>0</v>
      </c>
      <c r="U1171" s="4">
        <v>0</v>
      </c>
      <c r="V1171" s="4">
        <v>0</v>
      </c>
      <c r="W1171" s="212">
        <v>91.241177199999996</v>
      </c>
      <c r="X1171" s="212">
        <v>8.4889642999999992</v>
      </c>
      <c r="Y1171" s="212">
        <v>90.247333999999995</v>
      </c>
      <c r="Z1171" s="212">
        <v>89.567966299999995</v>
      </c>
      <c r="AA1171" s="212">
        <v>81.333333299999993</v>
      </c>
      <c r="AB1171" s="212">
        <v>89.540939100000003</v>
      </c>
      <c r="AC1171" s="212">
        <v>0.70639489999999228</v>
      </c>
      <c r="AD1171" s="4">
        <v>40922</v>
      </c>
      <c r="AE1171" s="212">
        <v>8.1569815999999999</v>
      </c>
      <c r="AF1171" s="212">
        <v>91.241177199999996</v>
      </c>
      <c r="AG1171" s="212">
        <v>8.4889642999999992</v>
      </c>
      <c r="AH1171" s="212">
        <v>90.247333999999995</v>
      </c>
      <c r="AI1171" s="4">
        <v>44260</v>
      </c>
      <c r="AJ1171" s="212">
        <v>89.567966299999995</v>
      </c>
      <c r="AK1171" s="212">
        <v>81.333333299999993</v>
      </c>
      <c r="AL1171" s="212">
        <v>89.540939100000003</v>
      </c>
      <c r="AM1171" s="212">
        <v>0.70639489999999228</v>
      </c>
      <c r="AN1171" s="4">
        <v>40922</v>
      </c>
      <c r="AO1171" s="212">
        <v>8.1569815999999999</v>
      </c>
    </row>
    <row r="1172" spans="1:41" x14ac:dyDescent="0.15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2091</v>
      </c>
      <c r="G1172" s="201" t="s">
        <v>2092</v>
      </c>
      <c r="H1172" s="2" t="s">
        <v>1038</v>
      </c>
      <c r="I1172" s="2" t="s">
        <v>1997</v>
      </c>
      <c r="J1172" s="4">
        <v>0</v>
      </c>
      <c r="K1172" s="4">
        <v>53789</v>
      </c>
      <c r="L1172" s="4">
        <v>358</v>
      </c>
      <c r="M1172" s="4">
        <v>54147</v>
      </c>
      <c r="N1172" s="4">
        <v>0</v>
      </c>
      <c r="O1172" s="4">
        <v>0</v>
      </c>
      <c r="P1172" s="4">
        <v>52455</v>
      </c>
      <c r="Q1172" s="4">
        <v>0</v>
      </c>
      <c r="R1172" s="4">
        <v>52455</v>
      </c>
      <c r="S1172" s="4">
        <v>0</v>
      </c>
      <c r="T1172" s="4">
        <v>0</v>
      </c>
      <c r="U1172" s="4">
        <v>0</v>
      </c>
      <c r="V1172" s="4">
        <v>0</v>
      </c>
      <c r="W1172" s="212">
        <v>97.519938999999994</v>
      </c>
      <c r="X1172" s="212">
        <v>0</v>
      </c>
      <c r="Y1172" s="212">
        <v>96.875173099999998</v>
      </c>
      <c r="Z1172" s="212">
        <v>97.168582700000002</v>
      </c>
      <c r="AA1172" s="212">
        <v>100</v>
      </c>
      <c r="AB1172" s="212">
        <v>97.170107700000003</v>
      </c>
      <c r="AC1172" s="212">
        <v>-0.29493460000000482</v>
      </c>
      <c r="AD1172" s="4">
        <v>43299</v>
      </c>
      <c r="AE1172" s="212">
        <v>21.145984900000002</v>
      </c>
      <c r="AF1172" s="212">
        <v>97.519938999999994</v>
      </c>
      <c r="AG1172" s="212">
        <v>0</v>
      </c>
      <c r="AH1172" s="212">
        <v>96.875173099999998</v>
      </c>
      <c r="AI1172" s="4">
        <v>52455</v>
      </c>
      <c r="AJ1172" s="212">
        <v>97.168582700000002</v>
      </c>
      <c r="AK1172" s="212">
        <v>100</v>
      </c>
      <c r="AL1172" s="212">
        <v>97.170107700000003</v>
      </c>
      <c r="AM1172" s="212">
        <v>-0.29493460000000482</v>
      </c>
      <c r="AN1172" s="4">
        <v>43299</v>
      </c>
      <c r="AO1172" s="212">
        <v>21.145984900000002</v>
      </c>
    </row>
    <row r="1173" spans="1:41" x14ac:dyDescent="0.15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2091</v>
      </c>
      <c r="G1173" s="201" t="s">
        <v>2092</v>
      </c>
      <c r="H1173" s="2" t="s">
        <v>1038</v>
      </c>
      <c r="I1173" s="2" t="s">
        <v>1998</v>
      </c>
      <c r="J1173" s="4">
        <v>0</v>
      </c>
      <c r="K1173" s="4">
        <v>2359191</v>
      </c>
      <c r="L1173" s="4">
        <v>8193</v>
      </c>
      <c r="M1173" s="4">
        <v>2367384</v>
      </c>
      <c r="N1173" s="4">
        <v>0</v>
      </c>
      <c r="O1173" s="4">
        <v>0</v>
      </c>
      <c r="P1173" s="4">
        <v>1371156</v>
      </c>
      <c r="Q1173" s="4">
        <v>2851</v>
      </c>
      <c r="R1173" s="4">
        <v>1374007</v>
      </c>
      <c r="S1173" s="4">
        <v>0</v>
      </c>
      <c r="T1173" s="4">
        <v>0</v>
      </c>
      <c r="U1173" s="4">
        <v>0</v>
      </c>
      <c r="V1173" s="4">
        <v>0</v>
      </c>
      <c r="W1173" s="212">
        <v>58.119753799999998</v>
      </c>
      <c r="X1173" s="212">
        <v>34.797998299999996</v>
      </c>
      <c r="Y1173" s="212">
        <v>58.039042299999998</v>
      </c>
      <c r="Z1173" s="212">
        <v>52.989159700000002</v>
      </c>
      <c r="AA1173" s="212">
        <v>16.087777899999999</v>
      </c>
      <c r="AB1173" s="212">
        <v>52.8772977</v>
      </c>
      <c r="AC1173" s="212">
        <v>5.1617445999999987</v>
      </c>
      <c r="AD1173" s="4">
        <v>1200275</v>
      </c>
      <c r="AE1173" s="212">
        <v>14.4743496</v>
      </c>
      <c r="AF1173" s="212">
        <v>58.119753799999998</v>
      </c>
      <c r="AG1173" s="212">
        <v>34.797998299999996</v>
      </c>
      <c r="AH1173" s="212">
        <v>58.039042299999998</v>
      </c>
      <c r="AI1173" s="4">
        <v>1374007</v>
      </c>
      <c r="AJ1173" s="212">
        <v>52.989159700000002</v>
      </c>
      <c r="AK1173" s="212">
        <v>16.087777899999999</v>
      </c>
      <c r="AL1173" s="212">
        <v>52.8772977</v>
      </c>
      <c r="AM1173" s="212">
        <v>5.1617445999999987</v>
      </c>
      <c r="AN1173" s="4">
        <v>1200275</v>
      </c>
      <c r="AO1173" s="212">
        <v>14.4743496</v>
      </c>
    </row>
    <row r="1174" spans="1:41" x14ac:dyDescent="0.15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2091</v>
      </c>
      <c r="G1174" s="201" t="s">
        <v>2092</v>
      </c>
      <c r="H1174" s="2" t="s">
        <v>1038</v>
      </c>
      <c r="I1174" s="2" t="s">
        <v>1571</v>
      </c>
      <c r="J1174" s="4">
        <v>0</v>
      </c>
      <c r="K1174" s="4">
        <v>2313277</v>
      </c>
      <c r="L1174" s="4">
        <v>8193</v>
      </c>
      <c r="M1174" s="4">
        <v>2321470</v>
      </c>
      <c r="N1174" s="4">
        <v>0</v>
      </c>
      <c r="O1174" s="4">
        <v>0</v>
      </c>
      <c r="P1174" s="4">
        <v>1325242</v>
      </c>
      <c r="Q1174" s="4">
        <v>2851</v>
      </c>
      <c r="R1174" s="4">
        <v>1328093</v>
      </c>
      <c r="S1174" s="4">
        <v>0</v>
      </c>
      <c r="T1174" s="4">
        <v>0</v>
      </c>
      <c r="U1174" s="4">
        <v>0</v>
      </c>
      <c r="V1174" s="4">
        <v>0</v>
      </c>
      <c r="W1174" s="212">
        <v>57.288513200000004</v>
      </c>
      <c r="X1174" s="212">
        <v>34.797998299999996</v>
      </c>
      <c r="Y1174" s="212">
        <v>57.209139</v>
      </c>
      <c r="Z1174" s="212">
        <v>52.139811199999997</v>
      </c>
      <c r="AA1174" s="212">
        <v>16.087777899999999</v>
      </c>
      <c r="AB1174" s="212">
        <v>52.028555499999996</v>
      </c>
      <c r="AC1174" s="212">
        <v>5.1805835000000044</v>
      </c>
      <c r="AD1174" s="4">
        <v>1160114</v>
      </c>
      <c r="AE1174" s="212">
        <v>14.479525300000001</v>
      </c>
      <c r="AF1174" s="212">
        <v>57.288513200000004</v>
      </c>
      <c r="AG1174" s="212">
        <v>34.797998299999996</v>
      </c>
      <c r="AH1174" s="212">
        <v>57.209139</v>
      </c>
      <c r="AI1174" s="4">
        <v>1328093</v>
      </c>
      <c r="AJ1174" s="212">
        <v>52.139811199999997</v>
      </c>
      <c r="AK1174" s="212">
        <v>16.087777899999999</v>
      </c>
      <c r="AL1174" s="212">
        <v>52.028555499999996</v>
      </c>
      <c r="AM1174" s="212">
        <v>5.1805835000000044</v>
      </c>
      <c r="AN1174" s="4">
        <v>1160114</v>
      </c>
      <c r="AO1174" s="212">
        <v>14.479525300000001</v>
      </c>
    </row>
    <row r="1175" spans="1:41" x14ac:dyDescent="0.15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2091</v>
      </c>
      <c r="G1175" s="201" t="s">
        <v>2092</v>
      </c>
      <c r="H1175" s="2" t="s">
        <v>1038</v>
      </c>
      <c r="I1175" s="2" t="s">
        <v>1572</v>
      </c>
      <c r="J1175" s="4">
        <v>0</v>
      </c>
      <c r="K1175" s="4">
        <v>909776</v>
      </c>
      <c r="L1175" s="4">
        <v>3222</v>
      </c>
      <c r="M1175" s="4">
        <v>912998</v>
      </c>
      <c r="N1175" s="4">
        <v>0</v>
      </c>
      <c r="O1175" s="4">
        <v>0</v>
      </c>
      <c r="P1175" s="4">
        <v>521197</v>
      </c>
      <c r="Q1175" s="4">
        <v>1121</v>
      </c>
      <c r="R1175" s="4">
        <v>522318</v>
      </c>
      <c r="S1175" s="4">
        <v>0</v>
      </c>
      <c r="T1175" s="4">
        <v>0</v>
      </c>
      <c r="U1175" s="4">
        <v>0</v>
      </c>
      <c r="V1175" s="4">
        <v>0</v>
      </c>
      <c r="W1175" s="212">
        <v>57.288497400000004</v>
      </c>
      <c r="X1175" s="212">
        <v>34.7920546</v>
      </c>
      <c r="Y1175" s="212">
        <v>57.2091067</v>
      </c>
      <c r="Z1175" s="212">
        <v>52.139839600000002</v>
      </c>
      <c r="AA1175" s="212">
        <v>16.0673298</v>
      </c>
      <c r="AB1175" s="212">
        <v>52.028506900000004</v>
      </c>
      <c r="AC1175" s="212">
        <v>5.180599799999996</v>
      </c>
      <c r="AD1175" s="4">
        <v>440657</v>
      </c>
      <c r="AE1175" s="212">
        <v>18.531647100000001</v>
      </c>
      <c r="AF1175" s="212">
        <v>57.288497400000004</v>
      </c>
      <c r="AG1175" s="212">
        <v>34.7920546</v>
      </c>
      <c r="AH1175" s="212">
        <v>57.2091067</v>
      </c>
      <c r="AI1175" s="4">
        <v>522318</v>
      </c>
      <c r="AJ1175" s="212">
        <v>52.139839600000002</v>
      </c>
      <c r="AK1175" s="212">
        <v>16.0673298</v>
      </c>
      <c r="AL1175" s="212">
        <v>52.028506900000004</v>
      </c>
      <c r="AM1175" s="212">
        <v>5.180599799999996</v>
      </c>
      <c r="AN1175" s="4">
        <v>440657</v>
      </c>
      <c r="AO1175" s="212">
        <v>18.531647100000001</v>
      </c>
    </row>
    <row r="1176" spans="1:41" x14ac:dyDescent="0.15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2091</v>
      </c>
      <c r="G1176" s="201" t="s">
        <v>2092</v>
      </c>
      <c r="H1176" s="2" t="s">
        <v>1038</v>
      </c>
      <c r="I1176" s="2" t="s">
        <v>1573</v>
      </c>
      <c r="J1176" s="4">
        <v>0</v>
      </c>
      <c r="K1176" s="4">
        <v>1209982</v>
      </c>
      <c r="L1176" s="4">
        <v>4286</v>
      </c>
      <c r="M1176" s="4">
        <v>1214268</v>
      </c>
      <c r="N1176" s="4">
        <v>0</v>
      </c>
      <c r="O1176" s="4">
        <v>0</v>
      </c>
      <c r="P1176" s="4">
        <v>693181</v>
      </c>
      <c r="Q1176" s="4">
        <v>1491</v>
      </c>
      <c r="R1176" s="4">
        <v>694672</v>
      </c>
      <c r="S1176" s="4">
        <v>0</v>
      </c>
      <c r="T1176" s="4">
        <v>0</v>
      </c>
      <c r="U1176" s="4">
        <v>0</v>
      </c>
      <c r="V1176" s="4">
        <v>0</v>
      </c>
      <c r="W1176" s="212">
        <v>57.288538200000005</v>
      </c>
      <c r="X1176" s="212">
        <v>34.787680799999997</v>
      </c>
      <c r="Y1176" s="212">
        <v>57.209116899999998</v>
      </c>
      <c r="Z1176" s="212">
        <v>52.1397829</v>
      </c>
      <c r="AA1176" s="212">
        <v>16.091329200000001</v>
      </c>
      <c r="AB1176" s="212">
        <v>52.028555300000001</v>
      </c>
      <c r="AC1176" s="212">
        <v>5.1805615999999972</v>
      </c>
      <c r="AD1176" s="4">
        <v>620363</v>
      </c>
      <c r="AE1176" s="212">
        <v>11.9783095</v>
      </c>
      <c r="AF1176" s="212">
        <v>57.288538200000005</v>
      </c>
      <c r="AG1176" s="212">
        <v>34.787680799999997</v>
      </c>
      <c r="AH1176" s="212">
        <v>57.209116899999998</v>
      </c>
      <c r="AI1176" s="4">
        <v>694672</v>
      </c>
      <c r="AJ1176" s="212">
        <v>52.1397829</v>
      </c>
      <c r="AK1176" s="212">
        <v>16.091329200000001</v>
      </c>
      <c r="AL1176" s="212">
        <v>52.028555300000001</v>
      </c>
      <c r="AM1176" s="212">
        <v>5.1805615999999972</v>
      </c>
      <c r="AN1176" s="4">
        <v>620363</v>
      </c>
      <c r="AO1176" s="212">
        <v>11.9783095</v>
      </c>
    </row>
    <row r="1177" spans="1:41" x14ac:dyDescent="0.15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2091</v>
      </c>
      <c r="G1177" s="201" t="s">
        <v>2092</v>
      </c>
      <c r="H1177" s="2" t="s">
        <v>1038</v>
      </c>
      <c r="I1177" s="2" t="s">
        <v>1574</v>
      </c>
      <c r="J1177" s="4">
        <v>0</v>
      </c>
      <c r="K1177" s="4">
        <v>193519</v>
      </c>
      <c r="L1177" s="4">
        <v>685</v>
      </c>
      <c r="M1177" s="4">
        <v>194204</v>
      </c>
      <c r="N1177" s="4">
        <v>0</v>
      </c>
      <c r="O1177" s="4">
        <v>0</v>
      </c>
      <c r="P1177" s="4">
        <v>110864</v>
      </c>
      <c r="Q1177" s="4">
        <v>239</v>
      </c>
      <c r="R1177" s="4">
        <v>111103</v>
      </c>
      <c r="S1177" s="4">
        <v>0</v>
      </c>
      <c r="T1177" s="4">
        <v>0</v>
      </c>
      <c r="U1177" s="4">
        <v>0</v>
      </c>
      <c r="V1177" s="4">
        <v>0</v>
      </c>
      <c r="W1177" s="212">
        <v>57.288431600000003</v>
      </c>
      <c r="X1177" s="212">
        <v>34.890510900000002</v>
      </c>
      <c r="Y1177" s="212">
        <v>57.209429300000004</v>
      </c>
      <c r="Z1177" s="212">
        <v>52.139862600000001</v>
      </c>
      <c r="AA1177" s="212">
        <v>16.156462599999998</v>
      </c>
      <c r="AB1177" s="212">
        <v>52.028772400000001</v>
      </c>
      <c r="AC1177" s="212">
        <v>5.1806569000000025</v>
      </c>
      <c r="AD1177" s="4">
        <v>99094</v>
      </c>
      <c r="AE1177" s="212">
        <v>12.1187963</v>
      </c>
      <c r="AF1177" s="212">
        <v>57.288431600000003</v>
      </c>
      <c r="AG1177" s="212">
        <v>34.890510900000002</v>
      </c>
      <c r="AH1177" s="212">
        <v>57.209429300000004</v>
      </c>
      <c r="AI1177" s="4">
        <v>111103</v>
      </c>
      <c r="AJ1177" s="212">
        <v>52.139862600000001</v>
      </c>
      <c r="AK1177" s="212">
        <v>16.156462599999998</v>
      </c>
      <c r="AL1177" s="212">
        <v>52.028772400000001</v>
      </c>
      <c r="AM1177" s="212">
        <v>5.1806569000000025</v>
      </c>
      <c r="AN1177" s="4">
        <v>99094</v>
      </c>
      <c r="AO1177" s="212">
        <v>12.1187963</v>
      </c>
    </row>
    <row r="1178" spans="1:41" x14ac:dyDescent="0.15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2091</v>
      </c>
      <c r="G1178" s="201" t="s">
        <v>2092</v>
      </c>
      <c r="H1178" s="2" t="s">
        <v>1038</v>
      </c>
      <c r="I1178" s="2" t="s">
        <v>1575</v>
      </c>
      <c r="J1178" s="4">
        <v>0</v>
      </c>
      <c r="K1178" s="4">
        <v>45914</v>
      </c>
      <c r="L1178" s="4">
        <v>0</v>
      </c>
      <c r="M1178" s="4">
        <v>45914</v>
      </c>
      <c r="N1178" s="4">
        <v>0</v>
      </c>
      <c r="O1178" s="4">
        <v>0</v>
      </c>
      <c r="P1178" s="4">
        <v>45914</v>
      </c>
      <c r="Q1178" s="4">
        <v>0</v>
      </c>
      <c r="R1178" s="4">
        <v>45914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40161</v>
      </c>
      <c r="AE1178" s="212">
        <v>14.324842500000001</v>
      </c>
      <c r="AF1178" s="212">
        <v>100</v>
      </c>
      <c r="AG1178" s="212">
        <v>0</v>
      </c>
      <c r="AH1178" s="212">
        <v>100</v>
      </c>
      <c r="AI1178" s="4">
        <v>45914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40161</v>
      </c>
      <c r="AO1178" s="212">
        <v>14.324842500000001</v>
      </c>
    </row>
    <row r="1179" spans="1:41" x14ac:dyDescent="0.15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2091</v>
      </c>
      <c r="G1179" s="201" t="s">
        <v>2092</v>
      </c>
      <c r="H1179" s="2" t="s">
        <v>1038</v>
      </c>
      <c r="I1179" s="2" t="s">
        <v>1576</v>
      </c>
      <c r="J1179" s="4">
        <v>0</v>
      </c>
      <c r="K1179" s="4">
        <v>165520</v>
      </c>
      <c r="L1179" s="4">
        <v>871</v>
      </c>
      <c r="M1179" s="4">
        <v>166391</v>
      </c>
      <c r="N1179" s="4">
        <v>0</v>
      </c>
      <c r="O1179" s="4">
        <v>0</v>
      </c>
      <c r="P1179" s="4">
        <v>157313</v>
      </c>
      <c r="Q1179" s="4">
        <v>112</v>
      </c>
      <c r="R1179" s="4">
        <v>157425</v>
      </c>
      <c r="S1179" s="4">
        <v>0</v>
      </c>
      <c r="T1179" s="4">
        <v>0</v>
      </c>
      <c r="U1179" s="4">
        <v>0</v>
      </c>
      <c r="V1179" s="4">
        <v>0</v>
      </c>
      <c r="W1179" s="212">
        <v>95.041686800000008</v>
      </c>
      <c r="X1179" s="212">
        <v>12.858782999999999</v>
      </c>
      <c r="Y1179" s="212">
        <v>94.611487400000001</v>
      </c>
      <c r="Z1179" s="212">
        <v>94.826222400000006</v>
      </c>
      <c r="AA1179" s="212">
        <v>9.1019417000000011</v>
      </c>
      <c r="AB1179" s="212">
        <v>94.3919085</v>
      </c>
      <c r="AC1179" s="212">
        <v>0.21957890000000191</v>
      </c>
      <c r="AD1179" s="4">
        <v>153519</v>
      </c>
      <c r="AE1179" s="212">
        <v>2.5443104999999999</v>
      </c>
      <c r="AF1179" s="212">
        <v>95.041686800000008</v>
      </c>
      <c r="AG1179" s="212">
        <v>12.858782999999999</v>
      </c>
      <c r="AH1179" s="212">
        <v>94.611487400000001</v>
      </c>
      <c r="AI1179" s="4">
        <v>157425</v>
      </c>
      <c r="AJ1179" s="212">
        <v>94.826222400000006</v>
      </c>
      <c r="AK1179" s="212">
        <v>9.1019417000000011</v>
      </c>
      <c r="AL1179" s="212">
        <v>94.3919085</v>
      </c>
      <c r="AM1179" s="212">
        <v>0.21957890000000191</v>
      </c>
      <c r="AN1179" s="4">
        <v>153519</v>
      </c>
      <c r="AO1179" s="212">
        <v>2.5443104999999999</v>
      </c>
    </row>
    <row r="1180" spans="1:41" x14ac:dyDescent="0.15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2091</v>
      </c>
      <c r="G1180" s="201" t="s">
        <v>2092</v>
      </c>
      <c r="H1180" s="2" t="s">
        <v>1038</v>
      </c>
      <c r="I1180" s="2" t="s">
        <v>1999</v>
      </c>
      <c r="J1180" s="4">
        <v>0</v>
      </c>
      <c r="K1180" s="4">
        <v>1957</v>
      </c>
      <c r="L1180" s="4">
        <v>0</v>
      </c>
      <c r="M1180" s="4">
        <v>1957</v>
      </c>
      <c r="N1180" s="4">
        <v>0</v>
      </c>
      <c r="O1180" s="4">
        <v>0</v>
      </c>
      <c r="P1180" s="4">
        <v>1957</v>
      </c>
      <c r="Q1180" s="4">
        <v>0</v>
      </c>
      <c r="R1180" s="4">
        <v>1957</v>
      </c>
      <c r="S1180" s="4">
        <v>0</v>
      </c>
      <c r="T1180" s="4">
        <v>0</v>
      </c>
      <c r="U1180" s="4">
        <v>0</v>
      </c>
      <c r="V1180" s="4">
        <v>0</v>
      </c>
      <c r="W1180" s="212">
        <v>100</v>
      </c>
      <c r="X1180" s="212">
        <v>0</v>
      </c>
      <c r="Y1180" s="212">
        <v>100</v>
      </c>
      <c r="Z1180" s="212">
        <v>100</v>
      </c>
      <c r="AA1180" s="212">
        <v>0</v>
      </c>
      <c r="AB1180" s="212">
        <v>100</v>
      </c>
      <c r="AC1180" s="212">
        <v>0</v>
      </c>
      <c r="AD1180" s="4">
        <v>1421</v>
      </c>
      <c r="AE1180" s="212">
        <v>37.7199156</v>
      </c>
      <c r="AF1180" s="212">
        <v>100</v>
      </c>
      <c r="AG1180" s="212">
        <v>0</v>
      </c>
      <c r="AH1180" s="212">
        <v>100</v>
      </c>
      <c r="AI1180" s="4">
        <v>1957</v>
      </c>
      <c r="AJ1180" s="212">
        <v>100</v>
      </c>
      <c r="AK1180" s="212">
        <v>0</v>
      </c>
      <c r="AL1180" s="212">
        <v>100</v>
      </c>
      <c r="AM1180" s="212">
        <v>0</v>
      </c>
      <c r="AN1180" s="4">
        <v>1421</v>
      </c>
      <c r="AO1180" s="212">
        <v>37.7199156</v>
      </c>
    </row>
    <row r="1181" spans="1:41" x14ac:dyDescent="0.15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2091</v>
      </c>
      <c r="G1181" s="201" t="s">
        <v>2092</v>
      </c>
      <c r="H1181" s="2" t="s">
        <v>1038</v>
      </c>
      <c r="I1181" s="2" t="s">
        <v>2000</v>
      </c>
      <c r="J1181" s="4">
        <v>0</v>
      </c>
      <c r="K1181" s="4">
        <v>163563</v>
      </c>
      <c r="L1181" s="4">
        <v>871</v>
      </c>
      <c r="M1181" s="4">
        <v>164434</v>
      </c>
      <c r="N1181" s="4">
        <v>0</v>
      </c>
      <c r="O1181" s="4">
        <v>0</v>
      </c>
      <c r="P1181" s="4">
        <v>155356</v>
      </c>
      <c r="Q1181" s="4">
        <v>112</v>
      </c>
      <c r="R1181" s="4">
        <v>155468</v>
      </c>
      <c r="S1181" s="4">
        <v>0</v>
      </c>
      <c r="T1181" s="4">
        <v>0</v>
      </c>
      <c r="U1181" s="4">
        <v>0</v>
      </c>
      <c r="V1181" s="4">
        <v>0</v>
      </c>
      <c r="W1181" s="212">
        <v>94.982361499999996</v>
      </c>
      <c r="X1181" s="212">
        <v>12.858782999999999</v>
      </c>
      <c r="Y1181" s="212">
        <v>94.547356399999998</v>
      </c>
      <c r="Z1181" s="212">
        <v>94.780385899999999</v>
      </c>
      <c r="AA1181" s="212">
        <v>9.1019417000000011</v>
      </c>
      <c r="AB1181" s="212">
        <v>94.342478200000002</v>
      </c>
      <c r="AC1181" s="212">
        <v>0.20487819999999601</v>
      </c>
      <c r="AD1181" s="4">
        <v>152098</v>
      </c>
      <c r="AE1181" s="212">
        <v>2.2156766999999999</v>
      </c>
      <c r="AF1181" s="212">
        <v>94.982361499999996</v>
      </c>
      <c r="AG1181" s="212">
        <v>12.858782999999999</v>
      </c>
      <c r="AH1181" s="212">
        <v>94.547356399999998</v>
      </c>
      <c r="AI1181" s="4">
        <v>155468</v>
      </c>
      <c r="AJ1181" s="212">
        <v>94.780385899999999</v>
      </c>
      <c r="AK1181" s="212">
        <v>9.1019417000000011</v>
      </c>
      <c r="AL1181" s="212">
        <v>94.342478200000002</v>
      </c>
      <c r="AM1181" s="212">
        <v>0.20487819999999601</v>
      </c>
      <c r="AN1181" s="4">
        <v>152098</v>
      </c>
      <c r="AO1181" s="212">
        <v>2.2156766999999999</v>
      </c>
    </row>
    <row r="1182" spans="1:41" x14ac:dyDescent="0.15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2091</v>
      </c>
      <c r="G1182" s="201" t="s">
        <v>2092</v>
      </c>
      <c r="H1182" s="2" t="s">
        <v>1038</v>
      </c>
      <c r="I1182" s="2" t="s">
        <v>1961</v>
      </c>
      <c r="J1182" s="4">
        <v>0</v>
      </c>
      <c r="K1182" s="4">
        <v>81311</v>
      </c>
      <c r="L1182" s="4">
        <v>0</v>
      </c>
      <c r="M1182" s="4">
        <v>81311</v>
      </c>
      <c r="N1182" s="4">
        <v>0</v>
      </c>
      <c r="O1182" s="4">
        <v>0</v>
      </c>
      <c r="P1182" s="4">
        <v>81311</v>
      </c>
      <c r="Q1182" s="4">
        <v>0</v>
      </c>
      <c r="R1182" s="4">
        <v>81311</v>
      </c>
      <c r="S1182" s="4">
        <v>0</v>
      </c>
      <c r="T1182" s="4">
        <v>0</v>
      </c>
      <c r="U1182" s="4">
        <v>0</v>
      </c>
      <c r="V1182" s="4">
        <v>0</v>
      </c>
      <c r="W1182" s="212">
        <v>100</v>
      </c>
      <c r="X1182" s="212">
        <v>0</v>
      </c>
      <c r="Y1182" s="212">
        <v>100</v>
      </c>
      <c r="Z1182" s="212">
        <v>100</v>
      </c>
      <c r="AA1182" s="212">
        <v>0</v>
      </c>
      <c r="AB1182" s="212">
        <v>100</v>
      </c>
      <c r="AC1182" s="212">
        <v>0</v>
      </c>
      <c r="AD1182" s="4">
        <v>81632</v>
      </c>
      <c r="AE1182" s="212">
        <v>-0.39322810000000002</v>
      </c>
      <c r="AF1182" s="212">
        <v>100</v>
      </c>
      <c r="AG1182" s="212">
        <v>0</v>
      </c>
      <c r="AH1182" s="212">
        <v>100</v>
      </c>
      <c r="AI1182" s="4">
        <v>81311</v>
      </c>
      <c r="AJ1182" s="212">
        <v>100</v>
      </c>
      <c r="AK1182" s="212">
        <v>0</v>
      </c>
      <c r="AL1182" s="212">
        <v>100</v>
      </c>
      <c r="AM1182" s="212">
        <v>0</v>
      </c>
      <c r="AN1182" s="4">
        <v>81632</v>
      </c>
      <c r="AO1182" s="212">
        <v>-0.39322810000000002</v>
      </c>
    </row>
    <row r="1183" spans="1:41" x14ac:dyDescent="0.15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2091</v>
      </c>
      <c r="G1183" s="201" t="s">
        <v>2092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15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2091</v>
      </c>
      <c r="G1184" s="201" t="s">
        <v>2092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15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2091</v>
      </c>
      <c r="G1185" s="201" t="s">
        <v>2092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15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2091</v>
      </c>
      <c r="G1186" s="201" t="s">
        <v>2092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15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2091</v>
      </c>
      <c r="G1187" s="201" t="s">
        <v>2092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.5" x14ac:dyDescent="0.15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2091</v>
      </c>
      <c r="G1188" s="201" t="s">
        <v>2092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15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2091</v>
      </c>
      <c r="G1189" s="201" t="s">
        <v>2092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15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2091</v>
      </c>
      <c r="G1190" s="201" t="s">
        <v>2092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15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2091</v>
      </c>
      <c r="G1191" s="201" t="s">
        <v>2092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15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2091</v>
      </c>
      <c r="G1192" s="201" t="s">
        <v>2092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15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2091</v>
      </c>
      <c r="G1193" s="201" t="s">
        <v>2092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15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2091</v>
      </c>
      <c r="G1194" s="201" t="s">
        <v>2092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15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2091</v>
      </c>
      <c r="G1195" s="201" t="s">
        <v>2092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15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2091</v>
      </c>
      <c r="G1196" s="201" t="s">
        <v>2092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15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2091</v>
      </c>
      <c r="G1197" s="201" t="s">
        <v>2092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15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2091</v>
      </c>
      <c r="G1198" s="201" t="s">
        <v>2092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15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2091</v>
      </c>
      <c r="G1199" s="201" t="s">
        <v>2092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15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2091</v>
      </c>
      <c r="G1200" s="201" t="s">
        <v>2092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15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2091</v>
      </c>
      <c r="G1201" s="201" t="s">
        <v>2092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15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2091</v>
      </c>
      <c r="G1202" s="201" t="s">
        <v>2092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15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2091</v>
      </c>
      <c r="G1203" s="201" t="s">
        <v>2092</v>
      </c>
      <c r="H1203" s="2" t="s">
        <v>1038</v>
      </c>
      <c r="I1203" s="2" t="s">
        <v>1981</v>
      </c>
      <c r="J1203" s="4">
        <v>0</v>
      </c>
      <c r="K1203" s="4">
        <v>4384177</v>
      </c>
      <c r="L1203" s="4">
        <v>25171</v>
      </c>
      <c r="M1203" s="4">
        <v>4409348</v>
      </c>
      <c r="N1203" s="4">
        <v>0</v>
      </c>
      <c r="O1203" s="4">
        <v>0</v>
      </c>
      <c r="P1203" s="4">
        <v>2110321</v>
      </c>
      <c r="Q1203" s="4">
        <v>5505</v>
      </c>
      <c r="R1203" s="4">
        <v>2115826</v>
      </c>
      <c r="S1203" s="4">
        <v>0</v>
      </c>
      <c r="T1203" s="4">
        <v>0</v>
      </c>
      <c r="U1203" s="4">
        <v>0</v>
      </c>
      <c r="V1203" s="4">
        <v>0</v>
      </c>
      <c r="W1203" s="212">
        <v>48.134940700000001</v>
      </c>
      <c r="X1203" s="212">
        <v>21.8704064</v>
      </c>
      <c r="Y1203" s="212">
        <v>47.985008200000003</v>
      </c>
      <c r="Z1203" s="212">
        <v>47.162374400000004</v>
      </c>
      <c r="AA1203" s="212">
        <v>14.2624949</v>
      </c>
      <c r="AB1203" s="212">
        <v>46.976906299999996</v>
      </c>
      <c r="AC1203" s="212">
        <v>1.0081019000000069</v>
      </c>
      <c r="AD1203" s="4">
        <v>2050790</v>
      </c>
      <c r="AE1203" s="212">
        <v>3.1712656999999997</v>
      </c>
      <c r="AF1203" s="212">
        <v>48.134940700000001</v>
      </c>
      <c r="AG1203" s="212">
        <v>21.8704064</v>
      </c>
      <c r="AH1203" s="212">
        <v>47.985008200000003</v>
      </c>
      <c r="AI1203" s="4">
        <v>2115826</v>
      </c>
      <c r="AJ1203" s="212">
        <v>47.162374400000004</v>
      </c>
      <c r="AK1203" s="212">
        <v>14.2624949</v>
      </c>
      <c r="AL1203" s="212">
        <v>46.976906299999996</v>
      </c>
      <c r="AM1203" s="212">
        <v>1.0081019000000069</v>
      </c>
      <c r="AN1203" s="4">
        <v>2050790</v>
      </c>
      <c r="AO1203" s="212">
        <v>3.1712656999999997</v>
      </c>
    </row>
    <row r="1204" spans="1:41" x14ac:dyDescent="0.15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2091</v>
      </c>
      <c r="G1204" s="201" t="s">
        <v>2092</v>
      </c>
      <c r="H1204" s="2" t="s">
        <v>1038</v>
      </c>
      <c r="I1204" s="2" t="s">
        <v>1982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12">
        <v>0</v>
      </c>
      <c r="X1204" s="212">
        <v>0</v>
      </c>
      <c r="Y1204" s="212">
        <v>0</v>
      </c>
      <c r="Z1204" s="212">
        <v>0</v>
      </c>
      <c r="AA1204" s="212">
        <v>0</v>
      </c>
      <c r="AB1204" s="212">
        <v>0</v>
      </c>
      <c r="AC1204" s="212">
        <v>0</v>
      </c>
      <c r="AD1204" s="4">
        <v>0</v>
      </c>
      <c r="AE1204" s="212">
        <v>0</v>
      </c>
      <c r="AF1204" s="212">
        <v>0</v>
      </c>
      <c r="AG1204" s="212">
        <v>0</v>
      </c>
      <c r="AH1204" s="212">
        <v>0</v>
      </c>
      <c r="AI1204" s="4">
        <v>0</v>
      </c>
      <c r="AJ1204" s="212">
        <v>0</v>
      </c>
      <c r="AK1204" s="212">
        <v>0</v>
      </c>
      <c r="AL1204" s="212">
        <v>0</v>
      </c>
      <c r="AM1204" s="212">
        <v>0</v>
      </c>
      <c r="AN1204" s="4">
        <v>0</v>
      </c>
      <c r="AO1204" s="212">
        <v>0</v>
      </c>
    </row>
    <row r="1205" spans="1:41" x14ac:dyDescent="0.15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2091</v>
      </c>
      <c r="G1205" s="201" t="s">
        <v>2092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15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2091</v>
      </c>
      <c r="G1206" s="201" t="s">
        <v>2092</v>
      </c>
      <c r="H1206" s="217" t="s">
        <v>1059</v>
      </c>
      <c r="I1206" s="217" t="s">
        <v>1988</v>
      </c>
      <c r="J1206" s="218">
        <v>0</v>
      </c>
      <c r="K1206" s="218">
        <v>41471</v>
      </c>
      <c r="L1206" s="218">
        <v>867</v>
      </c>
      <c r="M1206" s="218">
        <v>42338</v>
      </c>
      <c r="N1206" s="218">
        <v>0</v>
      </c>
      <c r="O1206" s="218">
        <v>0</v>
      </c>
      <c r="P1206" s="218">
        <v>30075</v>
      </c>
      <c r="Q1206" s="218">
        <v>204</v>
      </c>
      <c r="R1206" s="218">
        <v>30279</v>
      </c>
      <c r="S1206" s="218">
        <v>0</v>
      </c>
      <c r="T1206" s="218">
        <v>0</v>
      </c>
      <c r="U1206" s="218">
        <v>0</v>
      </c>
      <c r="V1206" s="218">
        <v>0</v>
      </c>
      <c r="W1206" s="219">
        <v>72.520556499999998</v>
      </c>
      <c r="X1206" s="219">
        <v>23.529411799999998</v>
      </c>
      <c r="Y1206" s="219">
        <v>71.517313099999996</v>
      </c>
      <c r="Z1206" s="219">
        <v>47.979496599999997</v>
      </c>
      <c r="AA1206" s="219">
        <v>2.2624434</v>
      </c>
      <c r="AB1206" s="219">
        <v>47.672386299999999</v>
      </c>
      <c r="AC1206" s="219">
        <v>23.844926799999996</v>
      </c>
      <c r="AD1206" s="218">
        <v>31367</v>
      </c>
      <c r="AE1206" s="219">
        <v>-3.4686135</v>
      </c>
      <c r="AF1206" s="219">
        <v>72.520556499999998</v>
      </c>
      <c r="AG1206" s="219">
        <v>23.529411799999998</v>
      </c>
      <c r="AH1206" s="219">
        <v>71.517313099999996</v>
      </c>
      <c r="AI1206" s="218">
        <v>30279</v>
      </c>
      <c r="AJ1206" s="219">
        <v>47.979496599999997</v>
      </c>
      <c r="AK1206" s="219">
        <v>2.2624434</v>
      </c>
      <c r="AL1206" s="219">
        <v>47.672386299999999</v>
      </c>
      <c r="AM1206" s="219">
        <v>23.844926799999996</v>
      </c>
      <c r="AN1206" s="218">
        <v>31367</v>
      </c>
      <c r="AO1206" s="219">
        <v>-3.4686135</v>
      </c>
    </row>
    <row r="1207" spans="1:41" s="217" customFormat="1" x14ac:dyDescent="0.15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2091</v>
      </c>
      <c r="G1207" s="201" t="s">
        <v>2092</v>
      </c>
      <c r="H1207" s="217" t="s">
        <v>1059</v>
      </c>
      <c r="I1207" s="217" t="s">
        <v>1989</v>
      </c>
      <c r="J1207" s="218">
        <v>0</v>
      </c>
      <c r="K1207" s="218">
        <v>41471</v>
      </c>
      <c r="L1207" s="218">
        <v>867</v>
      </c>
      <c r="M1207" s="218">
        <v>42338</v>
      </c>
      <c r="N1207" s="218">
        <v>0</v>
      </c>
      <c r="O1207" s="218">
        <v>0</v>
      </c>
      <c r="P1207" s="218">
        <v>30075</v>
      </c>
      <c r="Q1207" s="218">
        <v>204</v>
      </c>
      <c r="R1207" s="218">
        <v>30279</v>
      </c>
      <c r="S1207" s="218">
        <v>0</v>
      </c>
      <c r="T1207" s="218">
        <v>0</v>
      </c>
      <c r="U1207" s="218">
        <v>0</v>
      </c>
      <c r="V1207" s="218">
        <v>0</v>
      </c>
      <c r="W1207" s="219">
        <v>72.520556499999998</v>
      </c>
      <c r="X1207" s="219">
        <v>23.529411799999998</v>
      </c>
      <c r="Y1207" s="219">
        <v>71.517313099999996</v>
      </c>
      <c r="Z1207" s="219">
        <v>47.979496599999997</v>
      </c>
      <c r="AA1207" s="219">
        <v>2.2624434</v>
      </c>
      <c r="AB1207" s="219">
        <v>47.672386299999999</v>
      </c>
      <c r="AC1207" s="219">
        <v>23.844926799999996</v>
      </c>
      <c r="AD1207" s="218">
        <v>31367</v>
      </c>
      <c r="AE1207" s="219">
        <v>-3.4686135</v>
      </c>
      <c r="AF1207" s="219">
        <v>72.520556499999998</v>
      </c>
      <c r="AG1207" s="219">
        <v>23.529411799999998</v>
      </c>
      <c r="AH1207" s="219">
        <v>71.517313099999996</v>
      </c>
      <c r="AI1207" s="218">
        <v>30279</v>
      </c>
      <c r="AJ1207" s="219">
        <v>47.979496599999997</v>
      </c>
      <c r="AK1207" s="219">
        <v>2.2624434</v>
      </c>
      <c r="AL1207" s="219">
        <v>47.672386299999999</v>
      </c>
      <c r="AM1207" s="219">
        <v>23.844926799999996</v>
      </c>
      <c r="AN1207" s="218">
        <v>31367</v>
      </c>
      <c r="AO1207" s="219">
        <v>-3.4686135</v>
      </c>
    </row>
    <row r="1208" spans="1:41" s="217" customFormat="1" x14ac:dyDescent="0.15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2091</v>
      </c>
      <c r="G1208" s="201" t="s">
        <v>2092</v>
      </c>
      <c r="H1208" s="217" t="s">
        <v>1059</v>
      </c>
      <c r="I1208" s="217" t="s">
        <v>1990</v>
      </c>
      <c r="J1208" s="218">
        <v>0</v>
      </c>
      <c r="K1208" s="218">
        <v>5028</v>
      </c>
      <c r="L1208" s="218">
        <v>0</v>
      </c>
      <c r="M1208" s="218">
        <v>5028</v>
      </c>
      <c r="N1208" s="218">
        <v>0</v>
      </c>
      <c r="O1208" s="218">
        <v>0</v>
      </c>
      <c r="P1208" s="218">
        <v>8641</v>
      </c>
      <c r="Q1208" s="218">
        <v>0</v>
      </c>
      <c r="R1208" s="218">
        <v>8641</v>
      </c>
      <c r="S1208" s="218">
        <v>0</v>
      </c>
      <c r="T1208" s="218">
        <v>0</v>
      </c>
      <c r="U1208" s="218">
        <v>0</v>
      </c>
      <c r="V1208" s="218">
        <v>0</v>
      </c>
      <c r="W1208" s="219">
        <v>171.8575975</v>
      </c>
      <c r="X1208" s="219">
        <v>0</v>
      </c>
      <c r="Y1208" s="219">
        <v>171.8575975</v>
      </c>
      <c r="Z1208" s="219">
        <v>36.655868400000003</v>
      </c>
      <c r="AA1208" s="219">
        <v>0</v>
      </c>
      <c r="AB1208" s="219">
        <v>36.655868400000003</v>
      </c>
      <c r="AC1208" s="219">
        <v>135.20172909999999</v>
      </c>
      <c r="AD1208" s="218">
        <v>10297</v>
      </c>
      <c r="AE1208" s="219">
        <v>-16.0823541</v>
      </c>
      <c r="AF1208" s="219">
        <v>171.8575975</v>
      </c>
      <c r="AG1208" s="219">
        <v>0</v>
      </c>
      <c r="AH1208" s="219">
        <v>171.8575975</v>
      </c>
      <c r="AI1208" s="218">
        <v>8641</v>
      </c>
      <c r="AJ1208" s="219">
        <v>36.655868400000003</v>
      </c>
      <c r="AK1208" s="219">
        <v>0</v>
      </c>
      <c r="AL1208" s="219">
        <v>36.655868400000003</v>
      </c>
      <c r="AM1208" s="219">
        <v>135.20172909999999</v>
      </c>
      <c r="AN1208" s="218">
        <v>10297</v>
      </c>
      <c r="AO1208" s="219">
        <v>-16.0823541</v>
      </c>
    </row>
    <row r="1209" spans="1:41" s="217" customFormat="1" x14ac:dyDescent="0.15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2091</v>
      </c>
      <c r="G1209" s="201" t="s">
        <v>2092</v>
      </c>
      <c r="H1209" s="217" t="s">
        <v>1059</v>
      </c>
      <c r="I1209" s="217" t="s">
        <v>1991</v>
      </c>
      <c r="J1209" s="218">
        <v>0</v>
      </c>
      <c r="K1209" s="218">
        <v>3307</v>
      </c>
      <c r="L1209" s="218">
        <v>0</v>
      </c>
      <c r="M1209" s="218">
        <v>3307</v>
      </c>
      <c r="N1209" s="218">
        <v>0</v>
      </c>
      <c r="O1209" s="218">
        <v>0</v>
      </c>
      <c r="P1209" s="218">
        <v>6790</v>
      </c>
      <c r="Q1209" s="218">
        <v>0</v>
      </c>
      <c r="R1209" s="218">
        <v>6790</v>
      </c>
      <c r="S1209" s="218">
        <v>0</v>
      </c>
      <c r="T1209" s="218">
        <v>0</v>
      </c>
      <c r="U1209" s="218">
        <v>0</v>
      </c>
      <c r="V1209" s="218">
        <v>0</v>
      </c>
      <c r="W1209" s="219">
        <v>205.3220441</v>
      </c>
      <c r="X1209" s="219">
        <v>0</v>
      </c>
      <c r="Y1209" s="219">
        <v>205.3220441</v>
      </c>
      <c r="Z1209" s="219">
        <v>32.336596</v>
      </c>
      <c r="AA1209" s="219">
        <v>0</v>
      </c>
      <c r="AB1209" s="219">
        <v>32.336596</v>
      </c>
      <c r="AC1209" s="219">
        <v>172.98544809999999</v>
      </c>
      <c r="AD1209" s="218">
        <v>9019</v>
      </c>
      <c r="AE1209" s="219">
        <v>-24.714491599999999</v>
      </c>
      <c r="AF1209" s="219">
        <v>205.3220441</v>
      </c>
      <c r="AG1209" s="219">
        <v>0</v>
      </c>
      <c r="AH1209" s="219">
        <v>205.3220441</v>
      </c>
      <c r="AI1209" s="218">
        <v>6790</v>
      </c>
      <c r="AJ1209" s="219">
        <v>32.336596</v>
      </c>
      <c r="AK1209" s="219">
        <v>0</v>
      </c>
      <c r="AL1209" s="219">
        <v>32.336596</v>
      </c>
      <c r="AM1209" s="219">
        <v>172.98544809999999</v>
      </c>
      <c r="AN1209" s="218">
        <v>9019</v>
      </c>
      <c r="AO1209" s="219">
        <v>-24.714491599999999</v>
      </c>
    </row>
    <row r="1210" spans="1:41" s="217" customFormat="1" x14ac:dyDescent="0.15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2091</v>
      </c>
      <c r="G1210" s="201" t="s">
        <v>2092</v>
      </c>
      <c r="H1210" s="217" t="s">
        <v>1059</v>
      </c>
      <c r="I1210" s="217" t="s">
        <v>1992</v>
      </c>
      <c r="J1210" s="218">
        <v>0</v>
      </c>
      <c r="K1210" s="218">
        <v>1169</v>
      </c>
      <c r="L1210" s="218">
        <v>0</v>
      </c>
      <c r="M1210" s="218">
        <v>1169</v>
      </c>
      <c r="N1210" s="218">
        <v>0</v>
      </c>
      <c r="O1210" s="218">
        <v>0</v>
      </c>
      <c r="P1210" s="218">
        <v>1138</v>
      </c>
      <c r="Q1210" s="218">
        <v>0</v>
      </c>
      <c r="R1210" s="218">
        <v>1138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97.348160800000002</v>
      </c>
      <c r="X1210" s="219">
        <v>0</v>
      </c>
      <c r="Y1210" s="219">
        <v>97.348160800000002</v>
      </c>
      <c r="Z1210" s="219">
        <v>88.935456799999997</v>
      </c>
      <c r="AA1210" s="219">
        <v>0</v>
      </c>
      <c r="AB1210" s="219">
        <v>88.935456799999997</v>
      </c>
      <c r="AC1210" s="219">
        <v>8.4127040000000051</v>
      </c>
      <c r="AD1210" s="218">
        <v>1061</v>
      </c>
      <c r="AE1210" s="219">
        <v>7.2573044000000007</v>
      </c>
      <c r="AF1210" s="219">
        <v>97.348160800000002</v>
      </c>
      <c r="AG1210" s="219">
        <v>0</v>
      </c>
      <c r="AH1210" s="219">
        <v>97.348160800000002</v>
      </c>
      <c r="AI1210" s="218">
        <v>1138</v>
      </c>
      <c r="AJ1210" s="219">
        <v>88.935456799999997</v>
      </c>
      <c r="AK1210" s="219">
        <v>0</v>
      </c>
      <c r="AL1210" s="219">
        <v>88.935456799999997</v>
      </c>
      <c r="AM1210" s="219">
        <v>8.4127040000000051</v>
      </c>
      <c r="AN1210" s="218">
        <v>1061</v>
      </c>
      <c r="AO1210" s="219">
        <v>7.2573044000000007</v>
      </c>
    </row>
    <row r="1211" spans="1:41" s="217" customFormat="1" x14ac:dyDescent="0.15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2091</v>
      </c>
      <c r="G1211" s="201" t="s">
        <v>2092</v>
      </c>
      <c r="H1211" s="217" t="s">
        <v>1059</v>
      </c>
      <c r="I1211" s="217" t="s">
        <v>1993</v>
      </c>
      <c r="J1211" s="218">
        <v>0</v>
      </c>
      <c r="K1211" s="218">
        <v>2138</v>
      </c>
      <c r="L1211" s="218">
        <v>0</v>
      </c>
      <c r="M1211" s="218">
        <v>2138</v>
      </c>
      <c r="N1211" s="218">
        <v>0</v>
      </c>
      <c r="O1211" s="218">
        <v>0</v>
      </c>
      <c r="P1211" s="218">
        <v>5652</v>
      </c>
      <c r="Q1211" s="218">
        <v>0</v>
      </c>
      <c r="R1211" s="218">
        <v>5652</v>
      </c>
      <c r="S1211" s="218">
        <v>0</v>
      </c>
      <c r="T1211" s="218">
        <v>0</v>
      </c>
      <c r="U1211" s="218">
        <v>0</v>
      </c>
      <c r="V1211" s="218">
        <v>0</v>
      </c>
      <c r="W1211" s="219">
        <v>264.3592142</v>
      </c>
      <c r="X1211" s="219">
        <v>0</v>
      </c>
      <c r="Y1211" s="219">
        <v>264.3592142</v>
      </c>
      <c r="Z1211" s="219">
        <v>29.8074762</v>
      </c>
      <c r="AA1211" s="219">
        <v>0</v>
      </c>
      <c r="AB1211" s="219">
        <v>29.8074762</v>
      </c>
      <c r="AC1211" s="219">
        <v>234.551738</v>
      </c>
      <c r="AD1211" s="218">
        <v>7958</v>
      </c>
      <c r="AE1211" s="219">
        <v>-28.977129899999998</v>
      </c>
      <c r="AF1211" s="219">
        <v>264.3592142</v>
      </c>
      <c r="AG1211" s="219">
        <v>0</v>
      </c>
      <c r="AH1211" s="219">
        <v>264.3592142</v>
      </c>
      <c r="AI1211" s="218">
        <v>5652</v>
      </c>
      <c r="AJ1211" s="219">
        <v>29.8074762</v>
      </c>
      <c r="AK1211" s="219">
        <v>0</v>
      </c>
      <c r="AL1211" s="219">
        <v>29.8074762</v>
      </c>
      <c r="AM1211" s="219">
        <v>234.551738</v>
      </c>
      <c r="AN1211" s="218">
        <v>7958</v>
      </c>
      <c r="AO1211" s="219">
        <v>-28.977129899999998</v>
      </c>
    </row>
    <row r="1212" spans="1:41" s="217" customFormat="1" x14ac:dyDescent="0.15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2091</v>
      </c>
      <c r="G1212" s="201" t="s">
        <v>2092</v>
      </c>
      <c r="H1212" s="217" t="s">
        <v>1059</v>
      </c>
      <c r="I1212" s="217" t="s">
        <v>1994</v>
      </c>
      <c r="J1212" s="218">
        <v>0</v>
      </c>
      <c r="K1212" s="218">
        <v>126</v>
      </c>
      <c r="L1212" s="218">
        <v>0</v>
      </c>
      <c r="M1212" s="218">
        <v>126</v>
      </c>
      <c r="N1212" s="218">
        <v>0</v>
      </c>
      <c r="O1212" s="218">
        <v>0</v>
      </c>
      <c r="P1212" s="218">
        <v>126</v>
      </c>
      <c r="Q1212" s="218">
        <v>0</v>
      </c>
      <c r="R1212" s="218">
        <v>126</v>
      </c>
      <c r="S1212" s="218">
        <v>0</v>
      </c>
      <c r="T1212" s="218">
        <v>0</v>
      </c>
      <c r="U1212" s="218">
        <v>0</v>
      </c>
      <c r="V1212" s="218">
        <v>0</v>
      </c>
      <c r="W1212" s="219">
        <v>100</v>
      </c>
      <c r="X1212" s="219">
        <v>0</v>
      </c>
      <c r="Y1212" s="219">
        <v>100</v>
      </c>
      <c r="Z1212" s="219">
        <v>100</v>
      </c>
      <c r="AA1212" s="219">
        <v>0</v>
      </c>
      <c r="AB1212" s="219">
        <v>100</v>
      </c>
      <c r="AC1212" s="219">
        <v>0</v>
      </c>
      <c r="AD1212" s="218">
        <v>524</v>
      </c>
      <c r="AE1212" s="219">
        <v>-75.954198500000004</v>
      </c>
      <c r="AF1212" s="219">
        <v>100</v>
      </c>
      <c r="AG1212" s="219">
        <v>0</v>
      </c>
      <c r="AH1212" s="219">
        <v>100</v>
      </c>
      <c r="AI1212" s="218">
        <v>126</v>
      </c>
      <c r="AJ1212" s="219">
        <v>100</v>
      </c>
      <c r="AK1212" s="219">
        <v>0</v>
      </c>
      <c r="AL1212" s="219">
        <v>100</v>
      </c>
      <c r="AM1212" s="219">
        <v>0</v>
      </c>
      <c r="AN1212" s="218">
        <v>524</v>
      </c>
      <c r="AO1212" s="219">
        <v>-75.954198500000004</v>
      </c>
    </row>
    <row r="1213" spans="1:41" s="217" customFormat="1" x14ac:dyDescent="0.15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2091</v>
      </c>
      <c r="G1213" s="201" t="s">
        <v>2092</v>
      </c>
      <c r="H1213" s="217" t="s">
        <v>1059</v>
      </c>
      <c r="I1213" s="217" t="s">
        <v>1995</v>
      </c>
      <c r="J1213" s="218">
        <v>0</v>
      </c>
      <c r="K1213" s="218">
        <v>1721</v>
      </c>
      <c r="L1213" s="218">
        <v>0</v>
      </c>
      <c r="M1213" s="218">
        <v>1721</v>
      </c>
      <c r="N1213" s="218">
        <v>0</v>
      </c>
      <c r="O1213" s="218">
        <v>0</v>
      </c>
      <c r="P1213" s="218">
        <v>1851</v>
      </c>
      <c r="Q1213" s="218">
        <v>0</v>
      </c>
      <c r="R1213" s="218">
        <v>1851</v>
      </c>
      <c r="S1213" s="218">
        <v>0</v>
      </c>
      <c r="T1213" s="218">
        <v>0</v>
      </c>
      <c r="U1213" s="218">
        <v>0</v>
      </c>
      <c r="V1213" s="218">
        <v>0</v>
      </c>
      <c r="W1213" s="219">
        <v>107.5537478</v>
      </c>
      <c r="X1213" s="219">
        <v>0</v>
      </c>
      <c r="Y1213" s="219">
        <v>107.5537478</v>
      </c>
      <c r="Z1213" s="219">
        <v>639</v>
      </c>
      <c r="AA1213" s="219">
        <v>0</v>
      </c>
      <c r="AB1213" s="219">
        <v>639</v>
      </c>
      <c r="AC1213" s="219">
        <v>-531.4462522</v>
      </c>
      <c r="AD1213" s="218">
        <v>1278</v>
      </c>
      <c r="AE1213" s="219">
        <v>44.835680799999999</v>
      </c>
      <c r="AF1213" s="219">
        <v>107.5537478</v>
      </c>
      <c r="AG1213" s="219">
        <v>0</v>
      </c>
      <c r="AH1213" s="219">
        <v>107.5537478</v>
      </c>
      <c r="AI1213" s="218">
        <v>1851</v>
      </c>
      <c r="AJ1213" s="219">
        <v>639</v>
      </c>
      <c r="AK1213" s="219">
        <v>0</v>
      </c>
      <c r="AL1213" s="219">
        <v>639</v>
      </c>
      <c r="AM1213" s="219">
        <v>-531.4462522</v>
      </c>
      <c r="AN1213" s="218">
        <v>1278</v>
      </c>
      <c r="AO1213" s="219">
        <v>44.835680799999999</v>
      </c>
    </row>
    <row r="1214" spans="1:41" s="217" customFormat="1" x14ac:dyDescent="0.15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2091</v>
      </c>
      <c r="G1214" s="201" t="s">
        <v>2092</v>
      </c>
      <c r="H1214" s="217" t="s">
        <v>1059</v>
      </c>
      <c r="I1214" s="217" t="s">
        <v>1996</v>
      </c>
      <c r="J1214" s="218">
        <v>0</v>
      </c>
      <c r="K1214" s="218">
        <v>1668</v>
      </c>
      <c r="L1214" s="218">
        <v>0</v>
      </c>
      <c r="M1214" s="218">
        <v>1668</v>
      </c>
      <c r="N1214" s="218">
        <v>0</v>
      </c>
      <c r="O1214" s="218">
        <v>0</v>
      </c>
      <c r="P1214" s="218">
        <v>1798</v>
      </c>
      <c r="Q1214" s="218">
        <v>0</v>
      </c>
      <c r="R1214" s="218">
        <v>1798</v>
      </c>
      <c r="S1214" s="218">
        <v>0</v>
      </c>
      <c r="T1214" s="218">
        <v>0</v>
      </c>
      <c r="U1214" s="218">
        <v>0</v>
      </c>
      <c r="V1214" s="218">
        <v>0</v>
      </c>
      <c r="W1214" s="219">
        <v>107.79376499999999</v>
      </c>
      <c r="X1214" s="219">
        <v>0</v>
      </c>
      <c r="Y1214" s="219">
        <v>107.79376499999999</v>
      </c>
      <c r="Z1214" s="219">
        <v>639</v>
      </c>
      <c r="AA1214" s="219">
        <v>0</v>
      </c>
      <c r="AB1214" s="219">
        <v>639</v>
      </c>
      <c r="AC1214" s="219">
        <v>-531.20623499999999</v>
      </c>
      <c r="AD1214" s="218">
        <v>1278</v>
      </c>
      <c r="AE1214" s="219">
        <v>40.688575900000004</v>
      </c>
      <c r="AF1214" s="219">
        <v>107.79376499999999</v>
      </c>
      <c r="AG1214" s="219">
        <v>0</v>
      </c>
      <c r="AH1214" s="219">
        <v>107.79376499999999</v>
      </c>
      <c r="AI1214" s="218">
        <v>1798</v>
      </c>
      <c r="AJ1214" s="219">
        <v>639</v>
      </c>
      <c r="AK1214" s="219">
        <v>0</v>
      </c>
      <c r="AL1214" s="219">
        <v>639</v>
      </c>
      <c r="AM1214" s="219">
        <v>-531.20623499999999</v>
      </c>
      <c r="AN1214" s="218">
        <v>1278</v>
      </c>
      <c r="AO1214" s="219">
        <v>40.688575900000004</v>
      </c>
    </row>
    <row r="1215" spans="1:41" s="217" customFormat="1" x14ac:dyDescent="0.15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2091</v>
      </c>
      <c r="G1215" s="201" t="s">
        <v>2092</v>
      </c>
      <c r="H1215" s="217" t="s">
        <v>1059</v>
      </c>
      <c r="I1215" s="217" t="s">
        <v>1997</v>
      </c>
      <c r="J1215" s="218">
        <v>0</v>
      </c>
      <c r="K1215" s="218">
        <v>53</v>
      </c>
      <c r="L1215" s="218">
        <v>0</v>
      </c>
      <c r="M1215" s="218">
        <v>53</v>
      </c>
      <c r="N1215" s="218">
        <v>0</v>
      </c>
      <c r="O1215" s="218">
        <v>0</v>
      </c>
      <c r="P1215" s="218">
        <v>53</v>
      </c>
      <c r="Q1215" s="218">
        <v>0</v>
      </c>
      <c r="R1215" s="218">
        <v>53</v>
      </c>
      <c r="S1215" s="218">
        <v>0</v>
      </c>
      <c r="T1215" s="218">
        <v>0</v>
      </c>
      <c r="U1215" s="218">
        <v>0</v>
      </c>
      <c r="V1215" s="218">
        <v>0</v>
      </c>
      <c r="W1215" s="219">
        <v>100</v>
      </c>
      <c r="X1215" s="219">
        <v>0</v>
      </c>
      <c r="Y1215" s="219">
        <v>100</v>
      </c>
      <c r="Z1215" s="219">
        <v>0</v>
      </c>
      <c r="AA1215" s="219">
        <v>0</v>
      </c>
      <c r="AB1215" s="219">
        <v>0</v>
      </c>
      <c r="AC1215" s="219">
        <v>100</v>
      </c>
      <c r="AD1215" s="218">
        <v>0</v>
      </c>
      <c r="AE1215" s="219" t="e">
        <v>#DIV/0!</v>
      </c>
      <c r="AF1215" s="219">
        <v>100</v>
      </c>
      <c r="AG1215" s="219">
        <v>0</v>
      </c>
      <c r="AH1215" s="219">
        <v>100</v>
      </c>
      <c r="AI1215" s="218">
        <v>53</v>
      </c>
      <c r="AJ1215" s="219">
        <v>0</v>
      </c>
      <c r="AK1215" s="219">
        <v>0</v>
      </c>
      <c r="AL1215" s="219">
        <v>0</v>
      </c>
      <c r="AM1215" s="219">
        <v>100</v>
      </c>
      <c r="AN1215" s="218">
        <v>0</v>
      </c>
      <c r="AO1215" s="219" t="e">
        <v>#DIV/0!</v>
      </c>
    </row>
    <row r="1216" spans="1:41" s="217" customFormat="1" x14ac:dyDescent="0.15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2091</v>
      </c>
      <c r="G1216" s="201" t="s">
        <v>2092</v>
      </c>
      <c r="H1216" s="217" t="s">
        <v>1059</v>
      </c>
      <c r="I1216" s="217" t="s">
        <v>1998</v>
      </c>
      <c r="J1216" s="218">
        <v>0</v>
      </c>
      <c r="K1216" s="218">
        <v>32110</v>
      </c>
      <c r="L1216" s="218">
        <v>867</v>
      </c>
      <c r="M1216" s="218">
        <v>32977</v>
      </c>
      <c r="N1216" s="218">
        <v>0</v>
      </c>
      <c r="O1216" s="218">
        <v>0</v>
      </c>
      <c r="P1216" s="218">
        <v>17628</v>
      </c>
      <c r="Q1216" s="218">
        <v>204</v>
      </c>
      <c r="R1216" s="218">
        <v>17832</v>
      </c>
      <c r="S1216" s="218">
        <v>0</v>
      </c>
      <c r="T1216" s="218">
        <v>0</v>
      </c>
      <c r="U1216" s="218">
        <v>0</v>
      </c>
      <c r="V1216" s="218">
        <v>0</v>
      </c>
      <c r="W1216" s="219">
        <v>54.898785400000008</v>
      </c>
      <c r="X1216" s="219">
        <v>23.529411799999998</v>
      </c>
      <c r="Y1216" s="219">
        <v>54.074051599999997</v>
      </c>
      <c r="Z1216" s="219">
        <v>52.115887400000005</v>
      </c>
      <c r="AA1216" s="219">
        <v>2.2624434</v>
      </c>
      <c r="AB1216" s="219">
        <v>51.454883600000002</v>
      </c>
      <c r="AC1216" s="219">
        <v>2.6191679999999948</v>
      </c>
      <c r="AD1216" s="218">
        <v>17153</v>
      </c>
      <c r="AE1216" s="219">
        <v>3.9584912000000001</v>
      </c>
      <c r="AF1216" s="219">
        <v>54.898785400000008</v>
      </c>
      <c r="AG1216" s="219">
        <v>23.529411799999998</v>
      </c>
      <c r="AH1216" s="219">
        <v>54.074051599999997</v>
      </c>
      <c r="AI1216" s="218">
        <v>17832</v>
      </c>
      <c r="AJ1216" s="219">
        <v>52.115887400000005</v>
      </c>
      <c r="AK1216" s="219">
        <v>2.2624434</v>
      </c>
      <c r="AL1216" s="219">
        <v>51.454883600000002</v>
      </c>
      <c r="AM1216" s="219">
        <v>2.6191679999999948</v>
      </c>
      <c r="AN1216" s="218">
        <v>17153</v>
      </c>
      <c r="AO1216" s="219">
        <v>3.9584912000000001</v>
      </c>
    </row>
    <row r="1217" spans="1:41" s="217" customFormat="1" x14ac:dyDescent="0.15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2091</v>
      </c>
      <c r="G1217" s="201" t="s">
        <v>2092</v>
      </c>
      <c r="H1217" s="217" t="s">
        <v>1059</v>
      </c>
      <c r="I1217" s="217" t="s">
        <v>1571</v>
      </c>
      <c r="J1217" s="218">
        <v>0</v>
      </c>
      <c r="K1217" s="218">
        <v>32089</v>
      </c>
      <c r="L1217" s="218">
        <v>867</v>
      </c>
      <c r="M1217" s="218">
        <v>32956</v>
      </c>
      <c r="N1217" s="218">
        <v>0</v>
      </c>
      <c r="O1217" s="218">
        <v>0</v>
      </c>
      <c r="P1217" s="218">
        <v>17607</v>
      </c>
      <c r="Q1217" s="218">
        <v>204</v>
      </c>
      <c r="R1217" s="218">
        <v>17811</v>
      </c>
      <c r="S1217" s="218">
        <v>0</v>
      </c>
      <c r="T1217" s="218">
        <v>0</v>
      </c>
      <c r="U1217" s="218">
        <v>0</v>
      </c>
      <c r="V1217" s="218">
        <v>0</v>
      </c>
      <c r="W1217" s="219">
        <v>54.869269799999998</v>
      </c>
      <c r="X1217" s="219">
        <v>23.529411799999998</v>
      </c>
      <c r="Y1217" s="219">
        <v>54.044787000000007</v>
      </c>
      <c r="Z1217" s="219">
        <v>52.085298000000002</v>
      </c>
      <c r="AA1217" s="219">
        <v>2.2624434</v>
      </c>
      <c r="AB1217" s="219">
        <v>51.424283400000007</v>
      </c>
      <c r="AC1217" s="219">
        <v>2.6205035999999993</v>
      </c>
      <c r="AD1217" s="218">
        <v>17132</v>
      </c>
      <c r="AE1217" s="219">
        <v>3.9633435000000001</v>
      </c>
      <c r="AF1217" s="219">
        <v>54.869269799999998</v>
      </c>
      <c r="AG1217" s="219">
        <v>23.529411799999998</v>
      </c>
      <c r="AH1217" s="219">
        <v>54.044787000000007</v>
      </c>
      <c r="AI1217" s="218">
        <v>17811</v>
      </c>
      <c r="AJ1217" s="219">
        <v>52.085298000000002</v>
      </c>
      <c r="AK1217" s="219">
        <v>2.2624434</v>
      </c>
      <c r="AL1217" s="219">
        <v>51.424283400000007</v>
      </c>
      <c r="AM1217" s="219">
        <v>2.6205035999999993</v>
      </c>
      <c r="AN1217" s="218">
        <v>17132</v>
      </c>
      <c r="AO1217" s="219">
        <v>3.9633435000000001</v>
      </c>
    </row>
    <row r="1218" spans="1:41" s="217" customFormat="1" x14ac:dyDescent="0.15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2091</v>
      </c>
      <c r="G1218" s="201" t="s">
        <v>2092</v>
      </c>
      <c r="H1218" s="217" t="s">
        <v>1059</v>
      </c>
      <c r="I1218" s="217" t="s">
        <v>1572</v>
      </c>
      <c r="J1218" s="218">
        <v>0</v>
      </c>
      <c r="K1218" s="218">
        <v>5776</v>
      </c>
      <c r="L1218" s="218">
        <v>156</v>
      </c>
      <c r="M1218" s="218">
        <v>5932</v>
      </c>
      <c r="N1218" s="218">
        <v>0</v>
      </c>
      <c r="O1218" s="218">
        <v>0</v>
      </c>
      <c r="P1218" s="218">
        <v>3169</v>
      </c>
      <c r="Q1218" s="218">
        <v>37</v>
      </c>
      <c r="R1218" s="218">
        <v>3206</v>
      </c>
      <c r="S1218" s="218">
        <v>0</v>
      </c>
      <c r="T1218" s="218">
        <v>0</v>
      </c>
      <c r="U1218" s="218">
        <v>0</v>
      </c>
      <c r="V1218" s="218">
        <v>0</v>
      </c>
      <c r="W1218" s="219">
        <v>54.864958399999999</v>
      </c>
      <c r="X1218" s="219">
        <v>23.717948700000001</v>
      </c>
      <c r="Y1218" s="219">
        <v>54.045853000000001</v>
      </c>
      <c r="Z1218" s="219">
        <v>52.087206399999999</v>
      </c>
      <c r="AA1218" s="219">
        <v>2.5</v>
      </c>
      <c r="AB1218" s="219">
        <v>51.425712900000001</v>
      </c>
      <c r="AC1218" s="219">
        <v>2.6201401000000004</v>
      </c>
      <c r="AD1218" s="218">
        <v>3084</v>
      </c>
      <c r="AE1218" s="219">
        <v>3.9559014000000001</v>
      </c>
      <c r="AF1218" s="219">
        <v>54.864958399999999</v>
      </c>
      <c r="AG1218" s="219">
        <v>23.717948700000001</v>
      </c>
      <c r="AH1218" s="219">
        <v>54.045853000000001</v>
      </c>
      <c r="AI1218" s="218">
        <v>3206</v>
      </c>
      <c r="AJ1218" s="219">
        <v>52.087206399999999</v>
      </c>
      <c r="AK1218" s="219">
        <v>2.5</v>
      </c>
      <c r="AL1218" s="219">
        <v>51.425712900000001</v>
      </c>
      <c r="AM1218" s="219">
        <v>2.6201401000000004</v>
      </c>
      <c r="AN1218" s="218">
        <v>3084</v>
      </c>
      <c r="AO1218" s="219">
        <v>3.9559014000000001</v>
      </c>
    </row>
    <row r="1219" spans="1:41" s="217" customFormat="1" x14ac:dyDescent="0.15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2091</v>
      </c>
      <c r="G1219" s="201" t="s">
        <v>2092</v>
      </c>
      <c r="H1219" s="217" t="s">
        <v>1059</v>
      </c>
      <c r="I1219" s="217" t="s">
        <v>1573</v>
      </c>
      <c r="J1219" s="218">
        <v>0</v>
      </c>
      <c r="K1219" s="218">
        <v>16045</v>
      </c>
      <c r="L1219" s="218">
        <v>434</v>
      </c>
      <c r="M1219" s="218">
        <v>16479</v>
      </c>
      <c r="N1219" s="218">
        <v>0</v>
      </c>
      <c r="O1219" s="218">
        <v>0</v>
      </c>
      <c r="P1219" s="218">
        <v>8804</v>
      </c>
      <c r="Q1219" s="218">
        <v>102</v>
      </c>
      <c r="R1219" s="218">
        <v>8906</v>
      </c>
      <c r="S1219" s="218">
        <v>0</v>
      </c>
      <c r="T1219" s="218">
        <v>0</v>
      </c>
      <c r="U1219" s="218">
        <v>0</v>
      </c>
      <c r="V1219" s="218">
        <v>0</v>
      </c>
      <c r="W1219" s="219">
        <v>54.870676199999998</v>
      </c>
      <c r="X1219" s="219">
        <v>23.5023041</v>
      </c>
      <c r="Y1219" s="219">
        <v>54.044541500000001</v>
      </c>
      <c r="Z1219" s="219">
        <v>52.088218500000004</v>
      </c>
      <c r="AA1219" s="219">
        <v>2.3584906000000001</v>
      </c>
      <c r="AB1219" s="219">
        <v>51.428928799999994</v>
      </c>
      <c r="AC1219" s="219">
        <v>2.6156127000000069</v>
      </c>
      <c r="AD1219" s="218">
        <v>8224</v>
      </c>
      <c r="AE1219" s="219">
        <v>8.2928015999999989</v>
      </c>
      <c r="AF1219" s="219">
        <v>54.870676199999998</v>
      </c>
      <c r="AG1219" s="219">
        <v>23.5023041</v>
      </c>
      <c r="AH1219" s="219">
        <v>54.044541500000001</v>
      </c>
      <c r="AI1219" s="218">
        <v>8906</v>
      </c>
      <c r="AJ1219" s="219">
        <v>52.088218500000004</v>
      </c>
      <c r="AK1219" s="219">
        <v>2.3584906000000001</v>
      </c>
      <c r="AL1219" s="219">
        <v>51.428928799999994</v>
      </c>
      <c r="AM1219" s="219">
        <v>2.6156127000000069</v>
      </c>
      <c r="AN1219" s="218">
        <v>8224</v>
      </c>
      <c r="AO1219" s="219">
        <v>8.2928015999999989</v>
      </c>
    </row>
    <row r="1220" spans="1:41" s="217" customFormat="1" x14ac:dyDescent="0.15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2091</v>
      </c>
      <c r="G1220" s="201" t="s">
        <v>2092</v>
      </c>
      <c r="H1220" s="217" t="s">
        <v>1059</v>
      </c>
      <c r="I1220" s="217" t="s">
        <v>1574</v>
      </c>
      <c r="J1220" s="218">
        <v>0</v>
      </c>
      <c r="K1220" s="218">
        <v>10268</v>
      </c>
      <c r="L1220" s="218">
        <v>277</v>
      </c>
      <c r="M1220" s="218">
        <v>10545</v>
      </c>
      <c r="N1220" s="218">
        <v>0</v>
      </c>
      <c r="O1220" s="218">
        <v>0</v>
      </c>
      <c r="P1220" s="218">
        <v>5634</v>
      </c>
      <c r="Q1220" s="218">
        <v>65</v>
      </c>
      <c r="R1220" s="218">
        <v>5699</v>
      </c>
      <c r="S1220" s="218">
        <v>0</v>
      </c>
      <c r="T1220" s="218">
        <v>0</v>
      </c>
      <c r="U1220" s="218">
        <v>0</v>
      </c>
      <c r="V1220" s="218">
        <v>0</v>
      </c>
      <c r="W1220" s="219">
        <v>54.869497499999994</v>
      </c>
      <c r="X1220" s="219">
        <v>23.465704000000002</v>
      </c>
      <c r="Y1220" s="219">
        <v>54.044570899999997</v>
      </c>
      <c r="Z1220" s="219">
        <v>52.080164600000003</v>
      </c>
      <c r="AA1220" s="219">
        <v>2</v>
      </c>
      <c r="AB1220" s="219">
        <v>51.416968300000001</v>
      </c>
      <c r="AC1220" s="219">
        <v>2.6276025999999959</v>
      </c>
      <c r="AD1220" s="218">
        <v>5824</v>
      </c>
      <c r="AE1220" s="219">
        <v>-2.1462912000000003</v>
      </c>
      <c r="AF1220" s="219">
        <v>54.869497499999994</v>
      </c>
      <c r="AG1220" s="219">
        <v>23.465704000000002</v>
      </c>
      <c r="AH1220" s="219">
        <v>54.044570899999997</v>
      </c>
      <c r="AI1220" s="218">
        <v>5699</v>
      </c>
      <c r="AJ1220" s="219">
        <v>52.080164600000003</v>
      </c>
      <c r="AK1220" s="219">
        <v>2</v>
      </c>
      <c r="AL1220" s="219">
        <v>51.416968300000001</v>
      </c>
      <c r="AM1220" s="219">
        <v>2.6276025999999959</v>
      </c>
      <c r="AN1220" s="218">
        <v>5824</v>
      </c>
      <c r="AO1220" s="219">
        <v>-2.1462912000000003</v>
      </c>
    </row>
    <row r="1221" spans="1:41" s="217" customFormat="1" x14ac:dyDescent="0.15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2091</v>
      </c>
      <c r="G1221" s="201" t="s">
        <v>2092</v>
      </c>
      <c r="H1221" s="217" t="s">
        <v>1059</v>
      </c>
      <c r="I1221" s="217" t="s">
        <v>1575</v>
      </c>
      <c r="J1221" s="218">
        <v>0</v>
      </c>
      <c r="K1221" s="218">
        <v>21</v>
      </c>
      <c r="L1221" s="218">
        <v>0</v>
      </c>
      <c r="M1221" s="218">
        <v>21</v>
      </c>
      <c r="N1221" s="218">
        <v>0</v>
      </c>
      <c r="O1221" s="218">
        <v>0</v>
      </c>
      <c r="P1221" s="218">
        <v>21</v>
      </c>
      <c r="Q1221" s="218">
        <v>0</v>
      </c>
      <c r="R1221" s="218">
        <v>21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100</v>
      </c>
      <c r="AA1221" s="219">
        <v>0</v>
      </c>
      <c r="AB1221" s="219">
        <v>100</v>
      </c>
      <c r="AC1221" s="219">
        <v>0</v>
      </c>
      <c r="AD1221" s="218">
        <v>21</v>
      </c>
      <c r="AE1221" s="219">
        <v>0</v>
      </c>
      <c r="AF1221" s="219">
        <v>100</v>
      </c>
      <c r="AG1221" s="219">
        <v>0</v>
      </c>
      <c r="AH1221" s="219">
        <v>100</v>
      </c>
      <c r="AI1221" s="218">
        <v>21</v>
      </c>
      <c r="AJ1221" s="219">
        <v>100</v>
      </c>
      <c r="AK1221" s="219">
        <v>0</v>
      </c>
      <c r="AL1221" s="219">
        <v>100</v>
      </c>
      <c r="AM1221" s="219">
        <v>0</v>
      </c>
      <c r="AN1221" s="218">
        <v>21</v>
      </c>
      <c r="AO1221" s="219">
        <v>0</v>
      </c>
    </row>
    <row r="1222" spans="1:41" s="217" customFormat="1" x14ac:dyDescent="0.15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2091</v>
      </c>
      <c r="G1222" s="201" t="s">
        <v>2092</v>
      </c>
      <c r="H1222" s="217" t="s">
        <v>1059</v>
      </c>
      <c r="I1222" s="217" t="s">
        <v>1576</v>
      </c>
      <c r="J1222" s="218">
        <v>0</v>
      </c>
      <c r="K1222" s="218">
        <v>3346</v>
      </c>
      <c r="L1222" s="218">
        <v>0</v>
      </c>
      <c r="M1222" s="218">
        <v>3346</v>
      </c>
      <c r="N1222" s="218">
        <v>0</v>
      </c>
      <c r="O1222" s="218">
        <v>0</v>
      </c>
      <c r="P1222" s="218">
        <v>3047</v>
      </c>
      <c r="Q1222" s="218">
        <v>0</v>
      </c>
      <c r="R1222" s="218">
        <v>3047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91.063957000000002</v>
      </c>
      <c r="X1222" s="219">
        <v>0</v>
      </c>
      <c r="Y1222" s="219">
        <v>91.063957000000002</v>
      </c>
      <c r="Z1222" s="219">
        <v>86.501787800000002</v>
      </c>
      <c r="AA1222" s="219">
        <v>0</v>
      </c>
      <c r="AB1222" s="219">
        <v>86.501787800000002</v>
      </c>
      <c r="AC1222" s="219">
        <v>4.5621691999999996</v>
      </c>
      <c r="AD1222" s="218">
        <v>2903</v>
      </c>
      <c r="AE1222" s="219">
        <v>4.9603858000000001</v>
      </c>
      <c r="AF1222" s="219">
        <v>91.063957000000002</v>
      </c>
      <c r="AG1222" s="219">
        <v>0</v>
      </c>
      <c r="AH1222" s="219">
        <v>91.063957000000002</v>
      </c>
      <c r="AI1222" s="218">
        <v>3047</v>
      </c>
      <c r="AJ1222" s="219">
        <v>86.501787800000002</v>
      </c>
      <c r="AK1222" s="219">
        <v>0</v>
      </c>
      <c r="AL1222" s="219">
        <v>86.501787800000002</v>
      </c>
      <c r="AM1222" s="219">
        <v>4.5621691999999996</v>
      </c>
      <c r="AN1222" s="218">
        <v>2903</v>
      </c>
      <c r="AO1222" s="219">
        <v>4.9603858000000001</v>
      </c>
    </row>
    <row r="1223" spans="1:41" s="217" customFormat="1" x14ac:dyDescent="0.15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2091</v>
      </c>
      <c r="G1223" s="201" t="s">
        <v>2092</v>
      </c>
      <c r="H1223" s="217" t="s">
        <v>1059</v>
      </c>
      <c r="I1223" s="217" t="s">
        <v>1999</v>
      </c>
      <c r="J1223" s="218">
        <v>0</v>
      </c>
      <c r="K1223" s="218">
        <v>0</v>
      </c>
      <c r="L1223" s="218">
        <v>0</v>
      </c>
      <c r="M1223" s="218">
        <v>0</v>
      </c>
      <c r="N1223" s="218">
        <v>0</v>
      </c>
      <c r="O1223" s="218">
        <v>0</v>
      </c>
      <c r="P1223" s="218">
        <v>0</v>
      </c>
      <c r="Q1223" s="218">
        <v>0</v>
      </c>
      <c r="R1223" s="218">
        <v>0</v>
      </c>
      <c r="S1223" s="218">
        <v>0</v>
      </c>
      <c r="T1223" s="218">
        <v>0</v>
      </c>
      <c r="U1223" s="218">
        <v>0</v>
      </c>
      <c r="V1223" s="218">
        <v>0</v>
      </c>
      <c r="W1223" s="219">
        <v>0</v>
      </c>
      <c r="X1223" s="219">
        <v>0</v>
      </c>
      <c r="Y1223" s="219">
        <v>0</v>
      </c>
      <c r="Z1223" s="219">
        <v>100</v>
      </c>
      <c r="AA1223" s="219">
        <v>0</v>
      </c>
      <c r="AB1223" s="219">
        <v>100</v>
      </c>
      <c r="AC1223" s="219">
        <v>-100</v>
      </c>
      <c r="AD1223" s="218">
        <v>16</v>
      </c>
      <c r="AE1223" s="219">
        <v>0</v>
      </c>
      <c r="AF1223" s="219">
        <v>0</v>
      </c>
      <c r="AG1223" s="219">
        <v>0</v>
      </c>
      <c r="AH1223" s="219">
        <v>0</v>
      </c>
      <c r="AI1223" s="218">
        <v>0</v>
      </c>
      <c r="AJ1223" s="219">
        <v>100</v>
      </c>
      <c r="AK1223" s="219">
        <v>0</v>
      </c>
      <c r="AL1223" s="219">
        <v>100</v>
      </c>
      <c r="AM1223" s="219">
        <v>-100</v>
      </c>
      <c r="AN1223" s="218">
        <v>16</v>
      </c>
      <c r="AO1223" s="219">
        <v>0</v>
      </c>
    </row>
    <row r="1224" spans="1:41" s="217" customFormat="1" x14ac:dyDescent="0.15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2091</v>
      </c>
      <c r="G1224" s="201" t="s">
        <v>2092</v>
      </c>
      <c r="H1224" s="217" t="s">
        <v>1059</v>
      </c>
      <c r="I1224" s="217" t="s">
        <v>2000</v>
      </c>
      <c r="J1224" s="218">
        <v>0</v>
      </c>
      <c r="K1224" s="218">
        <v>3346</v>
      </c>
      <c r="L1224" s="218">
        <v>0</v>
      </c>
      <c r="M1224" s="218">
        <v>3346</v>
      </c>
      <c r="N1224" s="218">
        <v>0</v>
      </c>
      <c r="O1224" s="218">
        <v>0</v>
      </c>
      <c r="P1224" s="218">
        <v>3047</v>
      </c>
      <c r="Q1224" s="218">
        <v>0</v>
      </c>
      <c r="R1224" s="218">
        <v>3047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91.063957000000002</v>
      </c>
      <c r="X1224" s="219">
        <v>0</v>
      </c>
      <c r="Y1224" s="219">
        <v>91.063957000000002</v>
      </c>
      <c r="Z1224" s="219">
        <v>86.437125699999996</v>
      </c>
      <c r="AA1224" s="219">
        <v>0</v>
      </c>
      <c r="AB1224" s="219">
        <v>86.437125699999996</v>
      </c>
      <c r="AC1224" s="219">
        <v>4.6268313000000063</v>
      </c>
      <c r="AD1224" s="218">
        <v>2887</v>
      </c>
      <c r="AE1224" s="219">
        <v>5.5420851999999998</v>
      </c>
      <c r="AF1224" s="219">
        <v>91.063957000000002</v>
      </c>
      <c r="AG1224" s="219">
        <v>0</v>
      </c>
      <c r="AH1224" s="219">
        <v>91.063957000000002</v>
      </c>
      <c r="AI1224" s="218">
        <v>3047</v>
      </c>
      <c r="AJ1224" s="219">
        <v>86.437125699999996</v>
      </c>
      <c r="AK1224" s="219">
        <v>0</v>
      </c>
      <c r="AL1224" s="219">
        <v>86.437125699999996</v>
      </c>
      <c r="AM1224" s="219">
        <v>4.6268313000000063</v>
      </c>
      <c r="AN1224" s="218">
        <v>2887</v>
      </c>
      <c r="AO1224" s="219">
        <v>5.5420851999999998</v>
      </c>
    </row>
    <row r="1225" spans="1:41" s="217" customFormat="1" x14ac:dyDescent="0.15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2091</v>
      </c>
      <c r="G1225" s="201" t="s">
        <v>2092</v>
      </c>
      <c r="H1225" s="217" t="s">
        <v>1059</v>
      </c>
      <c r="I1225" s="217" t="s">
        <v>1961</v>
      </c>
      <c r="J1225" s="218">
        <v>0</v>
      </c>
      <c r="K1225" s="218">
        <v>987</v>
      </c>
      <c r="L1225" s="218">
        <v>0</v>
      </c>
      <c r="M1225" s="218">
        <v>987</v>
      </c>
      <c r="N1225" s="218">
        <v>0</v>
      </c>
      <c r="O1225" s="218">
        <v>0</v>
      </c>
      <c r="P1225" s="218">
        <v>759</v>
      </c>
      <c r="Q1225" s="218">
        <v>0</v>
      </c>
      <c r="R1225" s="218">
        <v>759</v>
      </c>
      <c r="S1225" s="218">
        <v>0</v>
      </c>
      <c r="T1225" s="218">
        <v>0</v>
      </c>
      <c r="U1225" s="218">
        <v>0</v>
      </c>
      <c r="V1225" s="218">
        <v>0</v>
      </c>
      <c r="W1225" s="219">
        <v>76.899695999999992</v>
      </c>
      <c r="X1225" s="219">
        <v>0</v>
      </c>
      <c r="Y1225" s="219">
        <v>76.899695999999992</v>
      </c>
      <c r="Z1225" s="219">
        <v>100</v>
      </c>
      <c r="AA1225" s="219">
        <v>0</v>
      </c>
      <c r="AB1225" s="219">
        <v>100</v>
      </c>
      <c r="AC1225" s="219">
        <v>-23.100304000000008</v>
      </c>
      <c r="AD1225" s="218">
        <v>1014</v>
      </c>
      <c r="AE1225" s="219">
        <v>-25.147929000000001</v>
      </c>
      <c r="AF1225" s="219">
        <v>76.899695999999992</v>
      </c>
      <c r="AG1225" s="219">
        <v>0</v>
      </c>
      <c r="AH1225" s="219">
        <v>76.899695999999992</v>
      </c>
      <c r="AI1225" s="218">
        <v>759</v>
      </c>
      <c r="AJ1225" s="219">
        <v>100</v>
      </c>
      <c r="AK1225" s="219">
        <v>0</v>
      </c>
      <c r="AL1225" s="219">
        <v>100</v>
      </c>
      <c r="AM1225" s="219">
        <v>-23.100304000000008</v>
      </c>
      <c r="AN1225" s="218">
        <v>1014</v>
      </c>
      <c r="AO1225" s="219">
        <v>-25.147929000000001</v>
      </c>
    </row>
    <row r="1226" spans="1:41" s="217" customFormat="1" x14ac:dyDescent="0.15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2091</v>
      </c>
      <c r="G1226" s="201" t="s">
        <v>2092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15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2091</v>
      </c>
      <c r="G1227" s="201" t="s">
        <v>2092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15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2091</v>
      </c>
      <c r="G1228" s="201" t="s">
        <v>2092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15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2091</v>
      </c>
      <c r="G1229" s="201" t="s">
        <v>2092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15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2091</v>
      </c>
      <c r="G1230" s="201" t="s">
        <v>2092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.5" x14ac:dyDescent="0.15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2091</v>
      </c>
      <c r="G1231" s="201" t="s">
        <v>2092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15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2091</v>
      </c>
      <c r="G1232" s="201" t="s">
        <v>2092</v>
      </c>
      <c r="H1232" s="217" t="s">
        <v>1059</v>
      </c>
      <c r="I1232" s="217" t="s">
        <v>1967</v>
      </c>
      <c r="J1232" s="218">
        <v>0</v>
      </c>
      <c r="K1232" s="218">
        <v>3329</v>
      </c>
      <c r="L1232" s="218">
        <v>0</v>
      </c>
      <c r="M1232" s="218">
        <v>3329</v>
      </c>
      <c r="N1232" s="218">
        <v>0</v>
      </c>
      <c r="O1232" s="218">
        <v>0</v>
      </c>
      <c r="P1232" s="218">
        <v>3329</v>
      </c>
      <c r="Q1232" s="218">
        <v>0</v>
      </c>
      <c r="R1232" s="218">
        <v>3329</v>
      </c>
      <c r="S1232" s="218">
        <v>0</v>
      </c>
      <c r="T1232" s="218">
        <v>0</v>
      </c>
      <c r="U1232" s="218">
        <v>0</v>
      </c>
      <c r="V1232" s="218">
        <v>0</v>
      </c>
      <c r="W1232" s="219">
        <v>100</v>
      </c>
      <c r="X1232" s="219">
        <v>0</v>
      </c>
      <c r="Y1232" s="219">
        <v>100</v>
      </c>
      <c r="Z1232" s="219">
        <v>91.479544799999999</v>
      </c>
      <c r="AA1232" s="219">
        <v>0</v>
      </c>
      <c r="AB1232" s="219">
        <v>91.479544799999999</v>
      </c>
      <c r="AC1232" s="219">
        <v>8.5204552000000007</v>
      </c>
      <c r="AD1232" s="218">
        <v>2974</v>
      </c>
      <c r="AE1232" s="219">
        <v>11.936785499999999</v>
      </c>
      <c r="AF1232" s="219">
        <v>100</v>
      </c>
      <c r="AG1232" s="219">
        <v>0</v>
      </c>
      <c r="AH1232" s="219">
        <v>100</v>
      </c>
      <c r="AI1232" s="218">
        <v>3329</v>
      </c>
      <c r="AJ1232" s="219">
        <v>91.479544799999999</v>
      </c>
      <c r="AK1232" s="219">
        <v>0</v>
      </c>
      <c r="AL1232" s="219">
        <v>91.479544799999999</v>
      </c>
      <c r="AM1232" s="219">
        <v>8.5204552000000007</v>
      </c>
      <c r="AN1232" s="218">
        <v>2974</v>
      </c>
      <c r="AO1232" s="219">
        <v>11.936785499999999</v>
      </c>
    </row>
    <row r="1233" spans="1:41" s="217" customFormat="1" x14ac:dyDescent="0.15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2091</v>
      </c>
      <c r="G1233" s="201" t="s">
        <v>2092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15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2091</v>
      </c>
      <c r="G1234" s="201" t="s">
        <v>2092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15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2091</v>
      </c>
      <c r="G1235" s="201" t="s">
        <v>2092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15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2091</v>
      </c>
      <c r="G1236" s="201" t="s">
        <v>2092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15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2091</v>
      </c>
      <c r="G1237" s="201" t="s">
        <v>2092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15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2091</v>
      </c>
      <c r="G1238" s="201" t="s">
        <v>2092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15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2091</v>
      </c>
      <c r="G1239" s="201" t="s">
        <v>2092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15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2091</v>
      </c>
      <c r="G1240" s="201" t="s">
        <v>2092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15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2091</v>
      </c>
      <c r="G1241" s="201" t="s">
        <v>2092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15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2091</v>
      </c>
      <c r="G1242" s="201" t="s">
        <v>2092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15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2091</v>
      </c>
      <c r="G1243" s="201" t="s">
        <v>2092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15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2091</v>
      </c>
      <c r="G1244" s="201" t="s">
        <v>2092</v>
      </c>
      <c r="H1244" s="217" t="s">
        <v>1059</v>
      </c>
      <c r="I1244" s="217" t="s">
        <v>1979</v>
      </c>
      <c r="J1244" s="218">
        <v>0</v>
      </c>
      <c r="K1244" s="218">
        <v>3329</v>
      </c>
      <c r="L1244" s="218">
        <v>0</v>
      </c>
      <c r="M1244" s="218">
        <v>3329</v>
      </c>
      <c r="N1244" s="218">
        <v>0</v>
      </c>
      <c r="O1244" s="218">
        <v>0</v>
      </c>
      <c r="P1244" s="218">
        <v>3329</v>
      </c>
      <c r="Q1244" s="218">
        <v>0</v>
      </c>
      <c r="R1244" s="218">
        <v>3329</v>
      </c>
      <c r="S1244" s="218">
        <v>0</v>
      </c>
      <c r="T1244" s="218">
        <v>0</v>
      </c>
      <c r="U1244" s="218">
        <v>0</v>
      </c>
      <c r="V1244" s="218">
        <v>0</v>
      </c>
      <c r="W1244" s="219">
        <v>100</v>
      </c>
      <c r="X1244" s="219">
        <v>0</v>
      </c>
      <c r="Y1244" s="219">
        <v>100</v>
      </c>
      <c r="Z1244" s="219">
        <v>91.479544799999999</v>
      </c>
      <c r="AA1244" s="219">
        <v>0</v>
      </c>
      <c r="AB1244" s="219">
        <v>91.479544799999999</v>
      </c>
      <c r="AC1244" s="219">
        <v>8.5204552000000007</v>
      </c>
      <c r="AD1244" s="218">
        <v>2974</v>
      </c>
      <c r="AE1244" s="219">
        <v>11.936785499999999</v>
      </c>
      <c r="AF1244" s="219">
        <v>100</v>
      </c>
      <c r="AG1244" s="219">
        <v>0</v>
      </c>
      <c r="AH1244" s="219">
        <v>100</v>
      </c>
      <c r="AI1244" s="218">
        <v>3329</v>
      </c>
      <c r="AJ1244" s="219">
        <v>91.479544799999999</v>
      </c>
      <c r="AK1244" s="219">
        <v>0</v>
      </c>
      <c r="AL1244" s="219">
        <v>91.479544799999999</v>
      </c>
      <c r="AM1244" s="219">
        <v>8.5204552000000007</v>
      </c>
      <c r="AN1244" s="218">
        <v>2974</v>
      </c>
      <c r="AO1244" s="219">
        <v>11.936785499999999</v>
      </c>
    </row>
    <row r="1245" spans="1:41" s="217" customFormat="1" x14ac:dyDescent="0.15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2091</v>
      </c>
      <c r="G1245" s="201" t="s">
        <v>2092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15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2091</v>
      </c>
      <c r="G1246" s="201" t="s">
        <v>2092</v>
      </c>
      <c r="H1246" s="217" t="s">
        <v>1059</v>
      </c>
      <c r="I1246" s="217" t="s">
        <v>1981</v>
      </c>
      <c r="J1246" s="218">
        <v>0</v>
      </c>
      <c r="K1246" s="218">
        <v>44800</v>
      </c>
      <c r="L1246" s="218">
        <v>867</v>
      </c>
      <c r="M1246" s="218">
        <v>45667</v>
      </c>
      <c r="N1246" s="218">
        <v>0</v>
      </c>
      <c r="O1246" s="218">
        <v>0</v>
      </c>
      <c r="P1246" s="218">
        <v>33404</v>
      </c>
      <c r="Q1246" s="218">
        <v>204</v>
      </c>
      <c r="R1246" s="218">
        <v>33608</v>
      </c>
      <c r="S1246" s="218">
        <v>0</v>
      </c>
      <c r="T1246" s="218">
        <v>0</v>
      </c>
      <c r="U1246" s="218">
        <v>0</v>
      </c>
      <c r="V1246" s="218">
        <v>0</v>
      </c>
      <c r="W1246" s="219">
        <v>74.5625</v>
      </c>
      <c r="X1246" s="219">
        <v>23.529411799999998</v>
      </c>
      <c r="Y1246" s="219">
        <v>73.593623399999998</v>
      </c>
      <c r="Z1246" s="219">
        <v>50.040812799999998</v>
      </c>
      <c r="AA1246" s="219">
        <v>2.2624434</v>
      </c>
      <c r="AB1246" s="219">
        <v>49.734967000000005</v>
      </c>
      <c r="AC1246" s="219">
        <v>23.858656399999994</v>
      </c>
      <c r="AD1246" s="218">
        <v>34341</v>
      </c>
      <c r="AE1246" s="219">
        <v>-2.1344748</v>
      </c>
      <c r="AF1246" s="219">
        <v>74.5625</v>
      </c>
      <c r="AG1246" s="219">
        <v>23.529411799999998</v>
      </c>
      <c r="AH1246" s="219">
        <v>73.593623399999998</v>
      </c>
      <c r="AI1246" s="218">
        <v>33608</v>
      </c>
      <c r="AJ1246" s="219">
        <v>50.040812799999998</v>
      </c>
      <c r="AK1246" s="219">
        <v>2.2624434</v>
      </c>
      <c r="AL1246" s="219">
        <v>49.734967000000005</v>
      </c>
      <c r="AM1246" s="219">
        <v>23.858656399999994</v>
      </c>
      <c r="AN1246" s="218">
        <v>34341</v>
      </c>
      <c r="AO1246" s="219">
        <v>-2.1344748</v>
      </c>
    </row>
    <row r="1247" spans="1:41" s="217" customFormat="1" x14ac:dyDescent="0.15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2091</v>
      </c>
      <c r="G1247" s="201" t="s">
        <v>2092</v>
      </c>
      <c r="H1247" s="217" t="s">
        <v>1059</v>
      </c>
      <c r="I1247" s="217" t="s">
        <v>1982</v>
      </c>
      <c r="J1247" s="218">
        <v>0</v>
      </c>
      <c r="K1247" s="218">
        <v>0</v>
      </c>
      <c r="L1247" s="218">
        <v>0</v>
      </c>
      <c r="M1247" s="218">
        <v>0</v>
      </c>
      <c r="N1247" s="218">
        <v>0</v>
      </c>
      <c r="O1247" s="218">
        <v>0</v>
      </c>
      <c r="P1247" s="218">
        <v>0</v>
      </c>
      <c r="Q1247" s="218">
        <v>0</v>
      </c>
      <c r="R1247" s="218">
        <v>0</v>
      </c>
      <c r="S1247" s="218">
        <v>0</v>
      </c>
      <c r="T1247" s="218">
        <v>0</v>
      </c>
      <c r="U1247" s="218">
        <v>0</v>
      </c>
      <c r="V1247" s="218">
        <v>0</v>
      </c>
      <c r="W1247" s="219">
        <v>0</v>
      </c>
      <c r="X1247" s="219">
        <v>0</v>
      </c>
      <c r="Y1247" s="219">
        <v>0</v>
      </c>
      <c r="Z1247" s="219">
        <v>0</v>
      </c>
      <c r="AA1247" s="219">
        <v>0</v>
      </c>
      <c r="AB1247" s="219">
        <v>0</v>
      </c>
      <c r="AC1247" s="219">
        <v>0</v>
      </c>
      <c r="AD1247" s="218">
        <v>0</v>
      </c>
      <c r="AE1247" s="219">
        <v>0</v>
      </c>
      <c r="AF1247" s="219">
        <v>0</v>
      </c>
      <c r="AG1247" s="219">
        <v>0</v>
      </c>
      <c r="AH1247" s="219">
        <v>0</v>
      </c>
      <c r="AI1247" s="218">
        <v>0</v>
      </c>
      <c r="AJ1247" s="219">
        <v>0</v>
      </c>
      <c r="AK1247" s="219">
        <v>0</v>
      </c>
      <c r="AL1247" s="219">
        <v>0</v>
      </c>
      <c r="AM1247" s="219">
        <v>0</v>
      </c>
      <c r="AN1247" s="218">
        <v>0</v>
      </c>
      <c r="AO1247" s="219">
        <v>0</v>
      </c>
    </row>
    <row r="1248" spans="1:41" s="217" customFormat="1" x14ac:dyDescent="0.15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2091</v>
      </c>
      <c r="G1248" s="201" t="s">
        <v>2092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15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2091</v>
      </c>
      <c r="G1249" s="201" t="s">
        <v>2092</v>
      </c>
      <c r="H1249" s="2" t="s">
        <v>1080</v>
      </c>
      <c r="I1249" s="2" t="s">
        <v>1988</v>
      </c>
      <c r="J1249" s="4">
        <v>0</v>
      </c>
      <c r="K1249" s="4">
        <v>78233</v>
      </c>
      <c r="L1249" s="4">
        <v>8054</v>
      </c>
      <c r="M1249" s="4">
        <v>86287</v>
      </c>
      <c r="N1249" s="4">
        <v>0</v>
      </c>
      <c r="O1249" s="4">
        <v>0</v>
      </c>
      <c r="P1249" s="4">
        <v>39041</v>
      </c>
      <c r="Q1249" s="4">
        <v>819</v>
      </c>
      <c r="R1249" s="4">
        <v>39860</v>
      </c>
      <c r="S1249" s="4">
        <v>0</v>
      </c>
      <c r="T1249" s="4">
        <v>0</v>
      </c>
      <c r="U1249" s="4">
        <v>0</v>
      </c>
      <c r="V1249" s="4">
        <v>0</v>
      </c>
      <c r="W1249" s="212">
        <v>49.903493400000002</v>
      </c>
      <c r="X1249" s="212">
        <v>10.168860200000001</v>
      </c>
      <c r="Y1249" s="212">
        <v>46.1946759</v>
      </c>
      <c r="Z1249" s="212">
        <v>48.9873355</v>
      </c>
      <c r="AA1249" s="212">
        <v>1.9136575999999998</v>
      </c>
      <c r="AB1249" s="212">
        <v>44.352351400000003</v>
      </c>
      <c r="AC1249" s="212">
        <v>1.8423244999999966</v>
      </c>
      <c r="AD1249" s="4">
        <v>39545</v>
      </c>
      <c r="AE1249" s="212">
        <v>0.79656090000000002</v>
      </c>
      <c r="AF1249" s="212">
        <v>49.903493400000002</v>
      </c>
      <c r="AG1249" s="212">
        <v>10.168860200000001</v>
      </c>
      <c r="AH1249" s="212">
        <v>46.1946759</v>
      </c>
      <c r="AI1249" s="4">
        <v>39860</v>
      </c>
      <c r="AJ1249" s="212">
        <v>48.9873355</v>
      </c>
      <c r="AK1249" s="212">
        <v>1.9136575999999998</v>
      </c>
      <c r="AL1249" s="212">
        <v>44.352351400000003</v>
      </c>
      <c r="AM1249" s="212">
        <v>1.8423244999999966</v>
      </c>
      <c r="AN1249" s="4">
        <v>39545</v>
      </c>
      <c r="AO1249" s="212">
        <v>0.79656090000000002</v>
      </c>
    </row>
    <row r="1250" spans="1:41" x14ac:dyDescent="0.15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2091</v>
      </c>
      <c r="G1250" s="201" t="s">
        <v>2092</v>
      </c>
      <c r="H1250" s="2" t="s">
        <v>1080</v>
      </c>
      <c r="I1250" s="2" t="s">
        <v>1989</v>
      </c>
      <c r="J1250" s="4">
        <v>0</v>
      </c>
      <c r="K1250" s="4">
        <v>78233</v>
      </c>
      <c r="L1250" s="4">
        <v>8054</v>
      </c>
      <c r="M1250" s="4">
        <v>86287</v>
      </c>
      <c r="N1250" s="4">
        <v>0</v>
      </c>
      <c r="O1250" s="4">
        <v>0</v>
      </c>
      <c r="P1250" s="4">
        <v>39041</v>
      </c>
      <c r="Q1250" s="4">
        <v>819</v>
      </c>
      <c r="R1250" s="4">
        <v>39860</v>
      </c>
      <c r="S1250" s="4">
        <v>0</v>
      </c>
      <c r="T1250" s="4">
        <v>0</v>
      </c>
      <c r="U1250" s="4">
        <v>0</v>
      </c>
      <c r="V1250" s="4">
        <v>0</v>
      </c>
      <c r="W1250" s="212">
        <v>49.903493400000002</v>
      </c>
      <c r="X1250" s="212">
        <v>10.168860200000001</v>
      </c>
      <c r="Y1250" s="212">
        <v>46.1946759</v>
      </c>
      <c r="Z1250" s="212">
        <v>48.9873355</v>
      </c>
      <c r="AA1250" s="212">
        <v>1.9136575999999998</v>
      </c>
      <c r="AB1250" s="212">
        <v>44.352351400000003</v>
      </c>
      <c r="AC1250" s="212">
        <v>1.8423244999999966</v>
      </c>
      <c r="AD1250" s="4">
        <v>39545</v>
      </c>
      <c r="AE1250" s="212">
        <v>0.79656090000000002</v>
      </c>
      <c r="AF1250" s="212">
        <v>49.903493400000002</v>
      </c>
      <c r="AG1250" s="212">
        <v>10.168860200000001</v>
      </c>
      <c r="AH1250" s="212">
        <v>46.1946759</v>
      </c>
      <c r="AI1250" s="4">
        <v>39860</v>
      </c>
      <c r="AJ1250" s="212">
        <v>48.9873355</v>
      </c>
      <c r="AK1250" s="212">
        <v>1.9136575999999998</v>
      </c>
      <c r="AL1250" s="212">
        <v>44.352351400000003</v>
      </c>
      <c r="AM1250" s="212">
        <v>1.8423244999999966</v>
      </c>
      <c r="AN1250" s="4">
        <v>39545</v>
      </c>
      <c r="AO1250" s="212">
        <v>0.79656090000000002</v>
      </c>
    </row>
    <row r="1251" spans="1:41" x14ac:dyDescent="0.15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2091</v>
      </c>
      <c r="G1251" s="201" t="s">
        <v>2092</v>
      </c>
      <c r="H1251" s="2" t="s">
        <v>1080</v>
      </c>
      <c r="I1251" s="2" t="s">
        <v>1990</v>
      </c>
      <c r="J1251" s="4">
        <v>0</v>
      </c>
      <c r="K1251" s="4">
        <v>34693</v>
      </c>
      <c r="L1251" s="4">
        <v>1251</v>
      </c>
      <c r="M1251" s="4">
        <v>35944</v>
      </c>
      <c r="N1251" s="4">
        <v>0</v>
      </c>
      <c r="O1251" s="4">
        <v>0</v>
      </c>
      <c r="P1251" s="4">
        <v>11740</v>
      </c>
      <c r="Q1251" s="4">
        <v>212</v>
      </c>
      <c r="R1251" s="4">
        <v>11952</v>
      </c>
      <c r="S1251" s="4">
        <v>0</v>
      </c>
      <c r="T1251" s="4">
        <v>0</v>
      </c>
      <c r="U1251" s="4">
        <v>0</v>
      </c>
      <c r="V1251" s="4">
        <v>0</v>
      </c>
      <c r="W1251" s="212">
        <v>33.839679499999995</v>
      </c>
      <c r="X1251" s="212">
        <v>16.9464428</v>
      </c>
      <c r="Y1251" s="212">
        <v>33.251724899999999</v>
      </c>
      <c r="Z1251" s="212">
        <v>34.542116100000001</v>
      </c>
      <c r="AA1251" s="212">
        <v>14.964028800000001</v>
      </c>
      <c r="AB1251" s="212">
        <v>34.159376699999996</v>
      </c>
      <c r="AC1251" s="212">
        <v>-0.90765179999999646</v>
      </c>
      <c r="AD1251" s="4">
        <v>12144</v>
      </c>
      <c r="AE1251" s="212">
        <v>-1.5810277000000001</v>
      </c>
      <c r="AF1251" s="212">
        <v>33.839679499999995</v>
      </c>
      <c r="AG1251" s="212">
        <v>16.9464428</v>
      </c>
      <c r="AH1251" s="212">
        <v>33.251724899999999</v>
      </c>
      <c r="AI1251" s="4">
        <v>11952</v>
      </c>
      <c r="AJ1251" s="212">
        <v>34.542116100000001</v>
      </c>
      <c r="AK1251" s="212">
        <v>14.964028800000001</v>
      </c>
      <c r="AL1251" s="212">
        <v>34.159376699999996</v>
      </c>
      <c r="AM1251" s="212">
        <v>-0.90765179999999646</v>
      </c>
      <c r="AN1251" s="4">
        <v>12144</v>
      </c>
      <c r="AO1251" s="212">
        <v>-1.5810277000000001</v>
      </c>
    </row>
    <row r="1252" spans="1:41" x14ac:dyDescent="0.15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2091</v>
      </c>
      <c r="G1252" s="201" t="s">
        <v>2092</v>
      </c>
      <c r="H1252" s="2" t="s">
        <v>1080</v>
      </c>
      <c r="I1252" s="2" t="s">
        <v>1991</v>
      </c>
      <c r="J1252" s="4">
        <v>0</v>
      </c>
      <c r="K1252" s="4">
        <v>32797</v>
      </c>
      <c r="L1252" s="4">
        <v>1251</v>
      </c>
      <c r="M1252" s="4">
        <v>34048</v>
      </c>
      <c r="N1252" s="4">
        <v>0</v>
      </c>
      <c r="O1252" s="4">
        <v>0</v>
      </c>
      <c r="P1252" s="4">
        <v>9844</v>
      </c>
      <c r="Q1252" s="4">
        <v>212</v>
      </c>
      <c r="R1252" s="4">
        <v>10056</v>
      </c>
      <c r="S1252" s="4">
        <v>0</v>
      </c>
      <c r="T1252" s="4">
        <v>0</v>
      </c>
      <c r="U1252" s="4">
        <v>0</v>
      </c>
      <c r="V1252" s="4">
        <v>0</v>
      </c>
      <c r="W1252" s="212">
        <v>30.0149404</v>
      </c>
      <c r="X1252" s="212">
        <v>16.9464428</v>
      </c>
      <c r="Y1252" s="212">
        <v>29.534774400000003</v>
      </c>
      <c r="Z1252" s="212">
        <v>31.779851799999996</v>
      </c>
      <c r="AA1252" s="212">
        <v>14.964028800000001</v>
      </c>
      <c r="AB1252" s="212">
        <v>31.436298400000002</v>
      </c>
      <c r="AC1252" s="212">
        <v>-1.9015239999999984</v>
      </c>
      <c r="AD1252" s="4">
        <v>10694</v>
      </c>
      <c r="AE1252" s="212">
        <v>-5.9659621999999999</v>
      </c>
      <c r="AF1252" s="212">
        <v>30.0149404</v>
      </c>
      <c r="AG1252" s="212">
        <v>16.9464428</v>
      </c>
      <c r="AH1252" s="212">
        <v>29.534774400000003</v>
      </c>
      <c r="AI1252" s="4">
        <v>10056</v>
      </c>
      <c r="AJ1252" s="212">
        <v>31.779851799999996</v>
      </c>
      <c r="AK1252" s="212">
        <v>14.964028800000001</v>
      </c>
      <c r="AL1252" s="212">
        <v>31.436298400000002</v>
      </c>
      <c r="AM1252" s="212">
        <v>-1.9015239999999984</v>
      </c>
      <c r="AN1252" s="4">
        <v>10694</v>
      </c>
      <c r="AO1252" s="212">
        <v>-5.9659621999999999</v>
      </c>
    </row>
    <row r="1253" spans="1:41" x14ac:dyDescent="0.15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2091</v>
      </c>
      <c r="G1253" s="201" t="s">
        <v>2092</v>
      </c>
      <c r="H1253" s="2" t="s">
        <v>1080</v>
      </c>
      <c r="I1253" s="2" t="s">
        <v>1992</v>
      </c>
      <c r="J1253" s="4">
        <v>0</v>
      </c>
      <c r="K1253" s="4">
        <v>1251</v>
      </c>
      <c r="L1253" s="4">
        <v>28</v>
      </c>
      <c r="M1253" s="4">
        <v>1279</v>
      </c>
      <c r="N1253" s="4">
        <v>0</v>
      </c>
      <c r="O1253" s="4">
        <v>0</v>
      </c>
      <c r="P1253" s="4">
        <v>743</v>
      </c>
      <c r="Q1253" s="4">
        <v>7</v>
      </c>
      <c r="R1253" s="4">
        <v>750</v>
      </c>
      <c r="S1253" s="4">
        <v>0</v>
      </c>
      <c r="T1253" s="4">
        <v>0</v>
      </c>
      <c r="U1253" s="4">
        <v>0</v>
      </c>
      <c r="V1253" s="4">
        <v>0</v>
      </c>
      <c r="W1253" s="212">
        <v>59.392485999999998</v>
      </c>
      <c r="X1253" s="212">
        <v>25</v>
      </c>
      <c r="Y1253" s="212">
        <v>58.639562199999993</v>
      </c>
      <c r="Z1253" s="212">
        <v>92.270531399999996</v>
      </c>
      <c r="AA1253" s="212">
        <v>0</v>
      </c>
      <c r="AB1253" s="212">
        <v>91.387559799999991</v>
      </c>
      <c r="AC1253" s="212">
        <v>-32.747997599999998</v>
      </c>
      <c r="AD1253" s="4">
        <v>1337</v>
      </c>
      <c r="AE1253" s="212">
        <v>-43.904263300000004</v>
      </c>
      <c r="AF1253" s="212">
        <v>59.392485999999998</v>
      </c>
      <c r="AG1253" s="212">
        <v>25</v>
      </c>
      <c r="AH1253" s="212">
        <v>58.639562199999993</v>
      </c>
      <c r="AI1253" s="4">
        <v>750</v>
      </c>
      <c r="AJ1253" s="212">
        <v>92.270531399999996</v>
      </c>
      <c r="AK1253" s="212">
        <v>0</v>
      </c>
      <c r="AL1253" s="212">
        <v>91.387559799999991</v>
      </c>
      <c r="AM1253" s="212">
        <v>-32.747997599999998</v>
      </c>
      <c r="AN1253" s="4">
        <v>1337</v>
      </c>
      <c r="AO1253" s="212">
        <v>-43.904263300000004</v>
      </c>
    </row>
    <row r="1254" spans="1:41" x14ac:dyDescent="0.15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2091</v>
      </c>
      <c r="G1254" s="201" t="s">
        <v>2092</v>
      </c>
      <c r="H1254" s="2" t="s">
        <v>1080</v>
      </c>
      <c r="I1254" s="2" t="s">
        <v>1993</v>
      </c>
      <c r="J1254" s="4">
        <v>0</v>
      </c>
      <c r="K1254" s="4">
        <v>31546</v>
      </c>
      <c r="L1254" s="4">
        <v>1223</v>
      </c>
      <c r="M1254" s="4">
        <v>32769</v>
      </c>
      <c r="N1254" s="4">
        <v>0</v>
      </c>
      <c r="O1254" s="4">
        <v>0</v>
      </c>
      <c r="P1254" s="4">
        <v>9101</v>
      </c>
      <c r="Q1254" s="4">
        <v>205</v>
      </c>
      <c r="R1254" s="4">
        <v>9306</v>
      </c>
      <c r="S1254" s="4">
        <v>0</v>
      </c>
      <c r="T1254" s="4">
        <v>0</v>
      </c>
      <c r="U1254" s="4">
        <v>0</v>
      </c>
      <c r="V1254" s="4">
        <v>0</v>
      </c>
      <c r="W1254" s="212">
        <v>28.849933400000001</v>
      </c>
      <c r="X1254" s="212">
        <v>16.7620605</v>
      </c>
      <c r="Y1254" s="212">
        <v>28.398791499999998</v>
      </c>
      <c r="Z1254" s="212">
        <v>29.029930399999998</v>
      </c>
      <c r="AA1254" s="212">
        <v>15.271659300000001</v>
      </c>
      <c r="AB1254" s="212">
        <v>28.742128700000002</v>
      </c>
      <c r="AC1254" s="212">
        <v>-0.34333720000000412</v>
      </c>
      <c r="AD1254" s="4">
        <v>9357</v>
      </c>
      <c r="AE1254" s="212">
        <v>-0.54504649999999999</v>
      </c>
      <c r="AF1254" s="212">
        <v>28.849933400000001</v>
      </c>
      <c r="AG1254" s="212">
        <v>16.7620605</v>
      </c>
      <c r="AH1254" s="212">
        <v>28.398791499999998</v>
      </c>
      <c r="AI1254" s="4">
        <v>9306</v>
      </c>
      <c r="AJ1254" s="212">
        <v>29.029930399999998</v>
      </c>
      <c r="AK1254" s="212">
        <v>15.271659300000001</v>
      </c>
      <c r="AL1254" s="212">
        <v>28.742128700000002</v>
      </c>
      <c r="AM1254" s="212">
        <v>-0.34333720000000412</v>
      </c>
      <c r="AN1254" s="4">
        <v>9357</v>
      </c>
      <c r="AO1254" s="212">
        <v>-0.54504649999999999</v>
      </c>
    </row>
    <row r="1255" spans="1:41" x14ac:dyDescent="0.15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2091</v>
      </c>
      <c r="G1255" s="201" t="s">
        <v>2092</v>
      </c>
      <c r="H1255" s="2" t="s">
        <v>1080</v>
      </c>
      <c r="I1255" s="2" t="s">
        <v>1994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212">
        <v>0</v>
      </c>
      <c r="X1255" s="212">
        <v>0</v>
      </c>
      <c r="Y1255" s="212">
        <v>0</v>
      </c>
      <c r="Z1255" s="212">
        <v>100</v>
      </c>
      <c r="AA1255" s="212">
        <v>0</v>
      </c>
      <c r="AB1255" s="212">
        <v>100</v>
      </c>
      <c r="AC1255" s="212">
        <v>-100</v>
      </c>
      <c r="AD1255" s="4">
        <v>146</v>
      </c>
      <c r="AE1255" s="212">
        <v>0</v>
      </c>
      <c r="AF1255" s="212">
        <v>0</v>
      </c>
      <c r="AG1255" s="212">
        <v>0</v>
      </c>
      <c r="AH1255" s="212">
        <v>0</v>
      </c>
      <c r="AI1255" s="4">
        <v>0</v>
      </c>
      <c r="AJ1255" s="212">
        <v>100</v>
      </c>
      <c r="AK1255" s="212">
        <v>0</v>
      </c>
      <c r="AL1255" s="212">
        <v>100</v>
      </c>
      <c r="AM1255" s="212">
        <v>-100</v>
      </c>
      <c r="AN1255" s="4">
        <v>146</v>
      </c>
      <c r="AO1255" s="212">
        <v>0</v>
      </c>
    </row>
    <row r="1256" spans="1:41" x14ac:dyDescent="0.15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2091</v>
      </c>
      <c r="G1256" s="201" t="s">
        <v>2092</v>
      </c>
      <c r="H1256" s="2" t="s">
        <v>1080</v>
      </c>
      <c r="I1256" s="2" t="s">
        <v>1995</v>
      </c>
      <c r="J1256" s="4">
        <v>0</v>
      </c>
      <c r="K1256" s="4">
        <v>1896</v>
      </c>
      <c r="L1256" s="4">
        <v>0</v>
      </c>
      <c r="M1256" s="4">
        <v>1896</v>
      </c>
      <c r="N1256" s="4">
        <v>0</v>
      </c>
      <c r="O1256" s="4">
        <v>0</v>
      </c>
      <c r="P1256" s="4">
        <v>1896</v>
      </c>
      <c r="Q1256" s="4">
        <v>0</v>
      </c>
      <c r="R1256" s="4">
        <v>1896</v>
      </c>
      <c r="S1256" s="4">
        <v>0</v>
      </c>
      <c r="T1256" s="4">
        <v>0</v>
      </c>
      <c r="U1256" s="4">
        <v>0</v>
      </c>
      <c r="V1256" s="4">
        <v>0</v>
      </c>
      <c r="W1256" s="212">
        <v>100</v>
      </c>
      <c r="X1256" s="212">
        <v>0</v>
      </c>
      <c r="Y1256" s="212">
        <v>100</v>
      </c>
      <c r="Z1256" s="212">
        <v>94.585779500000001</v>
      </c>
      <c r="AA1256" s="212">
        <v>0</v>
      </c>
      <c r="AB1256" s="212">
        <v>94.585779500000001</v>
      </c>
      <c r="AC1256" s="212">
        <v>5.414220499999999</v>
      </c>
      <c r="AD1256" s="4">
        <v>1450</v>
      </c>
      <c r="AE1256" s="212">
        <v>30.758620700000002</v>
      </c>
      <c r="AF1256" s="212">
        <v>100</v>
      </c>
      <c r="AG1256" s="212">
        <v>0</v>
      </c>
      <c r="AH1256" s="212">
        <v>100</v>
      </c>
      <c r="AI1256" s="4">
        <v>1896</v>
      </c>
      <c r="AJ1256" s="212">
        <v>94.585779500000001</v>
      </c>
      <c r="AK1256" s="212">
        <v>0</v>
      </c>
      <c r="AL1256" s="212">
        <v>94.585779500000001</v>
      </c>
      <c r="AM1256" s="212">
        <v>5.414220499999999</v>
      </c>
      <c r="AN1256" s="4">
        <v>1450</v>
      </c>
      <c r="AO1256" s="212">
        <v>30.758620700000002</v>
      </c>
    </row>
    <row r="1257" spans="1:41" x14ac:dyDescent="0.15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2091</v>
      </c>
      <c r="G1257" s="201" t="s">
        <v>2092</v>
      </c>
      <c r="H1257" s="2" t="s">
        <v>1080</v>
      </c>
      <c r="I1257" s="2" t="s">
        <v>1996</v>
      </c>
      <c r="J1257" s="4">
        <v>0</v>
      </c>
      <c r="K1257" s="4">
        <v>1723</v>
      </c>
      <c r="L1257" s="4">
        <v>0</v>
      </c>
      <c r="M1257" s="4">
        <v>1723</v>
      </c>
      <c r="N1257" s="4">
        <v>0</v>
      </c>
      <c r="O1257" s="4">
        <v>0</v>
      </c>
      <c r="P1257" s="4">
        <v>1723</v>
      </c>
      <c r="Q1257" s="4">
        <v>0</v>
      </c>
      <c r="R1257" s="4">
        <v>1723</v>
      </c>
      <c r="S1257" s="4">
        <v>0</v>
      </c>
      <c r="T1257" s="4">
        <v>0</v>
      </c>
      <c r="U1257" s="4">
        <v>0</v>
      </c>
      <c r="V1257" s="4">
        <v>0</v>
      </c>
      <c r="W1257" s="212">
        <v>100</v>
      </c>
      <c r="X1257" s="212">
        <v>0</v>
      </c>
      <c r="Y1257" s="212">
        <v>100</v>
      </c>
      <c r="Z1257" s="212">
        <v>96.203492800000006</v>
      </c>
      <c r="AA1257" s="212">
        <v>0</v>
      </c>
      <c r="AB1257" s="212">
        <v>96.203492800000006</v>
      </c>
      <c r="AC1257" s="212">
        <v>3.7965071999999935</v>
      </c>
      <c r="AD1257" s="4">
        <v>1267</v>
      </c>
      <c r="AE1257" s="212">
        <v>35.9905288</v>
      </c>
      <c r="AF1257" s="212">
        <v>100</v>
      </c>
      <c r="AG1257" s="212">
        <v>0</v>
      </c>
      <c r="AH1257" s="212">
        <v>100</v>
      </c>
      <c r="AI1257" s="4">
        <v>1723</v>
      </c>
      <c r="AJ1257" s="212">
        <v>96.203492800000006</v>
      </c>
      <c r="AK1257" s="212">
        <v>0</v>
      </c>
      <c r="AL1257" s="212">
        <v>96.203492800000006</v>
      </c>
      <c r="AM1257" s="212">
        <v>3.7965071999999935</v>
      </c>
      <c r="AN1257" s="4">
        <v>1267</v>
      </c>
      <c r="AO1257" s="212">
        <v>35.9905288</v>
      </c>
    </row>
    <row r="1258" spans="1:41" x14ac:dyDescent="0.15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2091</v>
      </c>
      <c r="G1258" s="201" t="s">
        <v>2092</v>
      </c>
      <c r="H1258" s="2" t="s">
        <v>1080</v>
      </c>
      <c r="I1258" s="2" t="s">
        <v>1997</v>
      </c>
      <c r="J1258" s="4">
        <v>0</v>
      </c>
      <c r="K1258" s="4">
        <v>173</v>
      </c>
      <c r="L1258" s="4">
        <v>0</v>
      </c>
      <c r="M1258" s="4">
        <v>173</v>
      </c>
      <c r="N1258" s="4">
        <v>0</v>
      </c>
      <c r="O1258" s="4">
        <v>0</v>
      </c>
      <c r="P1258" s="4">
        <v>173</v>
      </c>
      <c r="Q1258" s="4">
        <v>0</v>
      </c>
      <c r="R1258" s="4">
        <v>173</v>
      </c>
      <c r="S1258" s="4">
        <v>0</v>
      </c>
      <c r="T1258" s="4">
        <v>0</v>
      </c>
      <c r="U1258" s="4">
        <v>0</v>
      </c>
      <c r="V1258" s="4">
        <v>0</v>
      </c>
      <c r="W1258" s="212">
        <v>100</v>
      </c>
      <c r="X1258" s="212">
        <v>0</v>
      </c>
      <c r="Y1258" s="212">
        <v>100</v>
      </c>
      <c r="Z1258" s="212">
        <v>84.72222219999999</v>
      </c>
      <c r="AA1258" s="212">
        <v>0</v>
      </c>
      <c r="AB1258" s="212">
        <v>84.72222219999999</v>
      </c>
      <c r="AC1258" s="212">
        <v>15.27777780000001</v>
      </c>
      <c r="AD1258" s="4">
        <v>183</v>
      </c>
      <c r="AE1258" s="212">
        <v>-5.4644808999999999</v>
      </c>
      <c r="AF1258" s="212">
        <v>100</v>
      </c>
      <c r="AG1258" s="212">
        <v>0</v>
      </c>
      <c r="AH1258" s="212">
        <v>100</v>
      </c>
      <c r="AI1258" s="4">
        <v>173</v>
      </c>
      <c r="AJ1258" s="212">
        <v>84.72222219999999</v>
      </c>
      <c r="AK1258" s="212">
        <v>0</v>
      </c>
      <c r="AL1258" s="212">
        <v>84.72222219999999</v>
      </c>
      <c r="AM1258" s="212">
        <v>15.27777780000001</v>
      </c>
      <c r="AN1258" s="4">
        <v>183</v>
      </c>
      <c r="AO1258" s="212">
        <v>-5.4644808999999999</v>
      </c>
    </row>
    <row r="1259" spans="1:41" x14ac:dyDescent="0.15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2091</v>
      </c>
      <c r="G1259" s="201" t="s">
        <v>2092</v>
      </c>
      <c r="H1259" s="2" t="s">
        <v>1080</v>
      </c>
      <c r="I1259" s="2" t="s">
        <v>1998</v>
      </c>
      <c r="J1259" s="4">
        <v>0</v>
      </c>
      <c r="K1259" s="4">
        <v>38484</v>
      </c>
      <c r="L1259" s="4">
        <v>6803</v>
      </c>
      <c r="M1259" s="4">
        <v>45287</v>
      </c>
      <c r="N1259" s="4">
        <v>0</v>
      </c>
      <c r="O1259" s="4">
        <v>0</v>
      </c>
      <c r="P1259" s="4">
        <v>22414</v>
      </c>
      <c r="Q1259" s="4">
        <v>607</v>
      </c>
      <c r="R1259" s="4">
        <v>23021</v>
      </c>
      <c r="S1259" s="4">
        <v>0</v>
      </c>
      <c r="T1259" s="4">
        <v>0</v>
      </c>
      <c r="U1259" s="4">
        <v>0</v>
      </c>
      <c r="V1259" s="4">
        <v>0</v>
      </c>
      <c r="W1259" s="212">
        <v>58.242386400000001</v>
      </c>
      <c r="X1259" s="212">
        <v>8.9225341999999994</v>
      </c>
      <c r="Y1259" s="212">
        <v>50.833572500000002</v>
      </c>
      <c r="Z1259" s="212">
        <v>55.405238599999997</v>
      </c>
      <c r="AA1259" s="212">
        <v>0.79424170000000005</v>
      </c>
      <c r="AB1259" s="212">
        <v>46.344075000000004</v>
      </c>
      <c r="AC1259" s="212">
        <v>4.4894974999999988</v>
      </c>
      <c r="AD1259" s="4">
        <v>22507</v>
      </c>
      <c r="AE1259" s="212">
        <v>2.2837339000000001</v>
      </c>
      <c r="AF1259" s="212">
        <v>58.242386400000001</v>
      </c>
      <c r="AG1259" s="212">
        <v>8.9225341999999994</v>
      </c>
      <c r="AH1259" s="212">
        <v>50.833572500000002</v>
      </c>
      <c r="AI1259" s="4">
        <v>23021</v>
      </c>
      <c r="AJ1259" s="212">
        <v>55.405238599999997</v>
      </c>
      <c r="AK1259" s="212">
        <v>0.79424170000000005</v>
      </c>
      <c r="AL1259" s="212">
        <v>46.344075000000004</v>
      </c>
      <c r="AM1259" s="212">
        <v>4.4894974999999988</v>
      </c>
      <c r="AN1259" s="4">
        <v>22507</v>
      </c>
      <c r="AO1259" s="212">
        <v>2.2837339000000001</v>
      </c>
    </row>
    <row r="1260" spans="1:41" x14ac:dyDescent="0.15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2091</v>
      </c>
      <c r="G1260" s="201" t="s">
        <v>2092</v>
      </c>
      <c r="H1260" s="2" t="s">
        <v>1080</v>
      </c>
      <c r="I1260" s="2" t="s">
        <v>1571</v>
      </c>
      <c r="J1260" s="4">
        <v>0</v>
      </c>
      <c r="K1260" s="4">
        <v>37889</v>
      </c>
      <c r="L1260" s="4">
        <v>6803</v>
      </c>
      <c r="M1260" s="4">
        <v>44692</v>
      </c>
      <c r="N1260" s="4">
        <v>0</v>
      </c>
      <c r="O1260" s="4">
        <v>0</v>
      </c>
      <c r="P1260" s="4">
        <v>21819</v>
      </c>
      <c r="Q1260" s="4">
        <v>607</v>
      </c>
      <c r="R1260" s="4">
        <v>22426</v>
      </c>
      <c r="S1260" s="4">
        <v>0</v>
      </c>
      <c r="T1260" s="4">
        <v>0</v>
      </c>
      <c r="U1260" s="4">
        <v>0</v>
      </c>
      <c r="V1260" s="4">
        <v>0</v>
      </c>
      <c r="W1260" s="212">
        <v>57.586634599999996</v>
      </c>
      <c r="X1260" s="212">
        <v>8.9225341999999994</v>
      </c>
      <c r="Y1260" s="212">
        <v>50.179003000000002</v>
      </c>
      <c r="Z1260" s="212">
        <v>54.730220799999998</v>
      </c>
      <c r="AA1260" s="212">
        <v>0.79424170000000005</v>
      </c>
      <c r="AB1260" s="212">
        <v>45.668355500000004</v>
      </c>
      <c r="AC1260" s="212">
        <v>4.5106474999999975</v>
      </c>
      <c r="AD1260" s="4">
        <v>21903</v>
      </c>
      <c r="AE1260" s="212">
        <v>2.3878007999999999</v>
      </c>
      <c r="AF1260" s="212">
        <v>57.586634599999996</v>
      </c>
      <c r="AG1260" s="212">
        <v>8.9225341999999994</v>
      </c>
      <c r="AH1260" s="212">
        <v>50.179003000000002</v>
      </c>
      <c r="AI1260" s="4">
        <v>22426</v>
      </c>
      <c r="AJ1260" s="212">
        <v>54.730220799999998</v>
      </c>
      <c r="AK1260" s="212">
        <v>0.79424170000000005</v>
      </c>
      <c r="AL1260" s="212">
        <v>45.668355500000004</v>
      </c>
      <c r="AM1260" s="212">
        <v>4.5106474999999975</v>
      </c>
      <c r="AN1260" s="4">
        <v>21903</v>
      </c>
      <c r="AO1260" s="212">
        <v>2.3878007999999999</v>
      </c>
    </row>
    <row r="1261" spans="1:41" x14ac:dyDescent="0.15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2091</v>
      </c>
      <c r="G1261" s="201" t="s">
        <v>2092</v>
      </c>
      <c r="H1261" s="2" t="s">
        <v>1080</v>
      </c>
      <c r="I1261" s="2" t="s">
        <v>1572</v>
      </c>
      <c r="J1261" s="4">
        <v>0</v>
      </c>
      <c r="K1261" s="4">
        <v>2759</v>
      </c>
      <c r="L1261" s="4">
        <v>558</v>
      </c>
      <c r="M1261" s="4">
        <v>3317</v>
      </c>
      <c r="N1261" s="4">
        <v>0</v>
      </c>
      <c r="O1261" s="4">
        <v>0</v>
      </c>
      <c r="P1261" s="4">
        <v>2097</v>
      </c>
      <c r="Q1261" s="4">
        <v>86</v>
      </c>
      <c r="R1261" s="4">
        <v>2183</v>
      </c>
      <c r="S1261" s="4">
        <v>0</v>
      </c>
      <c r="T1261" s="4">
        <v>0</v>
      </c>
      <c r="U1261" s="4">
        <v>0</v>
      </c>
      <c r="V1261" s="4">
        <v>0</v>
      </c>
      <c r="W1261" s="212">
        <v>76.005799199999998</v>
      </c>
      <c r="X1261" s="212">
        <v>15.4121864</v>
      </c>
      <c r="Y1261" s="212">
        <v>65.812481199999993</v>
      </c>
      <c r="Z1261" s="212">
        <v>72.624113499999993</v>
      </c>
      <c r="AA1261" s="212">
        <v>3.4213098999999998</v>
      </c>
      <c r="AB1261" s="212">
        <v>54.202446000000002</v>
      </c>
      <c r="AC1261" s="212">
        <v>11.610035199999992</v>
      </c>
      <c r="AD1261" s="4">
        <v>2083</v>
      </c>
      <c r="AE1261" s="212">
        <v>4.8007681</v>
      </c>
      <c r="AF1261" s="212">
        <v>76.005799199999998</v>
      </c>
      <c r="AG1261" s="212">
        <v>15.4121864</v>
      </c>
      <c r="AH1261" s="212">
        <v>65.812481199999993</v>
      </c>
      <c r="AI1261" s="4">
        <v>2183</v>
      </c>
      <c r="AJ1261" s="212">
        <v>72.624113499999993</v>
      </c>
      <c r="AK1261" s="212">
        <v>3.4213098999999998</v>
      </c>
      <c r="AL1261" s="212">
        <v>54.202446000000002</v>
      </c>
      <c r="AM1261" s="212">
        <v>11.610035199999992</v>
      </c>
      <c r="AN1261" s="4">
        <v>2083</v>
      </c>
      <c r="AO1261" s="212">
        <v>4.8007681</v>
      </c>
    </row>
    <row r="1262" spans="1:41" x14ac:dyDescent="0.15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2091</v>
      </c>
      <c r="G1262" s="201" t="s">
        <v>2092</v>
      </c>
      <c r="H1262" s="2" t="s">
        <v>1080</v>
      </c>
      <c r="I1262" s="2" t="s">
        <v>1573</v>
      </c>
      <c r="J1262" s="4">
        <v>0</v>
      </c>
      <c r="K1262" s="4">
        <v>27290</v>
      </c>
      <c r="L1262" s="4">
        <v>6245</v>
      </c>
      <c r="M1262" s="4">
        <v>33535</v>
      </c>
      <c r="N1262" s="4">
        <v>0</v>
      </c>
      <c r="O1262" s="4">
        <v>0</v>
      </c>
      <c r="P1262" s="4">
        <v>15838</v>
      </c>
      <c r="Q1262" s="4">
        <v>521</v>
      </c>
      <c r="R1262" s="4">
        <v>16359</v>
      </c>
      <c r="S1262" s="4">
        <v>0</v>
      </c>
      <c r="T1262" s="4">
        <v>0</v>
      </c>
      <c r="U1262" s="4">
        <v>0</v>
      </c>
      <c r="V1262" s="4">
        <v>0</v>
      </c>
      <c r="W1262" s="212">
        <v>58.035910599999994</v>
      </c>
      <c r="X1262" s="212">
        <v>8.3426741</v>
      </c>
      <c r="Y1262" s="212">
        <v>48.781869700000001</v>
      </c>
      <c r="Z1262" s="212">
        <v>53.548224099999999</v>
      </c>
      <c r="AA1262" s="212">
        <v>0.41222460000000005</v>
      </c>
      <c r="AB1262" s="212">
        <v>42.787645000000005</v>
      </c>
      <c r="AC1262" s="212">
        <v>5.9942246999999966</v>
      </c>
      <c r="AD1262" s="4">
        <v>14864</v>
      </c>
      <c r="AE1262" s="212">
        <v>10.0578579</v>
      </c>
      <c r="AF1262" s="212">
        <v>58.035910599999994</v>
      </c>
      <c r="AG1262" s="212">
        <v>8.3426741</v>
      </c>
      <c r="AH1262" s="212">
        <v>48.781869700000001</v>
      </c>
      <c r="AI1262" s="4">
        <v>16359</v>
      </c>
      <c r="AJ1262" s="212">
        <v>53.548224099999999</v>
      </c>
      <c r="AK1262" s="212">
        <v>0.41222460000000005</v>
      </c>
      <c r="AL1262" s="212">
        <v>42.787645000000005</v>
      </c>
      <c r="AM1262" s="212">
        <v>5.9942246999999966</v>
      </c>
      <c r="AN1262" s="4">
        <v>14864</v>
      </c>
      <c r="AO1262" s="212">
        <v>10.0578579</v>
      </c>
    </row>
    <row r="1263" spans="1:41" x14ac:dyDescent="0.15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2091</v>
      </c>
      <c r="G1263" s="201" t="s">
        <v>2092</v>
      </c>
      <c r="H1263" s="2" t="s">
        <v>1080</v>
      </c>
      <c r="I1263" s="2" t="s">
        <v>1574</v>
      </c>
      <c r="J1263" s="4">
        <v>0</v>
      </c>
      <c r="K1263" s="4">
        <v>7840</v>
      </c>
      <c r="L1263" s="4">
        <v>0</v>
      </c>
      <c r="M1263" s="4">
        <v>7840</v>
      </c>
      <c r="N1263" s="4">
        <v>0</v>
      </c>
      <c r="O1263" s="4">
        <v>0</v>
      </c>
      <c r="P1263" s="4">
        <v>3884</v>
      </c>
      <c r="Q1263" s="4">
        <v>0</v>
      </c>
      <c r="R1263" s="4">
        <v>3884</v>
      </c>
      <c r="S1263" s="4">
        <v>0</v>
      </c>
      <c r="T1263" s="4">
        <v>0</v>
      </c>
      <c r="U1263" s="4">
        <v>0</v>
      </c>
      <c r="V1263" s="4">
        <v>0</v>
      </c>
      <c r="W1263" s="212">
        <v>49.540816300000003</v>
      </c>
      <c r="X1263" s="212">
        <v>0</v>
      </c>
      <c r="Y1263" s="212">
        <v>49.540816300000003</v>
      </c>
      <c r="Z1263" s="212">
        <v>52.841454300000002</v>
      </c>
      <c r="AA1263" s="212">
        <v>0</v>
      </c>
      <c r="AB1263" s="212">
        <v>52.841454300000002</v>
      </c>
      <c r="AC1263" s="212">
        <v>-3.3006379999999993</v>
      </c>
      <c r="AD1263" s="4">
        <v>4956</v>
      </c>
      <c r="AE1263" s="212">
        <v>-21.630347099999998</v>
      </c>
      <c r="AF1263" s="212">
        <v>49.540816300000003</v>
      </c>
      <c r="AG1263" s="212">
        <v>0</v>
      </c>
      <c r="AH1263" s="212">
        <v>49.540816300000003</v>
      </c>
      <c r="AI1263" s="4">
        <v>3884</v>
      </c>
      <c r="AJ1263" s="212">
        <v>52.841454300000002</v>
      </c>
      <c r="AK1263" s="212">
        <v>0</v>
      </c>
      <c r="AL1263" s="212">
        <v>52.841454300000002</v>
      </c>
      <c r="AM1263" s="212">
        <v>-3.3006379999999993</v>
      </c>
      <c r="AN1263" s="4">
        <v>4956</v>
      </c>
      <c r="AO1263" s="212">
        <v>-21.630347099999998</v>
      </c>
    </row>
    <row r="1264" spans="1:41" x14ac:dyDescent="0.15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2091</v>
      </c>
      <c r="G1264" s="201" t="s">
        <v>2092</v>
      </c>
      <c r="H1264" s="2" t="s">
        <v>1080</v>
      </c>
      <c r="I1264" s="2" t="s">
        <v>1575</v>
      </c>
      <c r="J1264" s="4">
        <v>0</v>
      </c>
      <c r="K1264" s="4">
        <v>595</v>
      </c>
      <c r="L1264" s="4">
        <v>0</v>
      </c>
      <c r="M1264" s="4">
        <v>595</v>
      </c>
      <c r="N1264" s="4">
        <v>0</v>
      </c>
      <c r="O1264" s="4">
        <v>0</v>
      </c>
      <c r="P1264" s="4">
        <v>595</v>
      </c>
      <c r="Q1264" s="4">
        <v>0</v>
      </c>
      <c r="R1264" s="4">
        <v>595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604</v>
      </c>
      <c r="AE1264" s="212">
        <v>-1.4900662</v>
      </c>
      <c r="AF1264" s="212">
        <v>100</v>
      </c>
      <c r="AG1264" s="212">
        <v>0</v>
      </c>
      <c r="AH1264" s="212">
        <v>100</v>
      </c>
      <c r="AI1264" s="4">
        <v>595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604</v>
      </c>
      <c r="AO1264" s="212">
        <v>-1.4900662</v>
      </c>
    </row>
    <row r="1265" spans="1:41" x14ac:dyDescent="0.15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2091</v>
      </c>
      <c r="G1265" s="201" t="s">
        <v>2092</v>
      </c>
      <c r="H1265" s="2" t="s">
        <v>1080</v>
      </c>
      <c r="I1265" s="2" t="s">
        <v>1576</v>
      </c>
      <c r="J1265" s="4">
        <v>0</v>
      </c>
      <c r="K1265" s="4">
        <v>4117</v>
      </c>
      <c r="L1265" s="4">
        <v>0</v>
      </c>
      <c r="M1265" s="4">
        <v>4117</v>
      </c>
      <c r="N1265" s="4">
        <v>0</v>
      </c>
      <c r="O1265" s="4">
        <v>0</v>
      </c>
      <c r="P1265" s="4">
        <v>3948</v>
      </c>
      <c r="Q1265" s="4">
        <v>0</v>
      </c>
      <c r="R1265" s="4">
        <v>3948</v>
      </c>
      <c r="S1265" s="4">
        <v>0</v>
      </c>
      <c r="T1265" s="4">
        <v>0</v>
      </c>
      <c r="U1265" s="4">
        <v>0</v>
      </c>
      <c r="V1265" s="4">
        <v>0</v>
      </c>
      <c r="W1265" s="212">
        <v>95.895069200000009</v>
      </c>
      <c r="X1265" s="212">
        <v>0</v>
      </c>
      <c r="Y1265" s="212">
        <v>95.895069200000009</v>
      </c>
      <c r="Z1265" s="212">
        <v>96.931009099999997</v>
      </c>
      <c r="AA1265" s="212">
        <v>0</v>
      </c>
      <c r="AB1265" s="212">
        <v>96.316174700000005</v>
      </c>
      <c r="AC1265" s="212">
        <v>-0.42110549999999591</v>
      </c>
      <c r="AD1265" s="4">
        <v>3948</v>
      </c>
      <c r="AE1265" s="212">
        <v>0</v>
      </c>
      <c r="AF1265" s="212">
        <v>95.895069200000009</v>
      </c>
      <c r="AG1265" s="212">
        <v>0</v>
      </c>
      <c r="AH1265" s="212">
        <v>95.895069200000009</v>
      </c>
      <c r="AI1265" s="4">
        <v>3948</v>
      </c>
      <c r="AJ1265" s="212">
        <v>96.931009099999997</v>
      </c>
      <c r="AK1265" s="212">
        <v>0</v>
      </c>
      <c r="AL1265" s="212">
        <v>96.316174700000005</v>
      </c>
      <c r="AM1265" s="212">
        <v>-0.42110549999999591</v>
      </c>
      <c r="AN1265" s="4">
        <v>3948</v>
      </c>
      <c r="AO1265" s="212">
        <v>0</v>
      </c>
    </row>
    <row r="1266" spans="1:41" x14ac:dyDescent="0.15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2091</v>
      </c>
      <c r="G1266" s="201" t="s">
        <v>2092</v>
      </c>
      <c r="H1266" s="2" t="s">
        <v>1080</v>
      </c>
      <c r="I1266" s="2" t="s">
        <v>1999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212">
        <v>0</v>
      </c>
      <c r="X1266" s="212">
        <v>0</v>
      </c>
      <c r="Y1266" s="212">
        <v>0</v>
      </c>
      <c r="Z1266" s="212">
        <v>0</v>
      </c>
      <c r="AA1266" s="212">
        <v>0</v>
      </c>
      <c r="AB1266" s="212">
        <v>0</v>
      </c>
      <c r="AC1266" s="212">
        <v>0</v>
      </c>
      <c r="AD1266" s="4">
        <v>0</v>
      </c>
      <c r="AE1266" s="212">
        <v>0</v>
      </c>
      <c r="AF1266" s="212">
        <v>0</v>
      </c>
      <c r="AG1266" s="212">
        <v>0</v>
      </c>
      <c r="AH1266" s="212">
        <v>0</v>
      </c>
      <c r="AI1266" s="4">
        <v>0</v>
      </c>
      <c r="AJ1266" s="212">
        <v>0</v>
      </c>
      <c r="AK1266" s="212">
        <v>0</v>
      </c>
      <c r="AL1266" s="212">
        <v>0</v>
      </c>
      <c r="AM1266" s="212">
        <v>0</v>
      </c>
      <c r="AN1266" s="4">
        <v>0</v>
      </c>
      <c r="AO1266" s="212">
        <v>0</v>
      </c>
    </row>
    <row r="1267" spans="1:41" x14ac:dyDescent="0.15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2091</v>
      </c>
      <c r="G1267" s="201" t="s">
        <v>2092</v>
      </c>
      <c r="H1267" s="2" t="s">
        <v>1080</v>
      </c>
      <c r="I1267" s="2" t="s">
        <v>2000</v>
      </c>
      <c r="J1267" s="4">
        <v>0</v>
      </c>
      <c r="K1267" s="4">
        <v>4117</v>
      </c>
      <c r="L1267" s="4">
        <v>0</v>
      </c>
      <c r="M1267" s="4">
        <v>4117</v>
      </c>
      <c r="N1267" s="4">
        <v>0</v>
      </c>
      <c r="O1267" s="4">
        <v>0</v>
      </c>
      <c r="P1267" s="4">
        <v>3948</v>
      </c>
      <c r="Q1267" s="4">
        <v>0</v>
      </c>
      <c r="R1267" s="4">
        <v>3948</v>
      </c>
      <c r="S1267" s="4">
        <v>0</v>
      </c>
      <c r="T1267" s="4">
        <v>0</v>
      </c>
      <c r="U1267" s="4">
        <v>0</v>
      </c>
      <c r="V1267" s="4">
        <v>0</v>
      </c>
      <c r="W1267" s="212">
        <v>95.895069200000009</v>
      </c>
      <c r="X1267" s="212">
        <v>0</v>
      </c>
      <c r="Y1267" s="212">
        <v>95.895069200000009</v>
      </c>
      <c r="Z1267" s="212">
        <v>96.931009099999997</v>
      </c>
      <c r="AA1267" s="212">
        <v>0</v>
      </c>
      <c r="AB1267" s="212">
        <v>96.316174700000005</v>
      </c>
      <c r="AC1267" s="212">
        <v>-0.42110549999999591</v>
      </c>
      <c r="AD1267" s="4">
        <v>3948</v>
      </c>
      <c r="AE1267" s="212">
        <v>0</v>
      </c>
      <c r="AF1267" s="212">
        <v>95.895069200000009</v>
      </c>
      <c r="AG1267" s="212">
        <v>0</v>
      </c>
      <c r="AH1267" s="212">
        <v>95.895069200000009</v>
      </c>
      <c r="AI1267" s="4">
        <v>3948</v>
      </c>
      <c r="AJ1267" s="212">
        <v>96.931009099999997</v>
      </c>
      <c r="AK1267" s="212">
        <v>0</v>
      </c>
      <c r="AL1267" s="212">
        <v>96.316174700000005</v>
      </c>
      <c r="AM1267" s="212">
        <v>-0.42110549999999591</v>
      </c>
      <c r="AN1267" s="4">
        <v>3948</v>
      </c>
      <c r="AO1267" s="212">
        <v>0</v>
      </c>
    </row>
    <row r="1268" spans="1:41" x14ac:dyDescent="0.15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2091</v>
      </c>
      <c r="G1268" s="201" t="s">
        <v>2092</v>
      </c>
      <c r="H1268" s="2" t="s">
        <v>1080</v>
      </c>
      <c r="I1268" s="2" t="s">
        <v>1961</v>
      </c>
      <c r="J1268" s="4">
        <v>0</v>
      </c>
      <c r="K1268" s="4">
        <v>939</v>
      </c>
      <c r="L1268" s="4">
        <v>0</v>
      </c>
      <c r="M1268" s="4">
        <v>939</v>
      </c>
      <c r="N1268" s="4">
        <v>0</v>
      </c>
      <c r="O1268" s="4">
        <v>0</v>
      </c>
      <c r="P1268" s="4">
        <v>939</v>
      </c>
      <c r="Q1268" s="4">
        <v>0</v>
      </c>
      <c r="R1268" s="4">
        <v>939</v>
      </c>
      <c r="S1268" s="4">
        <v>0</v>
      </c>
      <c r="T1268" s="4">
        <v>0</v>
      </c>
      <c r="U1268" s="4">
        <v>0</v>
      </c>
      <c r="V1268" s="4">
        <v>0</v>
      </c>
      <c r="W1268" s="212">
        <v>100</v>
      </c>
      <c r="X1268" s="212">
        <v>0</v>
      </c>
      <c r="Y1268" s="212">
        <v>100</v>
      </c>
      <c r="Z1268" s="212">
        <v>100</v>
      </c>
      <c r="AA1268" s="212">
        <v>0</v>
      </c>
      <c r="AB1268" s="212">
        <v>100</v>
      </c>
      <c r="AC1268" s="212">
        <v>0</v>
      </c>
      <c r="AD1268" s="4">
        <v>946</v>
      </c>
      <c r="AE1268" s="212">
        <v>-0.73995770000000005</v>
      </c>
      <c r="AF1268" s="212">
        <v>100</v>
      </c>
      <c r="AG1268" s="212">
        <v>0</v>
      </c>
      <c r="AH1268" s="212">
        <v>100</v>
      </c>
      <c r="AI1268" s="4">
        <v>939</v>
      </c>
      <c r="AJ1268" s="212">
        <v>100</v>
      </c>
      <c r="AK1268" s="212">
        <v>0</v>
      </c>
      <c r="AL1268" s="212">
        <v>100</v>
      </c>
      <c r="AM1268" s="212">
        <v>0</v>
      </c>
      <c r="AN1268" s="4">
        <v>946</v>
      </c>
      <c r="AO1268" s="212">
        <v>-0.73995770000000005</v>
      </c>
    </row>
    <row r="1269" spans="1:41" x14ac:dyDescent="0.15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2091</v>
      </c>
      <c r="G1269" s="201" t="s">
        <v>2092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15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2091</v>
      </c>
      <c r="G1270" s="201" t="s">
        <v>2092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15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2091</v>
      </c>
      <c r="G1271" s="201" t="s">
        <v>2092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15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2091</v>
      </c>
      <c r="G1272" s="201" t="s">
        <v>2092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15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2091</v>
      </c>
      <c r="G1273" s="201" t="s">
        <v>2092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.5" x14ac:dyDescent="0.15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2091</v>
      </c>
      <c r="G1274" s="201" t="s">
        <v>2092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15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2091</v>
      </c>
      <c r="G1275" s="201" t="s">
        <v>2092</v>
      </c>
      <c r="H1275" s="2" t="s">
        <v>1080</v>
      </c>
      <c r="I1275" s="2" t="s">
        <v>1967</v>
      </c>
      <c r="J1275" s="4">
        <v>0</v>
      </c>
      <c r="K1275" s="4">
        <v>4346</v>
      </c>
      <c r="L1275" s="4">
        <v>0</v>
      </c>
      <c r="M1275" s="4">
        <v>4346</v>
      </c>
      <c r="N1275" s="4">
        <v>0</v>
      </c>
      <c r="O1275" s="4">
        <v>0</v>
      </c>
      <c r="P1275" s="4">
        <v>4346</v>
      </c>
      <c r="Q1275" s="4">
        <v>0</v>
      </c>
      <c r="R1275" s="4">
        <v>4346</v>
      </c>
      <c r="S1275" s="4">
        <v>0</v>
      </c>
      <c r="T1275" s="4">
        <v>0</v>
      </c>
      <c r="U1275" s="4">
        <v>0</v>
      </c>
      <c r="V1275" s="4">
        <v>0</v>
      </c>
      <c r="W1275" s="212">
        <v>100</v>
      </c>
      <c r="X1275" s="212">
        <v>0</v>
      </c>
      <c r="Y1275" s="212">
        <v>100</v>
      </c>
      <c r="Z1275" s="212">
        <v>100</v>
      </c>
      <c r="AA1275" s="212">
        <v>0</v>
      </c>
      <c r="AB1275" s="212">
        <v>100</v>
      </c>
      <c r="AC1275" s="212">
        <v>0</v>
      </c>
      <c r="AD1275" s="4">
        <v>2516</v>
      </c>
      <c r="AE1275" s="212">
        <v>72.734499200000002</v>
      </c>
      <c r="AF1275" s="212">
        <v>100</v>
      </c>
      <c r="AG1275" s="212">
        <v>0</v>
      </c>
      <c r="AH1275" s="212">
        <v>100</v>
      </c>
      <c r="AI1275" s="4">
        <v>4346</v>
      </c>
      <c r="AJ1275" s="212">
        <v>100</v>
      </c>
      <c r="AK1275" s="212">
        <v>0</v>
      </c>
      <c r="AL1275" s="212">
        <v>100</v>
      </c>
      <c r="AM1275" s="212">
        <v>0</v>
      </c>
      <c r="AN1275" s="4">
        <v>2516</v>
      </c>
      <c r="AO1275" s="212">
        <v>72.734499200000002</v>
      </c>
    </row>
    <row r="1276" spans="1:41" x14ac:dyDescent="0.15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2091</v>
      </c>
      <c r="G1276" s="201" t="s">
        <v>2092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15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2091</v>
      </c>
      <c r="G1277" s="201" t="s">
        <v>2092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15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2091</v>
      </c>
      <c r="G1278" s="201" t="s">
        <v>2092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15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2091</v>
      </c>
      <c r="G1279" s="201" t="s">
        <v>2092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15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2091</v>
      </c>
      <c r="G1280" s="201" t="s">
        <v>2092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15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2091</v>
      </c>
      <c r="G1281" s="201" t="s">
        <v>2092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15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2091</v>
      </c>
      <c r="G1282" s="201" t="s">
        <v>2092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15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2091</v>
      </c>
      <c r="G1283" s="201" t="s">
        <v>2092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15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2091</v>
      </c>
      <c r="G1284" s="201" t="s">
        <v>2092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15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2091</v>
      </c>
      <c r="G1285" s="201" t="s">
        <v>2092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15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2091</v>
      </c>
      <c r="G1286" s="201" t="s">
        <v>2092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15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2091</v>
      </c>
      <c r="G1287" s="201" t="s">
        <v>2092</v>
      </c>
      <c r="H1287" s="2" t="s">
        <v>1080</v>
      </c>
      <c r="I1287" s="2" t="s">
        <v>1979</v>
      </c>
      <c r="J1287" s="4">
        <v>0</v>
      </c>
      <c r="K1287" s="4">
        <v>4346</v>
      </c>
      <c r="L1287" s="4">
        <v>0</v>
      </c>
      <c r="M1287" s="4">
        <v>4346</v>
      </c>
      <c r="N1287" s="4">
        <v>0</v>
      </c>
      <c r="O1287" s="4">
        <v>0</v>
      </c>
      <c r="P1287" s="4">
        <v>4346</v>
      </c>
      <c r="Q1287" s="4">
        <v>0</v>
      </c>
      <c r="R1287" s="4">
        <v>4346</v>
      </c>
      <c r="S1287" s="4">
        <v>0</v>
      </c>
      <c r="T1287" s="4">
        <v>0</v>
      </c>
      <c r="U1287" s="4">
        <v>0</v>
      </c>
      <c r="V1287" s="4">
        <v>0</v>
      </c>
      <c r="W1287" s="212">
        <v>100</v>
      </c>
      <c r="X1287" s="212">
        <v>0</v>
      </c>
      <c r="Y1287" s="212">
        <v>100</v>
      </c>
      <c r="Z1287" s="212">
        <v>100</v>
      </c>
      <c r="AA1287" s="212">
        <v>0</v>
      </c>
      <c r="AB1287" s="212">
        <v>100</v>
      </c>
      <c r="AC1287" s="212">
        <v>0</v>
      </c>
      <c r="AD1287" s="4">
        <v>2516</v>
      </c>
      <c r="AE1287" s="212">
        <v>72.734499200000002</v>
      </c>
      <c r="AF1287" s="212">
        <v>100</v>
      </c>
      <c r="AG1287" s="212">
        <v>0</v>
      </c>
      <c r="AH1287" s="212">
        <v>100</v>
      </c>
      <c r="AI1287" s="4">
        <v>4346</v>
      </c>
      <c r="AJ1287" s="212">
        <v>100</v>
      </c>
      <c r="AK1287" s="212">
        <v>0</v>
      </c>
      <c r="AL1287" s="212">
        <v>100</v>
      </c>
      <c r="AM1287" s="212">
        <v>0</v>
      </c>
      <c r="AN1287" s="4">
        <v>2516</v>
      </c>
      <c r="AO1287" s="212">
        <v>72.734499200000002</v>
      </c>
    </row>
    <row r="1288" spans="1:41" x14ac:dyDescent="0.15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2091</v>
      </c>
      <c r="G1288" s="201" t="s">
        <v>2092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15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2091</v>
      </c>
      <c r="G1289" s="201" t="s">
        <v>2092</v>
      </c>
      <c r="H1289" s="2" t="s">
        <v>1080</v>
      </c>
      <c r="I1289" s="2" t="s">
        <v>1981</v>
      </c>
      <c r="J1289" s="4">
        <v>0</v>
      </c>
      <c r="K1289" s="4">
        <v>82579</v>
      </c>
      <c r="L1289" s="4">
        <v>8054</v>
      </c>
      <c r="M1289" s="4">
        <v>90633</v>
      </c>
      <c r="N1289" s="4">
        <v>0</v>
      </c>
      <c r="O1289" s="4">
        <v>0</v>
      </c>
      <c r="P1289" s="4">
        <v>43387</v>
      </c>
      <c r="Q1289" s="4">
        <v>819</v>
      </c>
      <c r="R1289" s="4">
        <v>44206</v>
      </c>
      <c r="S1289" s="4">
        <v>0</v>
      </c>
      <c r="T1289" s="4">
        <v>0</v>
      </c>
      <c r="U1289" s="4">
        <v>0</v>
      </c>
      <c r="V1289" s="4">
        <v>0</v>
      </c>
      <c r="W1289" s="212">
        <v>52.539992000000005</v>
      </c>
      <c r="X1289" s="212">
        <v>10.168860200000001</v>
      </c>
      <c r="Y1289" s="212">
        <v>48.774728899999999</v>
      </c>
      <c r="Z1289" s="212">
        <v>50.535598000000007</v>
      </c>
      <c r="AA1289" s="212">
        <v>1.9136575999999998</v>
      </c>
      <c r="AB1289" s="212">
        <v>45.879555400000001</v>
      </c>
      <c r="AC1289" s="212">
        <v>2.8951734999999985</v>
      </c>
      <c r="AD1289" s="4">
        <v>42061</v>
      </c>
      <c r="AE1289" s="212">
        <v>5.0997360999999994</v>
      </c>
      <c r="AF1289" s="212">
        <v>52.539992000000005</v>
      </c>
      <c r="AG1289" s="212">
        <v>10.168860200000001</v>
      </c>
      <c r="AH1289" s="212">
        <v>48.774728899999999</v>
      </c>
      <c r="AI1289" s="4">
        <v>44206</v>
      </c>
      <c r="AJ1289" s="212">
        <v>50.535598000000007</v>
      </c>
      <c r="AK1289" s="212">
        <v>1.9136575999999998</v>
      </c>
      <c r="AL1289" s="212">
        <v>45.879555400000001</v>
      </c>
      <c r="AM1289" s="212">
        <v>2.8951734999999985</v>
      </c>
      <c r="AN1289" s="4">
        <v>42061</v>
      </c>
      <c r="AO1289" s="212">
        <v>5.0997360999999994</v>
      </c>
    </row>
    <row r="1290" spans="1:41" x14ac:dyDescent="0.15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2091</v>
      </c>
      <c r="G1290" s="201" t="s">
        <v>2092</v>
      </c>
      <c r="H1290" s="2" t="s">
        <v>1080</v>
      </c>
      <c r="I1290" s="2" t="s">
        <v>1982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12">
        <v>0</v>
      </c>
      <c r="X1290" s="212">
        <v>0</v>
      </c>
      <c r="Y1290" s="212">
        <v>0</v>
      </c>
      <c r="Z1290" s="212">
        <v>0</v>
      </c>
      <c r="AA1290" s="212">
        <v>0</v>
      </c>
      <c r="AB1290" s="212">
        <v>0</v>
      </c>
      <c r="AC1290" s="212">
        <v>0</v>
      </c>
      <c r="AD1290" s="4">
        <v>0</v>
      </c>
      <c r="AE1290" s="212">
        <v>0</v>
      </c>
      <c r="AF1290" s="212">
        <v>0</v>
      </c>
      <c r="AG1290" s="212">
        <v>0</v>
      </c>
      <c r="AH1290" s="212">
        <v>0</v>
      </c>
      <c r="AI1290" s="4">
        <v>0</v>
      </c>
      <c r="AJ1290" s="212">
        <v>0</v>
      </c>
      <c r="AK1290" s="212">
        <v>0</v>
      </c>
      <c r="AL1290" s="212">
        <v>0</v>
      </c>
      <c r="AM1290" s="212">
        <v>0</v>
      </c>
      <c r="AN1290" s="4">
        <v>0</v>
      </c>
      <c r="AO1290" s="212">
        <v>0</v>
      </c>
    </row>
    <row r="1291" spans="1:41" x14ac:dyDescent="0.15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2091</v>
      </c>
      <c r="G1291" s="201" t="s">
        <v>2092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15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2091</v>
      </c>
      <c r="G1292" s="201" t="s">
        <v>2092</v>
      </c>
      <c r="H1292" s="2" t="s">
        <v>1101</v>
      </c>
      <c r="I1292" s="2" t="s">
        <v>1988</v>
      </c>
      <c r="J1292" s="4">
        <v>0</v>
      </c>
      <c r="K1292" s="4">
        <v>52959</v>
      </c>
      <c r="L1292" s="4">
        <v>5555</v>
      </c>
      <c r="M1292" s="4">
        <v>58514</v>
      </c>
      <c r="N1292" s="4">
        <v>0</v>
      </c>
      <c r="O1292" s="4">
        <v>0</v>
      </c>
      <c r="P1292" s="4">
        <v>24153</v>
      </c>
      <c r="Q1292" s="4">
        <v>423</v>
      </c>
      <c r="R1292" s="4">
        <v>24576</v>
      </c>
      <c r="S1292" s="4">
        <v>0</v>
      </c>
      <c r="T1292" s="4">
        <v>0</v>
      </c>
      <c r="U1292" s="4">
        <v>0</v>
      </c>
      <c r="V1292" s="4">
        <v>0</v>
      </c>
      <c r="W1292" s="212">
        <v>45.606978999999995</v>
      </c>
      <c r="X1292" s="212">
        <v>7.6147615000000002</v>
      </c>
      <c r="Y1292" s="212">
        <v>42.000205100000002</v>
      </c>
      <c r="Z1292" s="212">
        <v>54.853557200000004</v>
      </c>
      <c r="AA1292" s="212">
        <v>4.5820987999999998</v>
      </c>
      <c r="AB1292" s="212">
        <v>44.450464799999999</v>
      </c>
      <c r="AC1292" s="212">
        <v>-2.4502596999999966</v>
      </c>
      <c r="AD1292" s="4">
        <v>31174</v>
      </c>
      <c r="AE1292" s="212">
        <v>-21.165073500000002</v>
      </c>
      <c r="AF1292" s="212">
        <v>45.606978999999995</v>
      </c>
      <c r="AG1292" s="212">
        <v>7.6147615000000002</v>
      </c>
      <c r="AH1292" s="212">
        <v>42.000205100000002</v>
      </c>
      <c r="AI1292" s="4">
        <v>24576</v>
      </c>
      <c r="AJ1292" s="212">
        <v>54.853557200000004</v>
      </c>
      <c r="AK1292" s="212">
        <v>4.5820987999999998</v>
      </c>
      <c r="AL1292" s="212">
        <v>44.450464799999999</v>
      </c>
      <c r="AM1292" s="212">
        <v>-2.4502596999999966</v>
      </c>
      <c r="AN1292" s="4">
        <v>31174</v>
      </c>
      <c r="AO1292" s="212">
        <v>-21.165073500000002</v>
      </c>
    </row>
    <row r="1293" spans="1:41" x14ac:dyDescent="0.15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2091</v>
      </c>
      <c r="G1293" s="201" t="s">
        <v>2092</v>
      </c>
      <c r="H1293" s="2" t="s">
        <v>1101</v>
      </c>
      <c r="I1293" s="2" t="s">
        <v>1989</v>
      </c>
      <c r="J1293" s="4">
        <v>0</v>
      </c>
      <c r="K1293" s="4">
        <v>52959</v>
      </c>
      <c r="L1293" s="4">
        <v>5555</v>
      </c>
      <c r="M1293" s="4">
        <v>58514</v>
      </c>
      <c r="N1293" s="4">
        <v>0</v>
      </c>
      <c r="O1293" s="4">
        <v>0</v>
      </c>
      <c r="P1293" s="4">
        <v>24153</v>
      </c>
      <c r="Q1293" s="4">
        <v>423</v>
      </c>
      <c r="R1293" s="4">
        <v>24576</v>
      </c>
      <c r="S1293" s="4">
        <v>0</v>
      </c>
      <c r="T1293" s="4">
        <v>0</v>
      </c>
      <c r="U1293" s="4">
        <v>0</v>
      </c>
      <c r="V1293" s="4">
        <v>0</v>
      </c>
      <c r="W1293" s="212">
        <v>45.606978999999995</v>
      </c>
      <c r="X1293" s="212">
        <v>7.6147615000000002</v>
      </c>
      <c r="Y1293" s="212">
        <v>42.000205100000002</v>
      </c>
      <c r="Z1293" s="212">
        <v>54.853557200000004</v>
      </c>
      <c r="AA1293" s="212">
        <v>4.5820987999999998</v>
      </c>
      <c r="AB1293" s="212">
        <v>44.450464799999999</v>
      </c>
      <c r="AC1293" s="212">
        <v>-2.4502596999999966</v>
      </c>
      <c r="AD1293" s="4">
        <v>31174</v>
      </c>
      <c r="AE1293" s="212">
        <v>-21.165073500000002</v>
      </c>
      <c r="AF1293" s="212">
        <v>45.606978999999995</v>
      </c>
      <c r="AG1293" s="212">
        <v>7.6147615000000002</v>
      </c>
      <c r="AH1293" s="212">
        <v>42.000205100000002</v>
      </c>
      <c r="AI1293" s="4">
        <v>24576</v>
      </c>
      <c r="AJ1293" s="212">
        <v>54.853557200000004</v>
      </c>
      <c r="AK1293" s="212">
        <v>4.5820987999999998</v>
      </c>
      <c r="AL1293" s="212">
        <v>44.450464799999999</v>
      </c>
      <c r="AM1293" s="212">
        <v>-2.4502596999999966</v>
      </c>
      <c r="AN1293" s="4">
        <v>31174</v>
      </c>
      <c r="AO1293" s="212">
        <v>-21.165073500000002</v>
      </c>
    </row>
    <row r="1294" spans="1:41" x14ac:dyDescent="0.15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2091</v>
      </c>
      <c r="G1294" s="201" t="s">
        <v>2092</v>
      </c>
      <c r="H1294" s="2" t="s">
        <v>1101</v>
      </c>
      <c r="I1294" s="2" t="s">
        <v>1990</v>
      </c>
      <c r="J1294" s="4">
        <v>0</v>
      </c>
      <c r="K1294" s="4">
        <v>20021</v>
      </c>
      <c r="L1294" s="4">
        <v>1359</v>
      </c>
      <c r="M1294" s="4">
        <v>21380</v>
      </c>
      <c r="N1294" s="4">
        <v>0</v>
      </c>
      <c r="O1294" s="4">
        <v>0</v>
      </c>
      <c r="P1294" s="4">
        <v>4287</v>
      </c>
      <c r="Q1294" s="4">
        <v>208</v>
      </c>
      <c r="R1294" s="4">
        <v>4495</v>
      </c>
      <c r="S1294" s="4">
        <v>0</v>
      </c>
      <c r="T1294" s="4">
        <v>0</v>
      </c>
      <c r="U1294" s="4">
        <v>0</v>
      </c>
      <c r="V1294" s="4">
        <v>0</v>
      </c>
      <c r="W1294" s="212">
        <v>21.4125169</v>
      </c>
      <c r="X1294" s="212">
        <v>15.305371600000001</v>
      </c>
      <c r="Y1294" s="212">
        <v>21.024321800000003</v>
      </c>
      <c r="Z1294" s="212">
        <v>30.339303000000001</v>
      </c>
      <c r="AA1294" s="212">
        <v>9.3657817000000012</v>
      </c>
      <c r="AB1294" s="212">
        <v>29.106902999999999</v>
      </c>
      <c r="AC1294" s="212">
        <v>-8.0825811999999964</v>
      </c>
      <c r="AD1294" s="4">
        <v>6717</v>
      </c>
      <c r="AE1294" s="212">
        <v>-33.080244199999996</v>
      </c>
      <c r="AF1294" s="212">
        <v>21.4125169</v>
      </c>
      <c r="AG1294" s="212">
        <v>15.305371600000001</v>
      </c>
      <c r="AH1294" s="212">
        <v>21.024321800000003</v>
      </c>
      <c r="AI1294" s="4">
        <v>4495</v>
      </c>
      <c r="AJ1294" s="212">
        <v>30.339303000000001</v>
      </c>
      <c r="AK1294" s="212">
        <v>9.3657817000000012</v>
      </c>
      <c r="AL1294" s="212">
        <v>29.106902999999999</v>
      </c>
      <c r="AM1294" s="212">
        <v>-8.0825811999999964</v>
      </c>
      <c r="AN1294" s="4">
        <v>6717</v>
      </c>
      <c r="AO1294" s="212">
        <v>-33.080244199999996</v>
      </c>
    </row>
    <row r="1295" spans="1:41" x14ac:dyDescent="0.15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2091</v>
      </c>
      <c r="G1295" s="201" t="s">
        <v>2092</v>
      </c>
      <c r="H1295" s="2" t="s">
        <v>1101</v>
      </c>
      <c r="I1295" s="2" t="s">
        <v>1991</v>
      </c>
      <c r="J1295" s="4">
        <v>0</v>
      </c>
      <c r="K1295" s="4">
        <v>19351</v>
      </c>
      <c r="L1295" s="4">
        <v>1310</v>
      </c>
      <c r="M1295" s="4">
        <v>20661</v>
      </c>
      <c r="N1295" s="4">
        <v>0</v>
      </c>
      <c r="O1295" s="4">
        <v>0</v>
      </c>
      <c r="P1295" s="4">
        <v>3617</v>
      </c>
      <c r="Q1295" s="4">
        <v>159</v>
      </c>
      <c r="R1295" s="4">
        <v>3776</v>
      </c>
      <c r="S1295" s="4">
        <v>0</v>
      </c>
      <c r="T1295" s="4">
        <v>0</v>
      </c>
      <c r="U1295" s="4">
        <v>0</v>
      </c>
      <c r="V1295" s="4">
        <v>0</v>
      </c>
      <c r="W1295" s="212">
        <v>18.691540500000002</v>
      </c>
      <c r="X1295" s="212">
        <v>12.1374046</v>
      </c>
      <c r="Y1295" s="212">
        <v>18.275978900000002</v>
      </c>
      <c r="Z1295" s="212">
        <v>26.537845300000001</v>
      </c>
      <c r="AA1295" s="212">
        <v>9.3657817000000012</v>
      </c>
      <c r="AB1295" s="212">
        <v>25.477155699999997</v>
      </c>
      <c r="AC1295" s="212">
        <v>-7.2011767999999954</v>
      </c>
      <c r="AD1295" s="4">
        <v>5593</v>
      </c>
      <c r="AE1295" s="212">
        <v>-32.487037399999998</v>
      </c>
      <c r="AF1295" s="212">
        <v>18.691540500000002</v>
      </c>
      <c r="AG1295" s="212">
        <v>12.1374046</v>
      </c>
      <c r="AH1295" s="212">
        <v>18.275978900000002</v>
      </c>
      <c r="AI1295" s="4">
        <v>3776</v>
      </c>
      <c r="AJ1295" s="212">
        <v>26.537845300000001</v>
      </c>
      <c r="AK1295" s="212">
        <v>9.3657817000000012</v>
      </c>
      <c r="AL1295" s="212">
        <v>25.477155699999997</v>
      </c>
      <c r="AM1295" s="212">
        <v>-7.2011767999999954</v>
      </c>
      <c r="AN1295" s="4">
        <v>5593</v>
      </c>
      <c r="AO1295" s="212">
        <v>-32.487037399999998</v>
      </c>
    </row>
    <row r="1296" spans="1:41" x14ac:dyDescent="0.15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2091</v>
      </c>
      <c r="G1296" s="201" t="s">
        <v>2092</v>
      </c>
      <c r="H1296" s="2" t="s">
        <v>1101</v>
      </c>
      <c r="I1296" s="2" t="s">
        <v>1992</v>
      </c>
      <c r="J1296" s="4">
        <v>0</v>
      </c>
      <c r="K1296" s="4">
        <v>973</v>
      </c>
      <c r="L1296" s="4">
        <v>49</v>
      </c>
      <c r="M1296" s="4">
        <v>1022</v>
      </c>
      <c r="N1296" s="4">
        <v>0</v>
      </c>
      <c r="O1296" s="4">
        <v>0</v>
      </c>
      <c r="P1296" s="4">
        <v>84</v>
      </c>
      <c r="Q1296" s="4">
        <v>4</v>
      </c>
      <c r="R1296" s="4">
        <v>88</v>
      </c>
      <c r="S1296" s="4">
        <v>0</v>
      </c>
      <c r="T1296" s="4">
        <v>0</v>
      </c>
      <c r="U1296" s="4">
        <v>0</v>
      </c>
      <c r="V1296" s="4">
        <v>0</v>
      </c>
      <c r="W1296" s="212">
        <v>8.6330934999999993</v>
      </c>
      <c r="X1296" s="212">
        <v>8.1632652999999991</v>
      </c>
      <c r="Y1296" s="212">
        <v>8.6105675000000002</v>
      </c>
      <c r="Z1296" s="212">
        <v>25.525210100000002</v>
      </c>
      <c r="AA1296" s="212">
        <v>0</v>
      </c>
      <c r="AB1296" s="212">
        <v>24.446680100000002</v>
      </c>
      <c r="AC1296" s="212">
        <v>-15.836112600000002</v>
      </c>
      <c r="AD1296" s="4">
        <v>243</v>
      </c>
      <c r="AE1296" s="212">
        <v>-63.786008199999998</v>
      </c>
      <c r="AF1296" s="212">
        <v>8.6330934999999993</v>
      </c>
      <c r="AG1296" s="212">
        <v>8.1632652999999991</v>
      </c>
      <c r="AH1296" s="212">
        <v>8.6105675000000002</v>
      </c>
      <c r="AI1296" s="4">
        <v>88</v>
      </c>
      <c r="AJ1296" s="212">
        <v>25.525210100000002</v>
      </c>
      <c r="AK1296" s="212">
        <v>0</v>
      </c>
      <c r="AL1296" s="212">
        <v>24.446680100000002</v>
      </c>
      <c r="AM1296" s="212">
        <v>-15.836112600000002</v>
      </c>
      <c r="AN1296" s="4">
        <v>243</v>
      </c>
      <c r="AO1296" s="212">
        <v>-63.786008199999998</v>
      </c>
    </row>
    <row r="1297" spans="1:41" x14ac:dyDescent="0.15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2091</v>
      </c>
      <c r="G1297" s="201" t="s">
        <v>2092</v>
      </c>
      <c r="H1297" s="2" t="s">
        <v>1101</v>
      </c>
      <c r="I1297" s="2" t="s">
        <v>1993</v>
      </c>
      <c r="J1297" s="4">
        <v>0</v>
      </c>
      <c r="K1297" s="4">
        <v>18378</v>
      </c>
      <c r="L1297" s="4">
        <v>1261</v>
      </c>
      <c r="M1297" s="4">
        <v>19639</v>
      </c>
      <c r="N1297" s="4">
        <v>0</v>
      </c>
      <c r="O1297" s="4">
        <v>0</v>
      </c>
      <c r="P1297" s="4">
        <v>3533</v>
      </c>
      <c r="Q1297" s="4">
        <v>155</v>
      </c>
      <c r="R1297" s="4">
        <v>3688</v>
      </c>
      <c r="S1297" s="4">
        <v>0</v>
      </c>
      <c r="T1297" s="4">
        <v>0</v>
      </c>
      <c r="U1297" s="4">
        <v>0</v>
      </c>
      <c r="V1297" s="4">
        <v>0</v>
      </c>
      <c r="W1297" s="212">
        <v>19.2240723</v>
      </c>
      <c r="X1297" s="212">
        <v>12.2918319</v>
      </c>
      <c r="Y1297" s="212">
        <v>18.7789602</v>
      </c>
      <c r="Z1297" s="212">
        <v>26.586917799999998</v>
      </c>
      <c r="AA1297" s="212">
        <v>9.6651445999999996</v>
      </c>
      <c r="AB1297" s="212">
        <v>25.526027000000003</v>
      </c>
      <c r="AC1297" s="212">
        <v>-6.7470668000000025</v>
      </c>
      <c r="AD1297" s="4">
        <v>5350</v>
      </c>
      <c r="AE1297" s="212">
        <v>-31.065420599999999</v>
      </c>
      <c r="AF1297" s="212">
        <v>19.2240723</v>
      </c>
      <c r="AG1297" s="212">
        <v>12.2918319</v>
      </c>
      <c r="AH1297" s="212">
        <v>18.7789602</v>
      </c>
      <c r="AI1297" s="4">
        <v>3688</v>
      </c>
      <c r="AJ1297" s="212">
        <v>26.586917799999998</v>
      </c>
      <c r="AK1297" s="212">
        <v>9.6651445999999996</v>
      </c>
      <c r="AL1297" s="212">
        <v>25.526027000000003</v>
      </c>
      <c r="AM1297" s="212">
        <v>-6.7470668000000025</v>
      </c>
      <c r="AN1297" s="4">
        <v>5350</v>
      </c>
      <c r="AO1297" s="212">
        <v>-31.065420599999999</v>
      </c>
    </row>
    <row r="1298" spans="1:41" x14ac:dyDescent="0.15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2091</v>
      </c>
      <c r="G1298" s="201" t="s">
        <v>2092</v>
      </c>
      <c r="H1298" s="2" t="s">
        <v>1101</v>
      </c>
      <c r="I1298" s="2" t="s">
        <v>1994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212">
        <v>0</v>
      </c>
      <c r="X1298" s="212">
        <v>0</v>
      </c>
      <c r="Y1298" s="212">
        <v>0</v>
      </c>
      <c r="Z1298" s="212">
        <v>0</v>
      </c>
      <c r="AA1298" s="212">
        <v>0</v>
      </c>
      <c r="AB1298" s="212">
        <v>0</v>
      </c>
      <c r="AC1298" s="212">
        <v>0</v>
      </c>
      <c r="AD1298" s="4">
        <v>0</v>
      </c>
      <c r="AE1298" s="212">
        <v>0</v>
      </c>
      <c r="AF1298" s="212">
        <v>0</v>
      </c>
      <c r="AG1298" s="212">
        <v>0</v>
      </c>
      <c r="AH1298" s="212">
        <v>0</v>
      </c>
      <c r="AI1298" s="4">
        <v>0</v>
      </c>
      <c r="AJ1298" s="212">
        <v>0</v>
      </c>
      <c r="AK1298" s="212">
        <v>0</v>
      </c>
      <c r="AL1298" s="212">
        <v>0</v>
      </c>
      <c r="AM1298" s="212">
        <v>0</v>
      </c>
      <c r="AN1298" s="4">
        <v>0</v>
      </c>
      <c r="AO1298" s="212">
        <v>0</v>
      </c>
    </row>
    <row r="1299" spans="1:41" x14ac:dyDescent="0.15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2091</v>
      </c>
      <c r="G1299" s="201" t="s">
        <v>2092</v>
      </c>
      <c r="H1299" s="2" t="s">
        <v>1101</v>
      </c>
      <c r="I1299" s="2" t="s">
        <v>1995</v>
      </c>
      <c r="J1299" s="4">
        <v>0</v>
      </c>
      <c r="K1299" s="4">
        <v>670</v>
      </c>
      <c r="L1299" s="4">
        <v>49</v>
      </c>
      <c r="M1299" s="4">
        <v>719</v>
      </c>
      <c r="N1299" s="4">
        <v>0</v>
      </c>
      <c r="O1299" s="4">
        <v>0</v>
      </c>
      <c r="P1299" s="4">
        <v>670</v>
      </c>
      <c r="Q1299" s="4">
        <v>49</v>
      </c>
      <c r="R1299" s="4">
        <v>719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100</v>
      </c>
      <c r="Y1299" s="212">
        <v>100</v>
      </c>
      <c r="Z1299" s="212">
        <v>100</v>
      </c>
      <c r="AA1299" s="212">
        <v>0</v>
      </c>
      <c r="AB1299" s="212">
        <v>100</v>
      </c>
      <c r="AC1299" s="212">
        <v>0</v>
      </c>
      <c r="AD1299" s="4">
        <v>1124</v>
      </c>
      <c r="AE1299" s="212">
        <v>-36.032028500000003</v>
      </c>
      <c r="AF1299" s="212">
        <v>100</v>
      </c>
      <c r="AG1299" s="212">
        <v>100</v>
      </c>
      <c r="AH1299" s="212">
        <v>100</v>
      </c>
      <c r="AI1299" s="4">
        <v>719</v>
      </c>
      <c r="AJ1299" s="212">
        <v>100</v>
      </c>
      <c r="AK1299" s="212">
        <v>0</v>
      </c>
      <c r="AL1299" s="212">
        <v>100</v>
      </c>
      <c r="AM1299" s="212">
        <v>0</v>
      </c>
      <c r="AN1299" s="4">
        <v>1124</v>
      </c>
      <c r="AO1299" s="212">
        <v>-36.032028500000003</v>
      </c>
    </row>
    <row r="1300" spans="1:41" x14ac:dyDescent="0.15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2091</v>
      </c>
      <c r="G1300" s="201" t="s">
        <v>2092</v>
      </c>
      <c r="H1300" s="2" t="s">
        <v>1101</v>
      </c>
      <c r="I1300" s="2" t="s">
        <v>1996</v>
      </c>
      <c r="J1300" s="4">
        <v>0</v>
      </c>
      <c r="K1300" s="4">
        <v>665</v>
      </c>
      <c r="L1300" s="4">
        <v>49</v>
      </c>
      <c r="M1300" s="4">
        <v>714</v>
      </c>
      <c r="N1300" s="4">
        <v>0</v>
      </c>
      <c r="O1300" s="4">
        <v>0</v>
      </c>
      <c r="P1300" s="4">
        <v>665</v>
      </c>
      <c r="Q1300" s="4">
        <v>49</v>
      </c>
      <c r="R1300" s="4">
        <v>714</v>
      </c>
      <c r="S1300" s="4">
        <v>0</v>
      </c>
      <c r="T1300" s="4">
        <v>0</v>
      </c>
      <c r="U1300" s="4">
        <v>0</v>
      </c>
      <c r="V1300" s="4">
        <v>0</v>
      </c>
      <c r="W1300" s="212">
        <v>100</v>
      </c>
      <c r="X1300" s="212">
        <v>100</v>
      </c>
      <c r="Y1300" s="212">
        <v>100</v>
      </c>
      <c r="Z1300" s="212">
        <v>100</v>
      </c>
      <c r="AA1300" s="212">
        <v>0</v>
      </c>
      <c r="AB1300" s="212">
        <v>100</v>
      </c>
      <c r="AC1300" s="212">
        <v>0</v>
      </c>
      <c r="AD1300" s="4">
        <v>1065</v>
      </c>
      <c r="AE1300" s="212">
        <v>-32.957746499999999</v>
      </c>
      <c r="AF1300" s="212">
        <v>100</v>
      </c>
      <c r="AG1300" s="212">
        <v>100</v>
      </c>
      <c r="AH1300" s="212">
        <v>100</v>
      </c>
      <c r="AI1300" s="4">
        <v>714</v>
      </c>
      <c r="AJ1300" s="212">
        <v>100</v>
      </c>
      <c r="AK1300" s="212">
        <v>0</v>
      </c>
      <c r="AL1300" s="212">
        <v>100</v>
      </c>
      <c r="AM1300" s="212">
        <v>0</v>
      </c>
      <c r="AN1300" s="4">
        <v>1065</v>
      </c>
      <c r="AO1300" s="212">
        <v>-32.957746499999999</v>
      </c>
    </row>
    <row r="1301" spans="1:41" x14ac:dyDescent="0.15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2091</v>
      </c>
      <c r="G1301" s="201" t="s">
        <v>2092</v>
      </c>
      <c r="H1301" s="2" t="s">
        <v>1101</v>
      </c>
      <c r="I1301" s="2" t="s">
        <v>1997</v>
      </c>
      <c r="J1301" s="4">
        <v>0</v>
      </c>
      <c r="K1301" s="4">
        <v>5</v>
      </c>
      <c r="L1301" s="4">
        <v>0</v>
      </c>
      <c r="M1301" s="4">
        <v>5</v>
      </c>
      <c r="N1301" s="4">
        <v>0</v>
      </c>
      <c r="O1301" s="4">
        <v>0</v>
      </c>
      <c r="P1301" s="4">
        <v>5</v>
      </c>
      <c r="Q1301" s="4">
        <v>0</v>
      </c>
      <c r="R1301" s="4">
        <v>5</v>
      </c>
      <c r="S1301" s="4">
        <v>0</v>
      </c>
      <c r="T1301" s="4">
        <v>0</v>
      </c>
      <c r="U1301" s="4">
        <v>0</v>
      </c>
      <c r="V1301" s="4">
        <v>0</v>
      </c>
      <c r="W1301" s="212">
        <v>100</v>
      </c>
      <c r="X1301" s="212">
        <v>0</v>
      </c>
      <c r="Y1301" s="212">
        <v>100</v>
      </c>
      <c r="Z1301" s="212">
        <v>100</v>
      </c>
      <c r="AA1301" s="212">
        <v>0</v>
      </c>
      <c r="AB1301" s="212">
        <v>100</v>
      </c>
      <c r="AC1301" s="212">
        <v>0</v>
      </c>
      <c r="AD1301" s="4">
        <v>59</v>
      </c>
      <c r="AE1301" s="212">
        <v>-91.52542369999999</v>
      </c>
      <c r="AF1301" s="212">
        <v>100</v>
      </c>
      <c r="AG1301" s="212">
        <v>0</v>
      </c>
      <c r="AH1301" s="212">
        <v>100</v>
      </c>
      <c r="AI1301" s="4">
        <v>5</v>
      </c>
      <c r="AJ1301" s="212">
        <v>100</v>
      </c>
      <c r="AK1301" s="212">
        <v>0</v>
      </c>
      <c r="AL1301" s="212">
        <v>100</v>
      </c>
      <c r="AM1301" s="212">
        <v>0</v>
      </c>
      <c r="AN1301" s="4">
        <v>59</v>
      </c>
      <c r="AO1301" s="212">
        <v>-91.52542369999999</v>
      </c>
    </row>
    <row r="1302" spans="1:41" x14ac:dyDescent="0.15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2091</v>
      </c>
      <c r="G1302" s="201" t="s">
        <v>2092</v>
      </c>
      <c r="H1302" s="2" t="s">
        <v>1101</v>
      </c>
      <c r="I1302" s="2" t="s">
        <v>1998</v>
      </c>
      <c r="J1302" s="4">
        <v>0</v>
      </c>
      <c r="K1302" s="4">
        <v>28884</v>
      </c>
      <c r="L1302" s="4">
        <v>4196</v>
      </c>
      <c r="M1302" s="4">
        <v>33080</v>
      </c>
      <c r="N1302" s="4">
        <v>0</v>
      </c>
      <c r="O1302" s="4">
        <v>0</v>
      </c>
      <c r="P1302" s="4">
        <v>16258</v>
      </c>
      <c r="Q1302" s="4">
        <v>215</v>
      </c>
      <c r="R1302" s="4">
        <v>16473</v>
      </c>
      <c r="S1302" s="4">
        <v>0</v>
      </c>
      <c r="T1302" s="4">
        <v>0</v>
      </c>
      <c r="U1302" s="4">
        <v>0</v>
      </c>
      <c r="V1302" s="4">
        <v>0</v>
      </c>
      <c r="W1302" s="212">
        <v>56.287217800000001</v>
      </c>
      <c r="X1302" s="212">
        <v>5.1239276</v>
      </c>
      <c r="Y1302" s="212">
        <v>49.797460700000002</v>
      </c>
      <c r="Z1302" s="212">
        <v>66.9939526</v>
      </c>
      <c r="AA1302" s="212">
        <v>4.1618317999999999</v>
      </c>
      <c r="AB1302" s="212">
        <v>47.819928699999998</v>
      </c>
      <c r="AC1302" s="212">
        <v>1.9775320000000036</v>
      </c>
      <c r="AD1302" s="4">
        <v>20257</v>
      </c>
      <c r="AE1302" s="212">
        <v>-18.679962499999998</v>
      </c>
      <c r="AF1302" s="212">
        <v>56.287217800000001</v>
      </c>
      <c r="AG1302" s="212">
        <v>5.1239276</v>
      </c>
      <c r="AH1302" s="212">
        <v>49.797460700000002</v>
      </c>
      <c r="AI1302" s="4">
        <v>16473</v>
      </c>
      <c r="AJ1302" s="212">
        <v>66.9939526</v>
      </c>
      <c r="AK1302" s="212">
        <v>4.1618317999999999</v>
      </c>
      <c r="AL1302" s="212">
        <v>47.819928699999998</v>
      </c>
      <c r="AM1302" s="212">
        <v>1.9775320000000036</v>
      </c>
      <c r="AN1302" s="4">
        <v>20257</v>
      </c>
      <c r="AO1302" s="212">
        <v>-18.679962499999998</v>
      </c>
    </row>
    <row r="1303" spans="1:41" x14ac:dyDescent="0.15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2091</v>
      </c>
      <c r="G1303" s="201" t="s">
        <v>2092</v>
      </c>
      <c r="H1303" s="2" t="s">
        <v>1101</v>
      </c>
      <c r="I1303" s="2" t="s">
        <v>1571</v>
      </c>
      <c r="J1303" s="4">
        <v>0</v>
      </c>
      <c r="K1303" s="4">
        <v>27939</v>
      </c>
      <c r="L1303" s="4">
        <v>4196</v>
      </c>
      <c r="M1303" s="4">
        <v>32135</v>
      </c>
      <c r="N1303" s="4">
        <v>0</v>
      </c>
      <c r="O1303" s="4">
        <v>0</v>
      </c>
      <c r="P1303" s="4">
        <v>15313</v>
      </c>
      <c r="Q1303" s="4">
        <v>215</v>
      </c>
      <c r="R1303" s="4">
        <v>15528</v>
      </c>
      <c r="S1303" s="4">
        <v>0</v>
      </c>
      <c r="T1303" s="4">
        <v>0</v>
      </c>
      <c r="U1303" s="4">
        <v>0</v>
      </c>
      <c r="V1303" s="4">
        <v>0</v>
      </c>
      <c r="W1303" s="212">
        <v>54.808690400000003</v>
      </c>
      <c r="X1303" s="212">
        <v>5.1239276</v>
      </c>
      <c r="Y1303" s="212">
        <v>48.321145199999997</v>
      </c>
      <c r="Z1303" s="212">
        <v>65.885947000000002</v>
      </c>
      <c r="AA1303" s="212">
        <v>4.1618317999999999</v>
      </c>
      <c r="AB1303" s="212">
        <v>46.615143099999997</v>
      </c>
      <c r="AC1303" s="212">
        <v>1.7060020999999992</v>
      </c>
      <c r="AD1303" s="4">
        <v>19301</v>
      </c>
      <c r="AE1303" s="212">
        <v>-19.5482099</v>
      </c>
      <c r="AF1303" s="212">
        <v>54.808690400000003</v>
      </c>
      <c r="AG1303" s="212">
        <v>5.1239276</v>
      </c>
      <c r="AH1303" s="212">
        <v>48.321145199999997</v>
      </c>
      <c r="AI1303" s="4">
        <v>15528</v>
      </c>
      <c r="AJ1303" s="212">
        <v>65.885947000000002</v>
      </c>
      <c r="AK1303" s="212">
        <v>4.1618317999999999</v>
      </c>
      <c r="AL1303" s="212">
        <v>46.615143099999997</v>
      </c>
      <c r="AM1303" s="212">
        <v>1.7060020999999992</v>
      </c>
      <c r="AN1303" s="4">
        <v>19301</v>
      </c>
      <c r="AO1303" s="212">
        <v>-19.5482099</v>
      </c>
    </row>
    <row r="1304" spans="1:41" x14ac:dyDescent="0.15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2091</v>
      </c>
      <c r="G1304" s="201" t="s">
        <v>2092</v>
      </c>
      <c r="H1304" s="2" t="s">
        <v>1101</v>
      </c>
      <c r="I1304" s="2" t="s">
        <v>1572</v>
      </c>
      <c r="J1304" s="4">
        <v>0</v>
      </c>
      <c r="K1304" s="4">
        <v>1560</v>
      </c>
      <c r="L1304" s="4">
        <v>281</v>
      </c>
      <c r="M1304" s="4">
        <v>1841</v>
      </c>
      <c r="N1304" s="4">
        <v>0</v>
      </c>
      <c r="O1304" s="4">
        <v>0</v>
      </c>
      <c r="P1304" s="4">
        <v>1171</v>
      </c>
      <c r="Q1304" s="4">
        <v>17</v>
      </c>
      <c r="R1304" s="4">
        <v>1188</v>
      </c>
      <c r="S1304" s="4">
        <v>0</v>
      </c>
      <c r="T1304" s="4">
        <v>0</v>
      </c>
      <c r="U1304" s="4">
        <v>0</v>
      </c>
      <c r="V1304" s="4">
        <v>0</v>
      </c>
      <c r="W1304" s="212">
        <v>75.064102599999998</v>
      </c>
      <c r="X1304" s="212">
        <v>6.0498221000000001</v>
      </c>
      <c r="Y1304" s="212">
        <v>64.530146700000003</v>
      </c>
      <c r="Z1304" s="212">
        <v>75.539568299999999</v>
      </c>
      <c r="AA1304" s="212">
        <v>5.3987729999999994</v>
      </c>
      <c r="AB1304" s="212">
        <v>52.517116399999999</v>
      </c>
      <c r="AC1304" s="212">
        <v>12.013030300000004</v>
      </c>
      <c r="AD1304" s="4">
        <v>1304</v>
      </c>
      <c r="AE1304" s="212">
        <v>-8.8957055</v>
      </c>
      <c r="AF1304" s="212">
        <v>75.064102599999998</v>
      </c>
      <c r="AG1304" s="212">
        <v>6.0498221000000001</v>
      </c>
      <c r="AH1304" s="212">
        <v>64.530146700000003</v>
      </c>
      <c r="AI1304" s="4">
        <v>1188</v>
      </c>
      <c r="AJ1304" s="212">
        <v>75.539568299999999</v>
      </c>
      <c r="AK1304" s="212">
        <v>5.3987729999999994</v>
      </c>
      <c r="AL1304" s="212">
        <v>52.517116399999999</v>
      </c>
      <c r="AM1304" s="212">
        <v>12.013030300000004</v>
      </c>
      <c r="AN1304" s="4">
        <v>1304</v>
      </c>
      <c r="AO1304" s="212">
        <v>-8.8957055</v>
      </c>
    </row>
    <row r="1305" spans="1:41" x14ac:dyDescent="0.15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2091</v>
      </c>
      <c r="G1305" s="201" t="s">
        <v>2092</v>
      </c>
      <c r="H1305" s="2" t="s">
        <v>1101</v>
      </c>
      <c r="I1305" s="2" t="s">
        <v>1573</v>
      </c>
      <c r="J1305" s="4">
        <v>0</v>
      </c>
      <c r="K1305" s="4">
        <v>17216</v>
      </c>
      <c r="L1305" s="4">
        <v>3915</v>
      </c>
      <c r="M1305" s="4">
        <v>21131</v>
      </c>
      <c r="N1305" s="4">
        <v>0</v>
      </c>
      <c r="O1305" s="4">
        <v>0</v>
      </c>
      <c r="P1305" s="4">
        <v>9558</v>
      </c>
      <c r="Q1305" s="4">
        <v>198</v>
      </c>
      <c r="R1305" s="4">
        <v>9756</v>
      </c>
      <c r="S1305" s="4">
        <v>0</v>
      </c>
      <c r="T1305" s="4">
        <v>0</v>
      </c>
      <c r="U1305" s="4">
        <v>0</v>
      </c>
      <c r="V1305" s="4">
        <v>0</v>
      </c>
      <c r="W1305" s="212">
        <v>55.518122700000006</v>
      </c>
      <c r="X1305" s="212">
        <v>5.0574713000000004</v>
      </c>
      <c r="Y1305" s="212">
        <v>46.169135400000002</v>
      </c>
      <c r="Z1305" s="212">
        <v>64.060412400000004</v>
      </c>
      <c r="AA1305" s="212">
        <v>4.0785996999999998</v>
      </c>
      <c r="AB1305" s="212">
        <v>39.288028099999998</v>
      </c>
      <c r="AC1305" s="212">
        <v>6.8811073000000036</v>
      </c>
      <c r="AD1305" s="4">
        <v>11522</v>
      </c>
      <c r="AE1305" s="212">
        <v>-15.327200099999999</v>
      </c>
      <c r="AF1305" s="212">
        <v>55.518122700000006</v>
      </c>
      <c r="AG1305" s="212">
        <v>5.0574713000000004</v>
      </c>
      <c r="AH1305" s="212">
        <v>46.169135400000002</v>
      </c>
      <c r="AI1305" s="4">
        <v>9756</v>
      </c>
      <c r="AJ1305" s="212">
        <v>64.060412400000004</v>
      </c>
      <c r="AK1305" s="212">
        <v>4.0785996999999998</v>
      </c>
      <c r="AL1305" s="212">
        <v>39.288028099999998</v>
      </c>
      <c r="AM1305" s="212">
        <v>6.8811073000000036</v>
      </c>
      <c r="AN1305" s="4">
        <v>11522</v>
      </c>
      <c r="AO1305" s="212">
        <v>-15.327200099999999</v>
      </c>
    </row>
    <row r="1306" spans="1:41" x14ac:dyDescent="0.15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2091</v>
      </c>
      <c r="G1306" s="201" t="s">
        <v>2092</v>
      </c>
      <c r="H1306" s="2" t="s">
        <v>1101</v>
      </c>
      <c r="I1306" s="2" t="s">
        <v>1574</v>
      </c>
      <c r="J1306" s="4">
        <v>0</v>
      </c>
      <c r="K1306" s="4">
        <v>9163</v>
      </c>
      <c r="L1306" s="4">
        <v>0</v>
      </c>
      <c r="M1306" s="4">
        <v>9163</v>
      </c>
      <c r="N1306" s="4">
        <v>0</v>
      </c>
      <c r="O1306" s="4">
        <v>0</v>
      </c>
      <c r="P1306" s="4">
        <v>4584</v>
      </c>
      <c r="Q1306" s="4">
        <v>0</v>
      </c>
      <c r="R1306" s="4">
        <v>4584</v>
      </c>
      <c r="S1306" s="4">
        <v>0</v>
      </c>
      <c r="T1306" s="4">
        <v>0</v>
      </c>
      <c r="U1306" s="4">
        <v>0</v>
      </c>
      <c r="V1306" s="4">
        <v>0</v>
      </c>
      <c r="W1306" s="212">
        <v>50.027283600000004</v>
      </c>
      <c r="X1306" s="212">
        <v>0</v>
      </c>
      <c r="Y1306" s="212">
        <v>50.027283600000004</v>
      </c>
      <c r="Z1306" s="212">
        <v>67.483064100000007</v>
      </c>
      <c r="AA1306" s="212">
        <v>0</v>
      </c>
      <c r="AB1306" s="212">
        <v>67.483064100000007</v>
      </c>
      <c r="AC1306" s="212">
        <v>-17.455780500000003</v>
      </c>
      <c r="AD1306" s="4">
        <v>6475</v>
      </c>
      <c r="AE1306" s="212">
        <v>-29.204633200000004</v>
      </c>
      <c r="AF1306" s="212">
        <v>50.027283600000004</v>
      </c>
      <c r="AG1306" s="212">
        <v>0</v>
      </c>
      <c r="AH1306" s="212">
        <v>50.027283600000004</v>
      </c>
      <c r="AI1306" s="4">
        <v>4584</v>
      </c>
      <c r="AJ1306" s="212">
        <v>67.483064100000007</v>
      </c>
      <c r="AK1306" s="212">
        <v>0</v>
      </c>
      <c r="AL1306" s="212">
        <v>67.483064100000007</v>
      </c>
      <c r="AM1306" s="212">
        <v>-17.455780500000003</v>
      </c>
      <c r="AN1306" s="4">
        <v>6475</v>
      </c>
      <c r="AO1306" s="212">
        <v>-29.204633200000004</v>
      </c>
    </row>
    <row r="1307" spans="1:41" x14ac:dyDescent="0.15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2091</v>
      </c>
      <c r="G1307" s="201" t="s">
        <v>2092</v>
      </c>
      <c r="H1307" s="2" t="s">
        <v>1101</v>
      </c>
      <c r="I1307" s="2" t="s">
        <v>1575</v>
      </c>
      <c r="J1307" s="4">
        <v>0</v>
      </c>
      <c r="K1307" s="4">
        <v>945</v>
      </c>
      <c r="L1307" s="4">
        <v>0</v>
      </c>
      <c r="M1307" s="4">
        <v>945</v>
      </c>
      <c r="N1307" s="4">
        <v>0</v>
      </c>
      <c r="O1307" s="4">
        <v>0</v>
      </c>
      <c r="P1307" s="4">
        <v>945</v>
      </c>
      <c r="Q1307" s="4">
        <v>0</v>
      </c>
      <c r="R1307" s="4">
        <v>945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100</v>
      </c>
      <c r="AA1307" s="212">
        <v>0</v>
      </c>
      <c r="AB1307" s="212">
        <v>100</v>
      </c>
      <c r="AC1307" s="212">
        <v>0</v>
      </c>
      <c r="AD1307" s="4">
        <v>956</v>
      </c>
      <c r="AE1307" s="212">
        <v>-1.1506276</v>
      </c>
      <c r="AF1307" s="212">
        <v>100</v>
      </c>
      <c r="AG1307" s="212">
        <v>0</v>
      </c>
      <c r="AH1307" s="212">
        <v>100</v>
      </c>
      <c r="AI1307" s="4">
        <v>945</v>
      </c>
      <c r="AJ1307" s="212">
        <v>100</v>
      </c>
      <c r="AK1307" s="212">
        <v>0</v>
      </c>
      <c r="AL1307" s="212">
        <v>100</v>
      </c>
      <c r="AM1307" s="212">
        <v>0</v>
      </c>
      <c r="AN1307" s="4">
        <v>956</v>
      </c>
      <c r="AO1307" s="212">
        <v>-1.1506276</v>
      </c>
    </row>
    <row r="1308" spans="1:41" x14ac:dyDescent="0.15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2091</v>
      </c>
      <c r="G1308" s="201" t="s">
        <v>2092</v>
      </c>
      <c r="H1308" s="2" t="s">
        <v>1101</v>
      </c>
      <c r="I1308" s="2" t="s">
        <v>1576</v>
      </c>
      <c r="J1308" s="4">
        <v>0</v>
      </c>
      <c r="K1308" s="4">
        <v>3530</v>
      </c>
      <c r="L1308" s="4">
        <v>0</v>
      </c>
      <c r="M1308" s="4">
        <v>3530</v>
      </c>
      <c r="N1308" s="4">
        <v>0</v>
      </c>
      <c r="O1308" s="4">
        <v>0</v>
      </c>
      <c r="P1308" s="4">
        <v>3084</v>
      </c>
      <c r="Q1308" s="4">
        <v>0</v>
      </c>
      <c r="R1308" s="4">
        <v>3084</v>
      </c>
      <c r="S1308" s="4">
        <v>0</v>
      </c>
      <c r="T1308" s="4">
        <v>0</v>
      </c>
      <c r="U1308" s="4">
        <v>0</v>
      </c>
      <c r="V1308" s="4">
        <v>0</v>
      </c>
      <c r="W1308" s="212">
        <v>87.365439100000003</v>
      </c>
      <c r="X1308" s="212">
        <v>0</v>
      </c>
      <c r="Y1308" s="212">
        <v>87.365439100000003</v>
      </c>
      <c r="Z1308" s="212">
        <v>92.285213299999995</v>
      </c>
      <c r="AA1308" s="212">
        <v>0</v>
      </c>
      <c r="AB1308" s="212">
        <v>86.473165399999999</v>
      </c>
      <c r="AC1308" s="212">
        <v>0.89227370000000406</v>
      </c>
      <c r="AD1308" s="4">
        <v>3158</v>
      </c>
      <c r="AE1308" s="212">
        <v>-2.3432551999999998</v>
      </c>
      <c r="AF1308" s="212">
        <v>87.365439100000003</v>
      </c>
      <c r="AG1308" s="212">
        <v>0</v>
      </c>
      <c r="AH1308" s="212">
        <v>87.365439100000003</v>
      </c>
      <c r="AI1308" s="4">
        <v>3084</v>
      </c>
      <c r="AJ1308" s="212">
        <v>92.285213299999995</v>
      </c>
      <c r="AK1308" s="212">
        <v>0</v>
      </c>
      <c r="AL1308" s="212">
        <v>86.473165399999999</v>
      </c>
      <c r="AM1308" s="212">
        <v>0.89227370000000406</v>
      </c>
      <c r="AN1308" s="4">
        <v>3158</v>
      </c>
      <c r="AO1308" s="212">
        <v>-2.3432551999999998</v>
      </c>
    </row>
    <row r="1309" spans="1:41" x14ac:dyDescent="0.15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2091</v>
      </c>
      <c r="G1309" s="201" t="s">
        <v>2092</v>
      </c>
      <c r="H1309" s="2" t="s">
        <v>1101</v>
      </c>
      <c r="I1309" s="2" t="s">
        <v>1999</v>
      </c>
      <c r="J1309" s="4">
        <v>0</v>
      </c>
      <c r="K1309" s="4">
        <v>19</v>
      </c>
      <c r="L1309" s="4">
        <v>0</v>
      </c>
      <c r="M1309" s="4">
        <v>19</v>
      </c>
      <c r="N1309" s="4">
        <v>0</v>
      </c>
      <c r="O1309" s="4">
        <v>0</v>
      </c>
      <c r="P1309" s="4">
        <v>19</v>
      </c>
      <c r="Q1309" s="4">
        <v>0</v>
      </c>
      <c r="R1309" s="4">
        <v>19</v>
      </c>
      <c r="S1309" s="4">
        <v>0</v>
      </c>
      <c r="T1309" s="4">
        <v>0</v>
      </c>
      <c r="U1309" s="4">
        <v>0</v>
      </c>
      <c r="V1309" s="4">
        <v>0</v>
      </c>
      <c r="W1309" s="212">
        <v>100</v>
      </c>
      <c r="X1309" s="212">
        <v>0</v>
      </c>
      <c r="Y1309" s="212">
        <v>100</v>
      </c>
      <c r="Z1309" s="212">
        <v>100</v>
      </c>
      <c r="AA1309" s="212">
        <v>0</v>
      </c>
      <c r="AB1309" s="212">
        <v>100</v>
      </c>
      <c r="AC1309" s="212">
        <v>0</v>
      </c>
      <c r="AD1309" s="4">
        <v>18</v>
      </c>
      <c r="AE1309" s="212">
        <v>5.5555555999999999</v>
      </c>
      <c r="AF1309" s="212">
        <v>100</v>
      </c>
      <c r="AG1309" s="212">
        <v>0</v>
      </c>
      <c r="AH1309" s="212">
        <v>100</v>
      </c>
      <c r="AI1309" s="4">
        <v>19</v>
      </c>
      <c r="AJ1309" s="212">
        <v>100</v>
      </c>
      <c r="AK1309" s="212">
        <v>0</v>
      </c>
      <c r="AL1309" s="212">
        <v>100</v>
      </c>
      <c r="AM1309" s="212">
        <v>0</v>
      </c>
      <c r="AN1309" s="4">
        <v>18</v>
      </c>
      <c r="AO1309" s="212">
        <v>5.5555555999999999</v>
      </c>
    </row>
    <row r="1310" spans="1:41" x14ac:dyDescent="0.15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2091</v>
      </c>
      <c r="G1310" s="201" t="s">
        <v>2092</v>
      </c>
      <c r="H1310" s="2" t="s">
        <v>1101</v>
      </c>
      <c r="I1310" s="2" t="s">
        <v>2000</v>
      </c>
      <c r="J1310" s="4">
        <v>0</v>
      </c>
      <c r="K1310" s="4">
        <v>3511</v>
      </c>
      <c r="L1310" s="4">
        <v>0</v>
      </c>
      <c r="M1310" s="4">
        <v>3511</v>
      </c>
      <c r="N1310" s="4">
        <v>0</v>
      </c>
      <c r="O1310" s="4">
        <v>0</v>
      </c>
      <c r="P1310" s="4">
        <v>3065</v>
      </c>
      <c r="Q1310" s="4">
        <v>0</v>
      </c>
      <c r="R1310" s="4">
        <v>3065</v>
      </c>
      <c r="S1310" s="4">
        <v>0</v>
      </c>
      <c r="T1310" s="4">
        <v>0</v>
      </c>
      <c r="U1310" s="4">
        <v>0</v>
      </c>
      <c r="V1310" s="4">
        <v>0</v>
      </c>
      <c r="W1310" s="212">
        <v>87.297066400000006</v>
      </c>
      <c r="X1310" s="212">
        <v>0</v>
      </c>
      <c r="Y1310" s="212">
        <v>87.297066400000006</v>
      </c>
      <c r="Z1310" s="212">
        <v>92.244418299999992</v>
      </c>
      <c r="AA1310" s="212">
        <v>0</v>
      </c>
      <c r="AB1310" s="212">
        <v>86.40616399999999</v>
      </c>
      <c r="AC1310" s="212">
        <v>0.89090240000001586</v>
      </c>
      <c r="AD1310" s="4">
        <v>3140</v>
      </c>
      <c r="AE1310" s="212">
        <v>-2.3885350000000001</v>
      </c>
      <c r="AF1310" s="212">
        <v>87.297066400000006</v>
      </c>
      <c r="AG1310" s="212">
        <v>0</v>
      </c>
      <c r="AH1310" s="212">
        <v>87.297066400000006</v>
      </c>
      <c r="AI1310" s="4">
        <v>3065</v>
      </c>
      <c r="AJ1310" s="212">
        <v>92.244418299999992</v>
      </c>
      <c r="AK1310" s="212">
        <v>0</v>
      </c>
      <c r="AL1310" s="212">
        <v>86.40616399999999</v>
      </c>
      <c r="AM1310" s="212">
        <v>0.89090240000001586</v>
      </c>
      <c r="AN1310" s="4">
        <v>3140</v>
      </c>
      <c r="AO1310" s="212">
        <v>-2.3885350000000001</v>
      </c>
    </row>
    <row r="1311" spans="1:41" x14ac:dyDescent="0.15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2091</v>
      </c>
      <c r="G1311" s="201" t="s">
        <v>2092</v>
      </c>
      <c r="H1311" s="2" t="s">
        <v>1101</v>
      </c>
      <c r="I1311" s="2" t="s">
        <v>1961</v>
      </c>
      <c r="J1311" s="4">
        <v>0</v>
      </c>
      <c r="K1311" s="4">
        <v>524</v>
      </c>
      <c r="L1311" s="4">
        <v>0</v>
      </c>
      <c r="M1311" s="4">
        <v>524</v>
      </c>
      <c r="N1311" s="4">
        <v>0</v>
      </c>
      <c r="O1311" s="4">
        <v>0</v>
      </c>
      <c r="P1311" s="4">
        <v>524</v>
      </c>
      <c r="Q1311" s="4">
        <v>0</v>
      </c>
      <c r="R1311" s="4">
        <v>524</v>
      </c>
      <c r="S1311" s="4">
        <v>0</v>
      </c>
      <c r="T1311" s="4">
        <v>0</v>
      </c>
      <c r="U1311" s="4">
        <v>0</v>
      </c>
      <c r="V1311" s="4">
        <v>0</v>
      </c>
      <c r="W1311" s="212">
        <v>100</v>
      </c>
      <c r="X1311" s="212">
        <v>0</v>
      </c>
      <c r="Y1311" s="212">
        <v>100</v>
      </c>
      <c r="Z1311" s="212">
        <v>100</v>
      </c>
      <c r="AA1311" s="212">
        <v>0</v>
      </c>
      <c r="AB1311" s="212">
        <v>100</v>
      </c>
      <c r="AC1311" s="212">
        <v>0</v>
      </c>
      <c r="AD1311" s="4">
        <v>1042</v>
      </c>
      <c r="AE1311" s="212">
        <v>-49.7120921</v>
      </c>
      <c r="AF1311" s="212">
        <v>100</v>
      </c>
      <c r="AG1311" s="212">
        <v>0</v>
      </c>
      <c r="AH1311" s="212">
        <v>100</v>
      </c>
      <c r="AI1311" s="4">
        <v>524</v>
      </c>
      <c r="AJ1311" s="212">
        <v>100</v>
      </c>
      <c r="AK1311" s="212">
        <v>0</v>
      </c>
      <c r="AL1311" s="212">
        <v>100</v>
      </c>
      <c r="AM1311" s="212">
        <v>0</v>
      </c>
      <c r="AN1311" s="4">
        <v>1042</v>
      </c>
      <c r="AO1311" s="212">
        <v>-49.7120921</v>
      </c>
    </row>
    <row r="1312" spans="1:41" x14ac:dyDescent="0.15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2091</v>
      </c>
      <c r="G1312" s="201" t="s">
        <v>2092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15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2091</v>
      </c>
      <c r="G1313" s="201" t="s">
        <v>2092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15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2091</v>
      </c>
      <c r="G1314" s="201" t="s">
        <v>2092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15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2091</v>
      </c>
      <c r="G1315" s="201" t="s">
        <v>2092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15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2091</v>
      </c>
      <c r="G1316" s="201" t="s">
        <v>2092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.5" x14ac:dyDescent="0.15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2091</v>
      </c>
      <c r="G1317" s="201" t="s">
        <v>2092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15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2091</v>
      </c>
      <c r="G1318" s="201" t="s">
        <v>2092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15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2091</v>
      </c>
      <c r="G1319" s="201" t="s">
        <v>2092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15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2091</v>
      </c>
      <c r="G1320" s="201" t="s">
        <v>2092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15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2091</v>
      </c>
      <c r="G1321" s="201" t="s">
        <v>2092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15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2091</v>
      </c>
      <c r="G1322" s="201" t="s">
        <v>2092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15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2091</v>
      </c>
      <c r="G1323" s="201" t="s">
        <v>2092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15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2091</v>
      </c>
      <c r="G1324" s="201" t="s">
        <v>2092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15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2091</v>
      </c>
      <c r="G1325" s="201" t="s">
        <v>2092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15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2091</v>
      </c>
      <c r="G1326" s="201" t="s">
        <v>2092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15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2091</v>
      </c>
      <c r="G1327" s="201" t="s">
        <v>2092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15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2091</v>
      </c>
      <c r="G1328" s="201" t="s">
        <v>2092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15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2091</v>
      </c>
      <c r="G1329" s="201" t="s">
        <v>2092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15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2091</v>
      </c>
      <c r="G1330" s="201" t="s">
        <v>2092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15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2091</v>
      </c>
      <c r="G1331" s="201" t="s">
        <v>2092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15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2091</v>
      </c>
      <c r="G1332" s="201" t="s">
        <v>2092</v>
      </c>
      <c r="H1332" s="2" t="s">
        <v>1101</v>
      </c>
      <c r="I1332" s="2" t="s">
        <v>1981</v>
      </c>
      <c r="J1332" s="4">
        <v>0</v>
      </c>
      <c r="K1332" s="4">
        <v>52959</v>
      </c>
      <c r="L1332" s="4">
        <v>5555</v>
      </c>
      <c r="M1332" s="4">
        <v>58514</v>
      </c>
      <c r="N1332" s="4">
        <v>0</v>
      </c>
      <c r="O1332" s="4">
        <v>0</v>
      </c>
      <c r="P1332" s="4">
        <v>24153</v>
      </c>
      <c r="Q1332" s="4">
        <v>423</v>
      </c>
      <c r="R1332" s="4">
        <v>24576</v>
      </c>
      <c r="S1332" s="4">
        <v>0</v>
      </c>
      <c r="T1332" s="4">
        <v>0</v>
      </c>
      <c r="U1332" s="4">
        <v>0</v>
      </c>
      <c r="V1332" s="4">
        <v>0</v>
      </c>
      <c r="W1332" s="212">
        <v>45.606978999999995</v>
      </c>
      <c r="X1332" s="212">
        <v>7.6147615000000002</v>
      </c>
      <c r="Y1332" s="212">
        <v>42.000205100000002</v>
      </c>
      <c r="Z1332" s="212">
        <v>54.853557200000004</v>
      </c>
      <c r="AA1332" s="212">
        <v>4.5820987999999998</v>
      </c>
      <c r="AB1332" s="212">
        <v>44.450464799999999</v>
      </c>
      <c r="AC1332" s="212">
        <v>-2.4502596999999966</v>
      </c>
      <c r="AD1332" s="4">
        <v>31174</v>
      </c>
      <c r="AE1332" s="212">
        <v>-21.165073500000002</v>
      </c>
      <c r="AF1332" s="212">
        <v>45.606978999999995</v>
      </c>
      <c r="AG1332" s="212">
        <v>7.6147615000000002</v>
      </c>
      <c r="AH1332" s="212">
        <v>42.000205100000002</v>
      </c>
      <c r="AI1332" s="4">
        <v>24576</v>
      </c>
      <c r="AJ1332" s="212">
        <v>54.853557200000004</v>
      </c>
      <c r="AK1332" s="212">
        <v>4.5820987999999998</v>
      </c>
      <c r="AL1332" s="212">
        <v>44.450464799999999</v>
      </c>
      <c r="AM1332" s="212">
        <v>-2.4502596999999966</v>
      </c>
      <c r="AN1332" s="4">
        <v>31174</v>
      </c>
      <c r="AO1332" s="212">
        <v>-21.165073500000002</v>
      </c>
    </row>
    <row r="1333" spans="1:41" x14ac:dyDescent="0.15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2091</v>
      </c>
      <c r="G1333" s="201" t="s">
        <v>2092</v>
      </c>
      <c r="H1333" s="2" t="s">
        <v>1101</v>
      </c>
      <c r="I1333" s="2" t="s">
        <v>1982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12">
        <v>0</v>
      </c>
      <c r="X1333" s="212">
        <v>0</v>
      </c>
      <c r="Y1333" s="212">
        <v>0</v>
      </c>
      <c r="Z1333" s="212">
        <v>0</v>
      </c>
      <c r="AA1333" s="212">
        <v>0</v>
      </c>
      <c r="AB1333" s="212">
        <v>0</v>
      </c>
      <c r="AC1333" s="212">
        <v>0</v>
      </c>
      <c r="AD1333" s="4">
        <v>0</v>
      </c>
      <c r="AE1333" s="212">
        <v>0</v>
      </c>
      <c r="AF1333" s="212">
        <v>0</v>
      </c>
      <c r="AG1333" s="212">
        <v>0</v>
      </c>
      <c r="AH1333" s="212">
        <v>0</v>
      </c>
      <c r="AI1333" s="4">
        <v>0</v>
      </c>
      <c r="AJ1333" s="212">
        <v>0</v>
      </c>
      <c r="AK1333" s="212">
        <v>0</v>
      </c>
      <c r="AL1333" s="212">
        <v>0</v>
      </c>
      <c r="AM1333" s="212">
        <v>0</v>
      </c>
      <c r="AN1333" s="4">
        <v>0</v>
      </c>
      <c r="AO1333" s="212">
        <v>0</v>
      </c>
    </row>
    <row r="1334" spans="1:41" x14ac:dyDescent="0.15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2091</v>
      </c>
      <c r="G1334" s="201" t="s">
        <v>2092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15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2091</v>
      </c>
      <c r="G1335" s="201" t="s">
        <v>2092</v>
      </c>
      <c r="H1335" s="2" t="s">
        <v>1122</v>
      </c>
      <c r="I1335" s="2" t="s">
        <v>1988</v>
      </c>
      <c r="J1335" s="4">
        <v>0</v>
      </c>
      <c r="K1335" s="4">
        <v>23249</v>
      </c>
      <c r="L1335" s="4">
        <v>3353</v>
      </c>
      <c r="M1335" s="4">
        <v>26602</v>
      </c>
      <c r="N1335" s="4">
        <v>0</v>
      </c>
      <c r="O1335" s="4">
        <v>0</v>
      </c>
      <c r="P1335" s="4">
        <v>8597</v>
      </c>
      <c r="Q1335" s="4">
        <v>102</v>
      </c>
      <c r="R1335" s="4">
        <v>8699</v>
      </c>
      <c r="S1335" s="4">
        <v>0</v>
      </c>
      <c r="T1335" s="4">
        <v>0</v>
      </c>
      <c r="U1335" s="4">
        <v>0</v>
      </c>
      <c r="V1335" s="4">
        <v>0</v>
      </c>
      <c r="W1335" s="212">
        <v>36.977934499999996</v>
      </c>
      <c r="X1335" s="212">
        <v>3.0420519000000001</v>
      </c>
      <c r="Y1335" s="212">
        <v>32.7005488</v>
      </c>
      <c r="Z1335" s="212">
        <v>48.6976358</v>
      </c>
      <c r="AA1335" s="212">
        <v>8.3179297999999999</v>
      </c>
      <c r="AB1335" s="212">
        <v>47.811447800000003</v>
      </c>
      <c r="AC1335" s="212">
        <v>-15.110899000000003</v>
      </c>
      <c r="AD1335" s="4">
        <v>11786</v>
      </c>
      <c r="AE1335" s="212">
        <v>-26.192092300000002</v>
      </c>
      <c r="AF1335" s="212">
        <v>36.977934499999996</v>
      </c>
      <c r="AG1335" s="212">
        <v>3.0420519000000001</v>
      </c>
      <c r="AH1335" s="212">
        <v>32.7005488</v>
      </c>
      <c r="AI1335" s="4">
        <v>8699</v>
      </c>
      <c r="AJ1335" s="212">
        <v>48.6976358</v>
      </c>
      <c r="AK1335" s="212">
        <v>8.3179297999999999</v>
      </c>
      <c r="AL1335" s="212">
        <v>47.811447800000003</v>
      </c>
      <c r="AM1335" s="212">
        <v>-15.110899000000003</v>
      </c>
      <c r="AN1335" s="4">
        <v>11786</v>
      </c>
      <c r="AO1335" s="212">
        <v>-26.192092300000002</v>
      </c>
    </row>
    <row r="1336" spans="1:41" x14ac:dyDescent="0.15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2091</v>
      </c>
      <c r="G1336" s="201" t="s">
        <v>2092</v>
      </c>
      <c r="H1336" s="2" t="s">
        <v>1122</v>
      </c>
      <c r="I1336" s="2" t="s">
        <v>1989</v>
      </c>
      <c r="J1336" s="4">
        <v>0</v>
      </c>
      <c r="K1336" s="4">
        <v>23249</v>
      </c>
      <c r="L1336" s="4">
        <v>3353</v>
      </c>
      <c r="M1336" s="4">
        <v>26602</v>
      </c>
      <c r="N1336" s="4">
        <v>0</v>
      </c>
      <c r="O1336" s="4">
        <v>0</v>
      </c>
      <c r="P1336" s="4">
        <v>8597</v>
      </c>
      <c r="Q1336" s="4">
        <v>102</v>
      </c>
      <c r="R1336" s="4">
        <v>8699</v>
      </c>
      <c r="S1336" s="4">
        <v>0</v>
      </c>
      <c r="T1336" s="4">
        <v>0</v>
      </c>
      <c r="U1336" s="4">
        <v>0</v>
      </c>
      <c r="V1336" s="4">
        <v>0</v>
      </c>
      <c r="W1336" s="212">
        <v>36.977934499999996</v>
      </c>
      <c r="X1336" s="212">
        <v>3.0420519000000001</v>
      </c>
      <c r="Y1336" s="212">
        <v>32.7005488</v>
      </c>
      <c r="Z1336" s="212">
        <v>48.6976358</v>
      </c>
      <c r="AA1336" s="212">
        <v>8.3179297999999999</v>
      </c>
      <c r="AB1336" s="212">
        <v>47.811447800000003</v>
      </c>
      <c r="AC1336" s="212">
        <v>-15.110899000000003</v>
      </c>
      <c r="AD1336" s="4">
        <v>11786</v>
      </c>
      <c r="AE1336" s="212">
        <v>-26.192092300000002</v>
      </c>
      <c r="AF1336" s="212">
        <v>36.977934499999996</v>
      </c>
      <c r="AG1336" s="212">
        <v>3.0420519000000001</v>
      </c>
      <c r="AH1336" s="212">
        <v>32.7005488</v>
      </c>
      <c r="AI1336" s="4">
        <v>8699</v>
      </c>
      <c r="AJ1336" s="212">
        <v>48.6976358</v>
      </c>
      <c r="AK1336" s="212">
        <v>8.3179297999999999</v>
      </c>
      <c r="AL1336" s="212">
        <v>47.811447800000003</v>
      </c>
      <c r="AM1336" s="212">
        <v>-15.110899000000003</v>
      </c>
      <c r="AN1336" s="4">
        <v>11786</v>
      </c>
      <c r="AO1336" s="212">
        <v>-26.192092300000002</v>
      </c>
    </row>
    <row r="1337" spans="1:41" x14ac:dyDescent="0.15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2091</v>
      </c>
      <c r="G1337" s="201" t="s">
        <v>2092</v>
      </c>
      <c r="H1337" s="2" t="s">
        <v>1122</v>
      </c>
      <c r="I1337" s="2" t="s">
        <v>1990</v>
      </c>
      <c r="J1337" s="4">
        <v>0</v>
      </c>
      <c r="K1337" s="4">
        <v>11663</v>
      </c>
      <c r="L1337" s="4">
        <v>2339</v>
      </c>
      <c r="M1337" s="4">
        <v>14002</v>
      </c>
      <c r="N1337" s="4">
        <v>0</v>
      </c>
      <c r="O1337" s="4">
        <v>0</v>
      </c>
      <c r="P1337" s="4">
        <v>897</v>
      </c>
      <c r="Q1337" s="4">
        <v>0</v>
      </c>
      <c r="R1337" s="4">
        <v>897</v>
      </c>
      <c r="S1337" s="4">
        <v>0</v>
      </c>
      <c r="T1337" s="4">
        <v>0</v>
      </c>
      <c r="U1337" s="4">
        <v>0</v>
      </c>
      <c r="V1337" s="4">
        <v>0</v>
      </c>
      <c r="W1337" s="212">
        <v>7.6909885999999998</v>
      </c>
      <c r="X1337" s="212">
        <v>0</v>
      </c>
      <c r="Y1337" s="212">
        <v>6.4062277000000005</v>
      </c>
      <c r="Z1337" s="212">
        <v>33.459731300000001</v>
      </c>
      <c r="AA1337" s="212">
        <v>0</v>
      </c>
      <c r="AB1337" s="212">
        <v>33.459731300000001</v>
      </c>
      <c r="AC1337" s="212">
        <v>-27.053503599999999</v>
      </c>
      <c r="AD1337" s="4">
        <v>4059</v>
      </c>
      <c r="AE1337" s="212">
        <v>-77.900960799999993</v>
      </c>
      <c r="AF1337" s="212">
        <v>7.6909885999999998</v>
      </c>
      <c r="AG1337" s="212">
        <v>0</v>
      </c>
      <c r="AH1337" s="212">
        <v>6.4062277000000005</v>
      </c>
      <c r="AI1337" s="4">
        <v>897</v>
      </c>
      <c r="AJ1337" s="212">
        <v>33.459731300000001</v>
      </c>
      <c r="AK1337" s="212">
        <v>0</v>
      </c>
      <c r="AL1337" s="212">
        <v>33.459731300000001</v>
      </c>
      <c r="AM1337" s="212">
        <v>-27.053503599999999</v>
      </c>
      <c r="AN1337" s="4">
        <v>4059</v>
      </c>
      <c r="AO1337" s="212">
        <v>-77.900960799999993</v>
      </c>
    </row>
    <row r="1338" spans="1:41" x14ac:dyDescent="0.15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2091</v>
      </c>
      <c r="G1338" s="201" t="s">
        <v>2092</v>
      </c>
      <c r="H1338" s="2" t="s">
        <v>1122</v>
      </c>
      <c r="I1338" s="2" t="s">
        <v>1991</v>
      </c>
      <c r="J1338" s="4">
        <v>0</v>
      </c>
      <c r="K1338" s="4">
        <v>10766</v>
      </c>
      <c r="L1338" s="4">
        <v>2339</v>
      </c>
      <c r="M1338" s="4">
        <v>13105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212">
        <v>0</v>
      </c>
      <c r="X1338" s="212">
        <v>0</v>
      </c>
      <c r="Y1338" s="212">
        <v>0</v>
      </c>
      <c r="Z1338" s="212">
        <v>30.491690300000002</v>
      </c>
      <c r="AA1338" s="212">
        <v>0</v>
      </c>
      <c r="AB1338" s="212">
        <v>30.491690300000002</v>
      </c>
      <c r="AC1338" s="212">
        <v>-30.491690300000002</v>
      </c>
      <c r="AD1338" s="4">
        <v>3541</v>
      </c>
      <c r="AE1338" s="212">
        <v>0</v>
      </c>
      <c r="AF1338" s="212">
        <v>0</v>
      </c>
      <c r="AG1338" s="212">
        <v>0</v>
      </c>
      <c r="AH1338" s="212">
        <v>0</v>
      </c>
      <c r="AI1338" s="4">
        <v>0</v>
      </c>
      <c r="AJ1338" s="212">
        <v>30.491690300000002</v>
      </c>
      <c r="AK1338" s="212">
        <v>0</v>
      </c>
      <c r="AL1338" s="212">
        <v>30.491690300000002</v>
      </c>
      <c r="AM1338" s="212">
        <v>-30.491690300000002</v>
      </c>
      <c r="AN1338" s="4">
        <v>3541</v>
      </c>
      <c r="AO1338" s="212">
        <v>0</v>
      </c>
    </row>
    <row r="1339" spans="1:41" x14ac:dyDescent="0.15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2091</v>
      </c>
      <c r="G1339" s="201" t="s">
        <v>2092</v>
      </c>
      <c r="H1339" s="2" t="s">
        <v>1122</v>
      </c>
      <c r="I1339" s="2" t="s">
        <v>1992</v>
      </c>
      <c r="J1339" s="4">
        <v>0</v>
      </c>
      <c r="K1339" s="4">
        <v>438</v>
      </c>
      <c r="L1339" s="4">
        <v>99</v>
      </c>
      <c r="M1339" s="4">
        <v>537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212">
        <v>0</v>
      </c>
      <c r="X1339" s="212">
        <v>0</v>
      </c>
      <c r="Y1339" s="212">
        <v>0</v>
      </c>
      <c r="Z1339" s="212">
        <v>30.5816135</v>
      </c>
      <c r="AA1339" s="212">
        <v>0</v>
      </c>
      <c r="AB1339" s="212">
        <v>30.5816135</v>
      </c>
      <c r="AC1339" s="212">
        <v>-30.5816135</v>
      </c>
      <c r="AD1339" s="4">
        <v>163</v>
      </c>
      <c r="AE1339" s="212">
        <v>0</v>
      </c>
      <c r="AF1339" s="212">
        <v>0</v>
      </c>
      <c r="AG1339" s="212">
        <v>0</v>
      </c>
      <c r="AH1339" s="212">
        <v>0</v>
      </c>
      <c r="AI1339" s="4">
        <v>0</v>
      </c>
      <c r="AJ1339" s="212">
        <v>30.5816135</v>
      </c>
      <c r="AK1339" s="212">
        <v>0</v>
      </c>
      <c r="AL1339" s="212">
        <v>30.5816135</v>
      </c>
      <c r="AM1339" s="212">
        <v>-30.5816135</v>
      </c>
      <c r="AN1339" s="4">
        <v>163</v>
      </c>
      <c r="AO1339" s="212">
        <v>0</v>
      </c>
    </row>
    <row r="1340" spans="1:41" x14ac:dyDescent="0.15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2091</v>
      </c>
      <c r="G1340" s="201" t="s">
        <v>2092</v>
      </c>
      <c r="H1340" s="2" t="s">
        <v>1122</v>
      </c>
      <c r="I1340" s="2" t="s">
        <v>1993</v>
      </c>
      <c r="J1340" s="4">
        <v>0</v>
      </c>
      <c r="K1340" s="4">
        <v>10328</v>
      </c>
      <c r="L1340" s="4">
        <v>2240</v>
      </c>
      <c r="M1340" s="4">
        <v>12568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212">
        <v>0</v>
      </c>
      <c r="X1340" s="212">
        <v>0</v>
      </c>
      <c r="Y1340" s="212">
        <v>0</v>
      </c>
      <c r="Z1340" s="212">
        <v>30.487364599999999</v>
      </c>
      <c r="AA1340" s="212">
        <v>0</v>
      </c>
      <c r="AB1340" s="212">
        <v>30.487364599999999</v>
      </c>
      <c r="AC1340" s="212">
        <v>-30.487364599999999</v>
      </c>
      <c r="AD1340" s="4">
        <v>3378</v>
      </c>
      <c r="AE1340" s="212">
        <v>0</v>
      </c>
      <c r="AF1340" s="212">
        <v>0</v>
      </c>
      <c r="AG1340" s="212">
        <v>0</v>
      </c>
      <c r="AH1340" s="212">
        <v>0</v>
      </c>
      <c r="AI1340" s="4">
        <v>0</v>
      </c>
      <c r="AJ1340" s="212">
        <v>30.487364599999999</v>
      </c>
      <c r="AK1340" s="212">
        <v>0</v>
      </c>
      <c r="AL1340" s="212">
        <v>30.487364599999999</v>
      </c>
      <c r="AM1340" s="212">
        <v>-30.487364599999999</v>
      </c>
      <c r="AN1340" s="4">
        <v>3378</v>
      </c>
      <c r="AO1340" s="212">
        <v>0</v>
      </c>
    </row>
    <row r="1341" spans="1:41" x14ac:dyDescent="0.15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2091</v>
      </c>
      <c r="G1341" s="201" t="s">
        <v>2092</v>
      </c>
      <c r="H1341" s="2" t="s">
        <v>1122</v>
      </c>
      <c r="I1341" s="2" t="s">
        <v>1994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12">
        <v>0</v>
      </c>
      <c r="X1341" s="212">
        <v>0</v>
      </c>
      <c r="Y1341" s="212">
        <v>0</v>
      </c>
      <c r="Z1341" s="212">
        <v>100</v>
      </c>
      <c r="AA1341" s="212">
        <v>0</v>
      </c>
      <c r="AB1341" s="212">
        <v>100</v>
      </c>
      <c r="AC1341" s="212">
        <v>-100</v>
      </c>
      <c r="AD1341" s="4">
        <v>128</v>
      </c>
      <c r="AE1341" s="212">
        <v>0</v>
      </c>
      <c r="AF1341" s="212">
        <v>0</v>
      </c>
      <c r="AG1341" s="212">
        <v>0</v>
      </c>
      <c r="AH1341" s="212">
        <v>0</v>
      </c>
      <c r="AI1341" s="4">
        <v>0</v>
      </c>
      <c r="AJ1341" s="212">
        <v>100</v>
      </c>
      <c r="AK1341" s="212">
        <v>0</v>
      </c>
      <c r="AL1341" s="212">
        <v>100</v>
      </c>
      <c r="AM1341" s="212">
        <v>-100</v>
      </c>
      <c r="AN1341" s="4">
        <v>128</v>
      </c>
      <c r="AO1341" s="212">
        <v>0</v>
      </c>
    </row>
    <row r="1342" spans="1:41" x14ac:dyDescent="0.15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2091</v>
      </c>
      <c r="G1342" s="201" t="s">
        <v>2092</v>
      </c>
      <c r="H1342" s="2" t="s">
        <v>1122</v>
      </c>
      <c r="I1342" s="2" t="s">
        <v>1995</v>
      </c>
      <c r="J1342" s="4">
        <v>0</v>
      </c>
      <c r="K1342" s="4">
        <v>897</v>
      </c>
      <c r="L1342" s="4">
        <v>0</v>
      </c>
      <c r="M1342" s="4">
        <v>897</v>
      </c>
      <c r="N1342" s="4">
        <v>0</v>
      </c>
      <c r="O1342" s="4">
        <v>0</v>
      </c>
      <c r="P1342" s="4">
        <v>897</v>
      </c>
      <c r="Q1342" s="4">
        <v>0</v>
      </c>
      <c r="R1342" s="4">
        <v>897</v>
      </c>
      <c r="S1342" s="4">
        <v>0</v>
      </c>
      <c r="T1342" s="4">
        <v>0</v>
      </c>
      <c r="U1342" s="4">
        <v>0</v>
      </c>
      <c r="V1342" s="4">
        <v>0</v>
      </c>
      <c r="W1342" s="212">
        <v>100</v>
      </c>
      <c r="X1342" s="212">
        <v>0</v>
      </c>
      <c r="Y1342" s="212">
        <v>100</v>
      </c>
      <c r="Z1342" s="212">
        <v>100</v>
      </c>
      <c r="AA1342" s="212">
        <v>0</v>
      </c>
      <c r="AB1342" s="212">
        <v>100</v>
      </c>
      <c r="AC1342" s="212">
        <v>0</v>
      </c>
      <c r="AD1342" s="4">
        <v>518</v>
      </c>
      <c r="AE1342" s="212">
        <v>73.166023199999998</v>
      </c>
      <c r="AF1342" s="212">
        <v>100</v>
      </c>
      <c r="AG1342" s="212">
        <v>0</v>
      </c>
      <c r="AH1342" s="212">
        <v>100</v>
      </c>
      <c r="AI1342" s="4">
        <v>897</v>
      </c>
      <c r="AJ1342" s="212">
        <v>100</v>
      </c>
      <c r="AK1342" s="212">
        <v>0</v>
      </c>
      <c r="AL1342" s="212">
        <v>100</v>
      </c>
      <c r="AM1342" s="212">
        <v>0</v>
      </c>
      <c r="AN1342" s="4">
        <v>518</v>
      </c>
      <c r="AO1342" s="212">
        <v>73.166023199999998</v>
      </c>
    </row>
    <row r="1343" spans="1:41" x14ac:dyDescent="0.15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2091</v>
      </c>
      <c r="G1343" s="201" t="s">
        <v>2092</v>
      </c>
      <c r="H1343" s="2" t="s">
        <v>1122</v>
      </c>
      <c r="I1343" s="2" t="s">
        <v>1996</v>
      </c>
      <c r="J1343" s="4">
        <v>0</v>
      </c>
      <c r="K1343" s="4">
        <v>865</v>
      </c>
      <c r="L1343" s="4">
        <v>0</v>
      </c>
      <c r="M1343" s="4">
        <v>865</v>
      </c>
      <c r="N1343" s="4">
        <v>0</v>
      </c>
      <c r="O1343" s="4">
        <v>0</v>
      </c>
      <c r="P1343" s="4">
        <v>865</v>
      </c>
      <c r="Q1343" s="4">
        <v>0</v>
      </c>
      <c r="R1343" s="4">
        <v>865</v>
      </c>
      <c r="S1343" s="4">
        <v>0</v>
      </c>
      <c r="T1343" s="4">
        <v>0</v>
      </c>
      <c r="U1343" s="4">
        <v>0</v>
      </c>
      <c r="V1343" s="4">
        <v>0</v>
      </c>
      <c r="W1343" s="212">
        <v>100</v>
      </c>
      <c r="X1343" s="212">
        <v>0</v>
      </c>
      <c r="Y1343" s="212">
        <v>100</v>
      </c>
      <c r="Z1343" s="212">
        <v>100</v>
      </c>
      <c r="AA1343" s="212">
        <v>0</v>
      </c>
      <c r="AB1343" s="212">
        <v>100</v>
      </c>
      <c r="AC1343" s="212">
        <v>0</v>
      </c>
      <c r="AD1343" s="4">
        <v>510</v>
      </c>
      <c r="AE1343" s="212">
        <v>69.607843099999997</v>
      </c>
      <c r="AF1343" s="212">
        <v>100</v>
      </c>
      <c r="AG1343" s="212">
        <v>0</v>
      </c>
      <c r="AH1343" s="212">
        <v>100</v>
      </c>
      <c r="AI1343" s="4">
        <v>865</v>
      </c>
      <c r="AJ1343" s="212">
        <v>100</v>
      </c>
      <c r="AK1343" s="212">
        <v>0</v>
      </c>
      <c r="AL1343" s="212">
        <v>100</v>
      </c>
      <c r="AM1343" s="212">
        <v>0</v>
      </c>
      <c r="AN1343" s="4">
        <v>510</v>
      </c>
      <c r="AO1343" s="212">
        <v>69.607843099999997</v>
      </c>
    </row>
    <row r="1344" spans="1:41" x14ac:dyDescent="0.15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2091</v>
      </c>
      <c r="G1344" s="201" t="s">
        <v>2092</v>
      </c>
      <c r="H1344" s="2" t="s">
        <v>1122</v>
      </c>
      <c r="I1344" s="2" t="s">
        <v>1997</v>
      </c>
      <c r="J1344" s="4">
        <v>0</v>
      </c>
      <c r="K1344" s="4">
        <v>32</v>
      </c>
      <c r="L1344" s="4">
        <v>0</v>
      </c>
      <c r="M1344" s="4">
        <v>32</v>
      </c>
      <c r="N1344" s="4">
        <v>0</v>
      </c>
      <c r="O1344" s="4">
        <v>0</v>
      </c>
      <c r="P1344" s="4">
        <v>32</v>
      </c>
      <c r="Q1344" s="4">
        <v>0</v>
      </c>
      <c r="R1344" s="4">
        <v>32</v>
      </c>
      <c r="S1344" s="4">
        <v>0</v>
      </c>
      <c r="T1344" s="4">
        <v>0</v>
      </c>
      <c r="U1344" s="4">
        <v>0</v>
      </c>
      <c r="V1344" s="4">
        <v>0</v>
      </c>
      <c r="W1344" s="212">
        <v>100</v>
      </c>
      <c r="X1344" s="212">
        <v>0</v>
      </c>
      <c r="Y1344" s="212">
        <v>100</v>
      </c>
      <c r="Z1344" s="212">
        <v>100</v>
      </c>
      <c r="AA1344" s="212">
        <v>0</v>
      </c>
      <c r="AB1344" s="212">
        <v>100</v>
      </c>
      <c r="AC1344" s="212">
        <v>0</v>
      </c>
      <c r="AD1344" s="4">
        <v>8</v>
      </c>
      <c r="AE1344" s="212">
        <v>300</v>
      </c>
      <c r="AF1344" s="212">
        <v>100</v>
      </c>
      <c r="AG1344" s="212">
        <v>0</v>
      </c>
      <c r="AH1344" s="212">
        <v>100</v>
      </c>
      <c r="AI1344" s="4">
        <v>32</v>
      </c>
      <c r="AJ1344" s="212">
        <v>100</v>
      </c>
      <c r="AK1344" s="212">
        <v>0</v>
      </c>
      <c r="AL1344" s="212">
        <v>100</v>
      </c>
      <c r="AM1344" s="212">
        <v>0</v>
      </c>
      <c r="AN1344" s="4">
        <v>8</v>
      </c>
      <c r="AO1344" s="212">
        <v>300</v>
      </c>
    </row>
    <row r="1345" spans="1:41" x14ac:dyDescent="0.15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2091</v>
      </c>
      <c r="G1345" s="201" t="s">
        <v>2092</v>
      </c>
      <c r="H1345" s="2" t="s">
        <v>1122</v>
      </c>
      <c r="I1345" s="2" t="s">
        <v>1998</v>
      </c>
      <c r="J1345" s="4">
        <v>0</v>
      </c>
      <c r="K1345" s="4">
        <v>10190</v>
      </c>
      <c r="L1345" s="4">
        <v>950</v>
      </c>
      <c r="M1345" s="4">
        <v>11140</v>
      </c>
      <c r="N1345" s="4">
        <v>0</v>
      </c>
      <c r="O1345" s="4">
        <v>0</v>
      </c>
      <c r="P1345" s="4">
        <v>6405</v>
      </c>
      <c r="Q1345" s="4">
        <v>76</v>
      </c>
      <c r="R1345" s="4">
        <v>6481</v>
      </c>
      <c r="S1345" s="4">
        <v>0</v>
      </c>
      <c r="T1345" s="4">
        <v>0</v>
      </c>
      <c r="U1345" s="4">
        <v>0</v>
      </c>
      <c r="V1345" s="4">
        <v>0</v>
      </c>
      <c r="W1345" s="212">
        <v>62.855740900000001</v>
      </c>
      <c r="X1345" s="212">
        <v>8</v>
      </c>
      <c r="Y1345" s="212">
        <v>58.177737900000004</v>
      </c>
      <c r="Z1345" s="212">
        <v>60.759013299999999</v>
      </c>
      <c r="AA1345" s="212">
        <v>8.3179297999999999</v>
      </c>
      <c r="AB1345" s="212">
        <v>58.198718499999998</v>
      </c>
      <c r="AC1345" s="212">
        <v>-2.0980599999994354E-2</v>
      </c>
      <c r="AD1345" s="4">
        <v>6449</v>
      </c>
      <c r="AE1345" s="212">
        <v>0.496201</v>
      </c>
      <c r="AF1345" s="212">
        <v>62.855740900000001</v>
      </c>
      <c r="AG1345" s="212">
        <v>8</v>
      </c>
      <c r="AH1345" s="212">
        <v>58.177737900000004</v>
      </c>
      <c r="AI1345" s="4">
        <v>6481</v>
      </c>
      <c r="AJ1345" s="212">
        <v>60.759013299999999</v>
      </c>
      <c r="AK1345" s="212">
        <v>8.3179297999999999</v>
      </c>
      <c r="AL1345" s="212">
        <v>58.198718499999998</v>
      </c>
      <c r="AM1345" s="212">
        <v>-2.0980599999994354E-2</v>
      </c>
      <c r="AN1345" s="4">
        <v>6449</v>
      </c>
      <c r="AO1345" s="212">
        <v>0.496201</v>
      </c>
    </row>
    <row r="1346" spans="1:41" x14ac:dyDescent="0.15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2091</v>
      </c>
      <c r="G1346" s="201" t="s">
        <v>2092</v>
      </c>
      <c r="H1346" s="2" t="s">
        <v>1122</v>
      </c>
      <c r="I1346" s="2" t="s">
        <v>1571</v>
      </c>
      <c r="J1346" s="4">
        <v>0</v>
      </c>
      <c r="K1346" s="4">
        <v>10190</v>
      </c>
      <c r="L1346" s="4">
        <v>950</v>
      </c>
      <c r="M1346" s="4">
        <v>11140</v>
      </c>
      <c r="N1346" s="4">
        <v>0</v>
      </c>
      <c r="O1346" s="4">
        <v>0</v>
      </c>
      <c r="P1346" s="4">
        <v>6405</v>
      </c>
      <c r="Q1346" s="4">
        <v>76</v>
      </c>
      <c r="R1346" s="4">
        <v>6481</v>
      </c>
      <c r="S1346" s="4">
        <v>0</v>
      </c>
      <c r="T1346" s="4">
        <v>0</v>
      </c>
      <c r="U1346" s="4">
        <v>0</v>
      </c>
      <c r="V1346" s="4">
        <v>0</v>
      </c>
      <c r="W1346" s="212">
        <v>62.855740900000001</v>
      </c>
      <c r="X1346" s="212">
        <v>8</v>
      </c>
      <c r="Y1346" s="212">
        <v>58.177737900000004</v>
      </c>
      <c r="Z1346" s="212">
        <v>60.759013299999999</v>
      </c>
      <c r="AA1346" s="212">
        <v>8.3179297999999999</v>
      </c>
      <c r="AB1346" s="212">
        <v>58.198718499999998</v>
      </c>
      <c r="AC1346" s="212">
        <v>-2.0980599999994354E-2</v>
      </c>
      <c r="AD1346" s="4">
        <v>6449</v>
      </c>
      <c r="AE1346" s="212">
        <v>0.496201</v>
      </c>
      <c r="AF1346" s="212">
        <v>62.855740900000001</v>
      </c>
      <c r="AG1346" s="212">
        <v>8</v>
      </c>
      <c r="AH1346" s="212">
        <v>58.177737900000004</v>
      </c>
      <c r="AI1346" s="4">
        <v>6481</v>
      </c>
      <c r="AJ1346" s="212">
        <v>60.759013299999999</v>
      </c>
      <c r="AK1346" s="212">
        <v>8.3179297999999999</v>
      </c>
      <c r="AL1346" s="212">
        <v>58.198718499999998</v>
      </c>
      <c r="AM1346" s="212">
        <v>-2.0980599999994354E-2</v>
      </c>
      <c r="AN1346" s="4">
        <v>6449</v>
      </c>
      <c r="AO1346" s="212">
        <v>0.496201</v>
      </c>
    </row>
    <row r="1347" spans="1:41" x14ac:dyDescent="0.15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2091</v>
      </c>
      <c r="G1347" s="201" t="s">
        <v>2092</v>
      </c>
      <c r="H1347" s="2" t="s">
        <v>1122</v>
      </c>
      <c r="I1347" s="2" t="s">
        <v>1572</v>
      </c>
      <c r="J1347" s="4">
        <v>0</v>
      </c>
      <c r="K1347" s="4">
        <v>419</v>
      </c>
      <c r="L1347" s="4">
        <v>26</v>
      </c>
      <c r="M1347" s="4">
        <v>445</v>
      </c>
      <c r="N1347" s="4">
        <v>0</v>
      </c>
      <c r="O1347" s="4">
        <v>0</v>
      </c>
      <c r="P1347" s="4">
        <v>229</v>
      </c>
      <c r="Q1347" s="4">
        <v>0</v>
      </c>
      <c r="R1347" s="4">
        <v>229</v>
      </c>
      <c r="S1347" s="4">
        <v>0</v>
      </c>
      <c r="T1347" s="4">
        <v>0</v>
      </c>
      <c r="U1347" s="4">
        <v>0</v>
      </c>
      <c r="V1347" s="4">
        <v>0</v>
      </c>
      <c r="W1347" s="212">
        <v>54.653937900000003</v>
      </c>
      <c r="X1347" s="212">
        <v>0</v>
      </c>
      <c r="Y1347" s="212">
        <v>51.4606742</v>
      </c>
      <c r="Z1347" s="212">
        <v>75.358851700000002</v>
      </c>
      <c r="AA1347" s="212">
        <v>0.59171600000000002</v>
      </c>
      <c r="AB1347" s="212">
        <v>34.378378399999995</v>
      </c>
      <c r="AC1347" s="212">
        <v>17.082295800000004</v>
      </c>
      <c r="AD1347" s="4">
        <v>318</v>
      </c>
      <c r="AE1347" s="212">
        <v>-27.987421400000002</v>
      </c>
      <c r="AF1347" s="212">
        <v>54.653937900000003</v>
      </c>
      <c r="AG1347" s="212">
        <v>0</v>
      </c>
      <c r="AH1347" s="212">
        <v>51.4606742</v>
      </c>
      <c r="AI1347" s="4">
        <v>229</v>
      </c>
      <c r="AJ1347" s="212">
        <v>75.358851700000002</v>
      </c>
      <c r="AK1347" s="212">
        <v>0.59171600000000002</v>
      </c>
      <c r="AL1347" s="212">
        <v>34.378378399999995</v>
      </c>
      <c r="AM1347" s="212">
        <v>17.082295800000004</v>
      </c>
      <c r="AN1347" s="4">
        <v>318</v>
      </c>
      <c r="AO1347" s="212">
        <v>-27.987421400000002</v>
      </c>
    </row>
    <row r="1348" spans="1:41" x14ac:dyDescent="0.15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2091</v>
      </c>
      <c r="G1348" s="201" t="s">
        <v>2092</v>
      </c>
      <c r="H1348" s="2" t="s">
        <v>1122</v>
      </c>
      <c r="I1348" s="2" t="s">
        <v>1573</v>
      </c>
      <c r="J1348" s="4">
        <v>0</v>
      </c>
      <c r="K1348" s="4">
        <v>4474</v>
      </c>
      <c r="L1348" s="4">
        <v>924</v>
      </c>
      <c r="M1348" s="4">
        <v>5398</v>
      </c>
      <c r="N1348" s="4">
        <v>0</v>
      </c>
      <c r="O1348" s="4">
        <v>0</v>
      </c>
      <c r="P1348" s="4">
        <v>2925</v>
      </c>
      <c r="Q1348" s="4">
        <v>76</v>
      </c>
      <c r="R1348" s="4">
        <v>3001</v>
      </c>
      <c r="S1348" s="4">
        <v>0</v>
      </c>
      <c r="T1348" s="4">
        <v>0</v>
      </c>
      <c r="U1348" s="4">
        <v>0</v>
      </c>
      <c r="V1348" s="4">
        <v>0</v>
      </c>
      <c r="W1348" s="212">
        <v>65.377737999999994</v>
      </c>
      <c r="X1348" s="212">
        <v>8.2251082000000011</v>
      </c>
      <c r="Y1348" s="212">
        <v>55.594664699999996</v>
      </c>
      <c r="Z1348" s="212">
        <v>63.9599555</v>
      </c>
      <c r="AA1348" s="212">
        <v>123.52941180000001</v>
      </c>
      <c r="AB1348" s="212">
        <v>64.407153899999997</v>
      </c>
      <c r="AC1348" s="212">
        <v>-8.8124892000000017</v>
      </c>
      <c r="AD1348" s="4">
        <v>2917</v>
      </c>
      <c r="AE1348" s="212">
        <v>2.8796708999999998</v>
      </c>
      <c r="AF1348" s="212">
        <v>65.377737999999994</v>
      </c>
      <c r="AG1348" s="212">
        <v>8.2251082000000011</v>
      </c>
      <c r="AH1348" s="212">
        <v>55.594664699999996</v>
      </c>
      <c r="AI1348" s="4">
        <v>3001</v>
      </c>
      <c r="AJ1348" s="212">
        <v>63.9599555</v>
      </c>
      <c r="AK1348" s="212">
        <v>123.52941180000001</v>
      </c>
      <c r="AL1348" s="212">
        <v>64.407153899999997</v>
      </c>
      <c r="AM1348" s="212">
        <v>-8.8124892000000017</v>
      </c>
      <c r="AN1348" s="4">
        <v>2917</v>
      </c>
      <c r="AO1348" s="212">
        <v>2.8796708999999998</v>
      </c>
    </row>
    <row r="1349" spans="1:41" x14ac:dyDescent="0.15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2091</v>
      </c>
      <c r="G1349" s="201" t="s">
        <v>2092</v>
      </c>
      <c r="H1349" s="2" t="s">
        <v>1122</v>
      </c>
      <c r="I1349" s="2" t="s">
        <v>1574</v>
      </c>
      <c r="J1349" s="4">
        <v>0</v>
      </c>
      <c r="K1349" s="4">
        <v>5297</v>
      </c>
      <c r="L1349" s="4">
        <v>0</v>
      </c>
      <c r="M1349" s="4">
        <v>5297</v>
      </c>
      <c r="N1349" s="4">
        <v>0</v>
      </c>
      <c r="O1349" s="4">
        <v>0</v>
      </c>
      <c r="P1349" s="4">
        <v>3251</v>
      </c>
      <c r="Q1349" s="4">
        <v>0</v>
      </c>
      <c r="R1349" s="4">
        <v>3251</v>
      </c>
      <c r="S1349" s="4">
        <v>0</v>
      </c>
      <c r="T1349" s="4">
        <v>0</v>
      </c>
      <c r="U1349" s="4">
        <v>0</v>
      </c>
      <c r="V1349" s="4">
        <v>0</v>
      </c>
      <c r="W1349" s="212">
        <v>61.374362800000007</v>
      </c>
      <c r="X1349" s="212">
        <v>0</v>
      </c>
      <c r="Y1349" s="212">
        <v>61.374362800000007</v>
      </c>
      <c r="Z1349" s="212">
        <v>57.117469300000003</v>
      </c>
      <c r="AA1349" s="212">
        <v>0</v>
      </c>
      <c r="AB1349" s="212">
        <v>57.117469300000003</v>
      </c>
      <c r="AC1349" s="212">
        <v>4.2568935000000039</v>
      </c>
      <c r="AD1349" s="4">
        <v>3214</v>
      </c>
      <c r="AE1349" s="212">
        <v>1.1512134000000001</v>
      </c>
      <c r="AF1349" s="212">
        <v>61.374362800000007</v>
      </c>
      <c r="AG1349" s="212">
        <v>0</v>
      </c>
      <c r="AH1349" s="212">
        <v>61.374362800000007</v>
      </c>
      <c r="AI1349" s="4">
        <v>3251</v>
      </c>
      <c r="AJ1349" s="212">
        <v>57.117469300000003</v>
      </c>
      <c r="AK1349" s="212">
        <v>0</v>
      </c>
      <c r="AL1349" s="212">
        <v>57.117469300000003</v>
      </c>
      <c r="AM1349" s="212">
        <v>4.2568935000000039</v>
      </c>
      <c r="AN1349" s="4">
        <v>3214</v>
      </c>
      <c r="AO1349" s="212">
        <v>1.1512134000000001</v>
      </c>
    </row>
    <row r="1350" spans="1:41" x14ac:dyDescent="0.15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2091</v>
      </c>
      <c r="G1350" s="201" t="s">
        <v>2092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15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2091</v>
      </c>
      <c r="G1351" s="201" t="s">
        <v>2092</v>
      </c>
      <c r="H1351" s="2" t="s">
        <v>1122</v>
      </c>
      <c r="I1351" s="2" t="s">
        <v>1576</v>
      </c>
      <c r="J1351" s="4">
        <v>0</v>
      </c>
      <c r="K1351" s="4">
        <v>985</v>
      </c>
      <c r="L1351" s="4">
        <v>64</v>
      </c>
      <c r="M1351" s="4">
        <v>1049</v>
      </c>
      <c r="N1351" s="4">
        <v>0</v>
      </c>
      <c r="O1351" s="4">
        <v>0</v>
      </c>
      <c r="P1351" s="4">
        <v>884</v>
      </c>
      <c r="Q1351" s="4">
        <v>26</v>
      </c>
      <c r="R1351" s="4">
        <v>910</v>
      </c>
      <c r="S1351" s="4">
        <v>0</v>
      </c>
      <c r="T1351" s="4">
        <v>0</v>
      </c>
      <c r="U1351" s="4">
        <v>0</v>
      </c>
      <c r="V1351" s="4">
        <v>0</v>
      </c>
      <c r="W1351" s="212">
        <v>89.746192899999997</v>
      </c>
      <c r="X1351" s="212">
        <v>40.625</v>
      </c>
      <c r="Y1351" s="212">
        <v>86.749285</v>
      </c>
      <c r="Z1351" s="212">
        <v>84.292682900000003</v>
      </c>
      <c r="AA1351" s="212">
        <v>0</v>
      </c>
      <c r="AB1351" s="212">
        <v>84.292682900000003</v>
      </c>
      <c r="AC1351" s="212">
        <v>2.4566020999999978</v>
      </c>
      <c r="AD1351" s="4">
        <v>864</v>
      </c>
      <c r="AE1351" s="212">
        <v>5.3240740999999998</v>
      </c>
      <c r="AF1351" s="212">
        <v>89.746192899999997</v>
      </c>
      <c r="AG1351" s="212">
        <v>40.625</v>
      </c>
      <c r="AH1351" s="212">
        <v>86.749285</v>
      </c>
      <c r="AI1351" s="4">
        <v>910</v>
      </c>
      <c r="AJ1351" s="212">
        <v>84.292682900000003</v>
      </c>
      <c r="AK1351" s="212">
        <v>0</v>
      </c>
      <c r="AL1351" s="212">
        <v>84.292682900000003</v>
      </c>
      <c r="AM1351" s="212">
        <v>2.4566020999999978</v>
      </c>
      <c r="AN1351" s="4">
        <v>864</v>
      </c>
      <c r="AO1351" s="212">
        <v>5.3240740999999998</v>
      </c>
    </row>
    <row r="1352" spans="1:41" x14ac:dyDescent="0.15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2091</v>
      </c>
      <c r="G1352" s="201" t="s">
        <v>2092</v>
      </c>
      <c r="H1352" s="2" t="s">
        <v>1122</v>
      </c>
      <c r="I1352" s="2" t="s">
        <v>1999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12">
        <v>0</v>
      </c>
      <c r="X1352" s="212">
        <v>0</v>
      </c>
      <c r="Y1352" s="212">
        <v>0</v>
      </c>
      <c r="Z1352" s="212">
        <v>0</v>
      </c>
      <c r="AA1352" s="212">
        <v>0</v>
      </c>
      <c r="AB1352" s="212">
        <v>0</v>
      </c>
      <c r="AC1352" s="212">
        <v>0</v>
      </c>
      <c r="AD1352" s="4">
        <v>0</v>
      </c>
      <c r="AE1352" s="212">
        <v>0</v>
      </c>
      <c r="AF1352" s="212">
        <v>0</v>
      </c>
      <c r="AG1352" s="212">
        <v>0</v>
      </c>
      <c r="AH1352" s="212">
        <v>0</v>
      </c>
      <c r="AI1352" s="4">
        <v>0</v>
      </c>
      <c r="AJ1352" s="212">
        <v>0</v>
      </c>
      <c r="AK1352" s="212">
        <v>0</v>
      </c>
      <c r="AL1352" s="212">
        <v>0</v>
      </c>
      <c r="AM1352" s="212">
        <v>0</v>
      </c>
      <c r="AN1352" s="4">
        <v>0</v>
      </c>
      <c r="AO1352" s="212">
        <v>0</v>
      </c>
    </row>
    <row r="1353" spans="1:41" x14ac:dyDescent="0.15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2091</v>
      </c>
      <c r="G1353" s="201" t="s">
        <v>2092</v>
      </c>
      <c r="H1353" s="2" t="s">
        <v>1122</v>
      </c>
      <c r="I1353" s="2" t="s">
        <v>2000</v>
      </c>
      <c r="J1353" s="4">
        <v>0</v>
      </c>
      <c r="K1353" s="4">
        <v>985</v>
      </c>
      <c r="L1353" s="4">
        <v>64</v>
      </c>
      <c r="M1353" s="4">
        <v>1049</v>
      </c>
      <c r="N1353" s="4">
        <v>0</v>
      </c>
      <c r="O1353" s="4">
        <v>0</v>
      </c>
      <c r="P1353" s="4">
        <v>884</v>
      </c>
      <c r="Q1353" s="4">
        <v>26</v>
      </c>
      <c r="R1353" s="4">
        <v>910</v>
      </c>
      <c r="S1353" s="4">
        <v>0</v>
      </c>
      <c r="T1353" s="4">
        <v>0</v>
      </c>
      <c r="U1353" s="4">
        <v>0</v>
      </c>
      <c r="V1353" s="4">
        <v>0</v>
      </c>
      <c r="W1353" s="212">
        <v>89.746192899999997</v>
      </c>
      <c r="X1353" s="212">
        <v>40.625</v>
      </c>
      <c r="Y1353" s="212">
        <v>86.749285</v>
      </c>
      <c r="Z1353" s="212">
        <v>84.292682900000003</v>
      </c>
      <c r="AA1353" s="212">
        <v>0</v>
      </c>
      <c r="AB1353" s="212">
        <v>84.292682900000003</v>
      </c>
      <c r="AC1353" s="212">
        <v>2.4566020999999978</v>
      </c>
      <c r="AD1353" s="4">
        <v>864</v>
      </c>
      <c r="AE1353" s="212">
        <v>5.3240740999999998</v>
      </c>
      <c r="AF1353" s="212">
        <v>89.746192899999997</v>
      </c>
      <c r="AG1353" s="212">
        <v>40.625</v>
      </c>
      <c r="AH1353" s="212">
        <v>86.749285</v>
      </c>
      <c r="AI1353" s="4">
        <v>910</v>
      </c>
      <c r="AJ1353" s="212">
        <v>84.292682900000003</v>
      </c>
      <c r="AK1353" s="212">
        <v>0</v>
      </c>
      <c r="AL1353" s="212">
        <v>84.292682900000003</v>
      </c>
      <c r="AM1353" s="212">
        <v>2.4566020999999978</v>
      </c>
      <c r="AN1353" s="4">
        <v>864</v>
      </c>
      <c r="AO1353" s="212">
        <v>5.3240740999999998</v>
      </c>
    </row>
    <row r="1354" spans="1:41" x14ac:dyDescent="0.15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2091</v>
      </c>
      <c r="G1354" s="201" t="s">
        <v>2092</v>
      </c>
      <c r="H1354" s="2" t="s">
        <v>1122</v>
      </c>
      <c r="I1354" s="2" t="s">
        <v>1961</v>
      </c>
      <c r="J1354" s="4">
        <v>0</v>
      </c>
      <c r="K1354" s="4">
        <v>411</v>
      </c>
      <c r="L1354" s="4">
        <v>0</v>
      </c>
      <c r="M1354" s="4">
        <v>411</v>
      </c>
      <c r="N1354" s="4">
        <v>0</v>
      </c>
      <c r="O1354" s="4">
        <v>0</v>
      </c>
      <c r="P1354" s="4">
        <v>411</v>
      </c>
      <c r="Q1354" s="4">
        <v>0</v>
      </c>
      <c r="R1354" s="4">
        <v>411</v>
      </c>
      <c r="S1354" s="4">
        <v>0</v>
      </c>
      <c r="T1354" s="4">
        <v>0</v>
      </c>
      <c r="U1354" s="4">
        <v>0</v>
      </c>
      <c r="V1354" s="4">
        <v>0</v>
      </c>
      <c r="W1354" s="212">
        <v>100</v>
      </c>
      <c r="X1354" s="212">
        <v>0</v>
      </c>
      <c r="Y1354" s="212">
        <v>100</v>
      </c>
      <c r="Z1354" s="212">
        <v>100</v>
      </c>
      <c r="AA1354" s="212">
        <v>0</v>
      </c>
      <c r="AB1354" s="212">
        <v>100</v>
      </c>
      <c r="AC1354" s="212">
        <v>0</v>
      </c>
      <c r="AD1354" s="4">
        <v>414</v>
      </c>
      <c r="AE1354" s="212">
        <v>-0.72463770000000005</v>
      </c>
      <c r="AF1354" s="212">
        <v>100</v>
      </c>
      <c r="AG1354" s="212">
        <v>0</v>
      </c>
      <c r="AH1354" s="212">
        <v>100</v>
      </c>
      <c r="AI1354" s="4">
        <v>411</v>
      </c>
      <c r="AJ1354" s="212">
        <v>100</v>
      </c>
      <c r="AK1354" s="212">
        <v>0</v>
      </c>
      <c r="AL1354" s="212">
        <v>100</v>
      </c>
      <c r="AM1354" s="212">
        <v>0</v>
      </c>
      <c r="AN1354" s="4">
        <v>414</v>
      </c>
      <c r="AO1354" s="212">
        <v>-0.72463770000000005</v>
      </c>
    </row>
    <row r="1355" spans="1:41" x14ac:dyDescent="0.15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2091</v>
      </c>
      <c r="G1355" s="201" t="s">
        <v>2092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15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2091</v>
      </c>
      <c r="G1356" s="201" t="s">
        <v>2092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15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2091</v>
      </c>
      <c r="G1357" s="201" t="s">
        <v>2092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15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2091</v>
      </c>
      <c r="G1358" s="201" t="s">
        <v>2092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15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2091</v>
      </c>
      <c r="G1359" s="201" t="s">
        <v>2092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.5" x14ac:dyDescent="0.15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2091</v>
      </c>
      <c r="G1360" s="201" t="s">
        <v>2092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15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2091</v>
      </c>
      <c r="G1361" s="201" t="s">
        <v>2092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15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2091</v>
      </c>
      <c r="G1362" s="201" t="s">
        <v>2092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15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2091</v>
      </c>
      <c r="G1363" s="201" t="s">
        <v>2092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15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2091</v>
      </c>
      <c r="G1364" s="201" t="s">
        <v>2092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15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2091</v>
      </c>
      <c r="G1365" s="201" t="s">
        <v>2092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15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2091</v>
      </c>
      <c r="G1366" s="201" t="s">
        <v>2092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15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2091</v>
      </c>
      <c r="G1367" s="201" t="s">
        <v>2092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15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2091</v>
      </c>
      <c r="G1368" s="201" t="s">
        <v>2092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15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2091</v>
      </c>
      <c r="G1369" s="201" t="s">
        <v>2092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15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2091</v>
      </c>
      <c r="G1370" s="201" t="s">
        <v>2092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15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2091</v>
      </c>
      <c r="G1371" s="201" t="s">
        <v>2092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15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2091</v>
      </c>
      <c r="G1372" s="201" t="s">
        <v>2092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15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2091</v>
      </c>
      <c r="G1373" s="201" t="s">
        <v>2092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15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2091</v>
      </c>
      <c r="G1374" s="201" t="s">
        <v>2092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15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2091</v>
      </c>
      <c r="G1375" s="201" t="s">
        <v>2092</v>
      </c>
      <c r="H1375" s="2" t="s">
        <v>1122</v>
      </c>
      <c r="I1375" s="2" t="s">
        <v>1981</v>
      </c>
      <c r="J1375" s="4">
        <v>0</v>
      </c>
      <c r="K1375" s="4">
        <v>23249</v>
      </c>
      <c r="L1375" s="4">
        <v>3353</v>
      </c>
      <c r="M1375" s="4">
        <v>26602</v>
      </c>
      <c r="N1375" s="4">
        <v>0</v>
      </c>
      <c r="O1375" s="4">
        <v>0</v>
      </c>
      <c r="P1375" s="4">
        <v>8597</v>
      </c>
      <c r="Q1375" s="4">
        <v>102</v>
      </c>
      <c r="R1375" s="4">
        <v>8699</v>
      </c>
      <c r="S1375" s="4">
        <v>0</v>
      </c>
      <c r="T1375" s="4">
        <v>0</v>
      </c>
      <c r="U1375" s="4">
        <v>0</v>
      </c>
      <c r="V1375" s="4">
        <v>0</v>
      </c>
      <c r="W1375" s="212">
        <v>36.977934499999996</v>
      </c>
      <c r="X1375" s="212">
        <v>3.0420519000000001</v>
      </c>
      <c r="Y1375" s="212">
        <v>32.7005488</v>
      </c>
      <c r="Z1375" s="212">
        <v>48.6976358</v>
      </c>
      <c r="AA1375" s="212">
        <v>8.3179297999999999</v>
      </c>
      <c r="AB1375" s="212">
        <v>47.811447800000003</v>
      </c>
      <c r="AC1375" s="212">
        <v>-15.110899000000003</v>
      </c>
      <c r="AD1375" s="4">
        <v>11786</v>
      </c>
      <c r="AE1375" s="212">
        <v>-26.192092300000002</v>
      </c>
      <c r="AF1375" s="212">
        <v>36.977934499999996</v>
      </c>
      <c r="AG1375" s="212">
        <v>3.0420519000000001</v>
      </c>
      <c r="AH1375" s="212">
        <v>32.7005488</v>
      </c>
      <c r="AI1375" s="4">
        <v>8699</v>
      </c>
      <c r="AJ1375" s="212">
        <v>48.6976358</v>
      </c>
      <c r="AK1375" s="212">
        <v>8.3179297999999999</v>
      </c>
      <c r="AL1375" s="212">
        <v>47.811447800000003</v>
      </c>
      <c r="AM1375" s="212">
        <v>-15.110899000000003</v>
      </c>
      <c r="AN1375" s="4">
        <v>11786</v>
      </c>
      <c r="AO1375" s="212">
        <v>-26.192092300000002</v>
      </c>
    </row>
    <row r="1376" spans="1:41" x14ac:dyDescent="0.15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2091</v>
      </c>
      <c r="G1376" s="201" t="s">
        <v>2092</v>
      </c>
      <c r="H1376" s="2" t="s">
        <v>1122</v>
      </c>
      <c r="I1376" s="2" t="s">
        <v>1982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12">
        <v>0</v>
      </c>
      <c r="X1376" s="212">
        <v>0</v>
      </c>
      <c r="Y1376" s="212">
        <v>0</v>
      </c>
      <c r="Z1376" s="212">
        <v>0</v>
      </c>
      <c r="AA1376" s="212">
        <v>0</v>
      </c>
      <c r="AB1376" s="212">
        <v>0</v>
      </c>
      <c r="AC1376" s="212">
        <v>0</v>
      </c>
      <c r="AD1376" s="4">
        <v>0</v>
      </c>
      <c r="AE1376" s="212">
        <v>0</v>
      </c>
      <c r="AF1376" s="212">
        <v>0</v>
      </c>
      <c r="AG1376" s="212">
        <v>0</v>
      </c>
      <c r="AH1376" s="212">
        <v>0</v>
      </c>
      <c r="AI1376" s="4">
        <v>0</v>
      </c>
      <c r="AJ1376" s="212">
        <v>0</v>
      </c>
      <c r="AK1376" s="212">
        <v>0</v>
      </c>
      <c r="AL1376" s="212">
        <v>0</v>
      </c>
      <c r="AM1376" s="212">
        <v>0</v>
      </c>
      <c r="AN1376" s="4">
        <v>0</v>
      </c>
      <c r="AO1376" s="212">
        <v>0</v>
      </c>
    </row>
    <row r="1377" spans="1:41" x14ac:dyDescent="0.15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2091</v>
      </c>
      <c r="G1377" s="201" t="s">
        <v>2092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15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2091</v>
      </c>
      <c r="G1378" s="201" t="s">
        <v>2092</v>
      </c>
      <c r="H1378" s="2" t="s">
        <v>1645</v>
      </c>
      <c r="I1378" s="2" t="s">
        <v>1988</v>
      </c>
      <c r="J1378" s="4">
        <v>0</v>
      </c>
      <c r="K1378" s="4">
        <v>170606</v>
      </c>
      <c r="L1378" s="4">
        <v>2984</v>
      </c>
      <c r="M1378" s="4">
        <v>173590</v>
      </c>
      <c r="N1378" s="4">
        <v>0</v>
      </c>
      <c r="O1378" s="4">
        <v>0</v>
      </c>
      <c r="P1378" s="4">
        <v>96954</v>
      </c>
      <c r="Q1378" s="4">
        <v>231</v>
      </c>
      <c r="R1378" s="4">
        <v>97185</v>
      </c>
      <c r="S1378" s="4">
        <v>0</v>
      </c>
      <c r="T1378" s="4">
        <v>0</v>
      </c>
      <c r="U1378" s="4">
        <v>0</v>
      </c>
      <c r="V1378" s="4">
        <v>0</v>
      </c>
      <c r="W1378" s="212">
        <v>56.829185400000007</v>
      </c>
      <c r="X1378" s="212">
        <v>7.7412868999999995</v>
      </c>
      <c r="Y1378" s="212">
        <v>55.985367799999999</v>
      </c>
      <c r="Z1378" s="212">
        <v>52.588854500000004</v>
      </c>
      <c r="AA1378" s="212">
        <v>11.2373654</v>
      </c>
      <c r="AB1378" s="212">
        <v>49.713083300000001</v>
      </c>
      <c r="AC1378" s="212">
        <v>6.2722844999999978</v>
      </c>
      <c r="AD1378" s="4">
        <v>108205</v>
      </c>
      <c r="AE1378" s="212">
        <v>-10.1843723</v>
      </c>
      <c r="AF1378" s="212">
        <v>56.829185400000007</v>
      </c>
      <c r="AG1378" s="212">
        <v>7.7412868999999995</v>
      </c>
      <c r="AH1378" s="212">
        <v>55.985367799999999</v>
      </c>
      <c r="AI1378" s="4">
        <v>97185</v>
      </c>
      <c r="AJ1378" s="212">
        <v>52.588854500000004</v>
      </c>
      <c r="AK1378" s="212">
        <v>11.2373654</v>
      </c>
      <c r="AL1378" s="212">
        <v>49.713083300000001</v>
      </c>
      <c r="AM1378" s="212">
        <v>6.2722844999999978</v>
      </c>
      <c r="AN1378" s="4">
        <v>108205</v>
      </c>
      <c r="AO1378" s="212">
        <v>-10.1843723</v>
      </c>
    </row>
    <row r="1379" spans="1:41" x14ac:dyDescent="0.15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2091</v>
      </c>
      <c r="G1379" s="201" t="s">
        <v>2092</v>
      </c>
      <c r="H1379" s="2" t="s">
        <v>1645</v>
      </c>
      <c r="I1379" s="2" t="s">
        <v>1989</v>
      </c>
      <c r="J1379" s="4">
        <v>0</v>
      </c>
      <c r="K1379" s="4">
        <v>170606</v>
      </c>
      <c r="L1379" s="4">
        <v>2984</v>
      </c>
      <c r="M1379" s="4">
        <v>173590</v>
      </c>
      <c r="N1379" s="4">
        <v>0</v>
      </c>
      <c r="O1379" s="4">
        <v>0</v>
      </c>
      <c r="P1379" s="4">
        <v>96954</v>
      </c>
      <c r="Q1379" s="4">
        <v>231</v>
      </c>
      <c r="R1379" s="4">
        <v>97185</v>
      </c>
      <c r="S1379" s="4">
        <v>0</v>
      </c>
      <c r="T1379" s="4">
        <v>0</v>
      </c>
      <c r="U1379" s="4">
        <v>0</v>
      </c>
      <c r="V1379" s="4">
        <v>0</v>
      </c>
      <c r="W1379" s="212">
        <v>56.829185400000007</v>
      </c>
      <c r="X1379" s="212">
        <v>7.7412868999999995</v>
      </c>
      <c r="Y1379" s="212">
        <v>55.985367799999999</v>
      </c>
      <c r="Z1379" s="212">
        <v>52.588854500000004</v>
      </c>
      <c r="AA1379" s="212">
        <v>11.2373654</v>
      </c>
      <c r="AB1379" s="212">
        <v>49.713083300000001</v>
      </c>
      <c r="AC1379" s="212">
        <v>6.2722844999999978</v>
      </c>
      <c r="AD1379" s="4">
        <v>108205</v>
      </c>
      <c r="AE1379" s="212">
        <v>-10.1843723</v>
      </c>
      <c r="AF1379" s="212">
        <v>56.829185400000007</v>
      </c>
      <c r="AG1379" s="212">
        <v>7.7412868999999995</v>
      </c>
      <c r="AH1379" s="212">
        <v>55.985367799999999</v>
      </c>
      <c r="AI1379" s="4">
        <v>97185</v>
      </c>
      <c r="AJ1379" s="212">
        <v>52.588854500000004</v>
      </c>
      <c r="AK1379" s="212">
        <v>11.2373654</v>
      </c>
      <c r="AL1379" s="212">
        <v>49.713083300000001</v>
      </c>
      <c r="AM1379" s="212">
        <v>6.2722844999999978</v>
      </c>
      <c r="AN1379" s="4">
        <v>108205</v>
      </c>
      <c r="AO1379" s="212">
        <v>-10.1843723</v>
      </c>
    </row>
    <row r="1380" spans="1:41" x14ac:dyDescent="0.15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2091</v>
      </c>
      <c r="G1380" s="201" t="s">
        <v>2092</v>
      </c>
      <c r="H1380" s="2" t="s">
        <v>1645</v>
      </c>
      <c r="I1380" s="2" t="s">
        <v>1990</v>
      </c>
      <c r="J1380" s="4">
        <v>0</v>
      </c>
      <c r="K1380" s="4">
        <v>78843</v>
      </c>
      <c r="L1380" s="4">
        <v>1381</v>
      </c>
      <c r="M1380" s="4">
        <v>80224</v>
      </c>
      <c r="N1380" s="4">
        <v>0</v>
      </c>
      <c r="O1380" s="4">
        <v>0</v>
      </c>
      <c r="P1380" s="4">
        <v>23134</v>
      </c>
      <c r="Q1380" s="4">
        <v>104</v>
      </c>
      <c r="R1380" s="4">
        <v>23238</v>
      </c>
      <c r="S1380" s="4">
        <v>0</v>
      </c>
      <c r="T1380" s="4">
        <v>0</v>
      </c>
      <c r="U1380" s="4">
        <v>0</v>
      </c>
      <c r="V1380" s="4">
        <v>0</v>
      </c>
      <c r="W1380" s="212">
        <v>29.3418566</v>
      </c>
      <c r="X1380" s="212">
        <v>7.5307747999999997</v>
      </c>
      <c r="Y1380" s="212">
        <v>28.966394099999999</v>
      </c>
      <c r="Z1380" s="212">
        <v>31.9590231</v>
      </c>
      <c r="AA1380" s="212">
        <v>17.892298799999999</v>
      </c>
      <c r="AB1380" s="212">
        <v>31.750713900000001</v>
      </c>
      <c r="AC1380" s="212">
        <v>-2.7843198000000022</v>
      </c>
      <c r="AD1380" s="4">
        <v>37028</v>
      </c>
      <c r="AE1380" s="212">
        <v>-37.242087099999999</v>
      </c>
      <c r="AF1380" s="212">
        <v>29.3418566</v>
      </c>
      <c r="AG1380" s="212">
        <v>7.5307747999999997</v>
      </c>
      <c r="AH1380" s="212">
        <v>28.966394099999999</v>
      </c>
      <c r="AI1380" s="4">
        <v>23238</v>
      </c>
      <c r="AJ1380" s="212">
        <v>31.9590231</v>
      </c>
      <c r="AK1380" s="212">
        <v>17.892298799999999</v>
      </c>
      <c r="AL1380" s="212">
        <v>31.750713900000001</v>
      </c>
      <c r="AM1380" s="212">
        <v>-2.7843198000000022</v>
      </c>
      <c r="AN1380" s="4">
        <v>37028</v>
      </c>
      <c r="AO1380" s="212">
        <v>-37.242087099999999</v>
      </c>
    </row>
    <row r="1381" spans="1:41" x14ac:dyDescent="0.15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2091</v>
      </c>
      <c r="G1381" s="201" t="s">
        <v>2092</v>
      </c>
      <c r="H1381" s="2" t="s">
        <v>1645</v>
      </c>
      <c r="I1381" s="2" t="s">
        <v>1991</v>
      </c>
      <c r="J1381" s="4">
        <v>0</v>
      </c>
      <c r="K1381" s="4">
        <v>70408</v>
      </c>
      <c r="L1381" s="4">
        <v>1381</v>
      </c>
      <c r="M1381" s="4">
        <v>71789</v>
      </c>
      <c r="N1381" s="4">
        <v>0</v>
      </c>
      <c r="O1381" s="4">
        <v>0</v>
      </c>
      <c r="P1381" s="4">
        <v>20814</v>
      </c>
      <c r="Q1381" s="4">
        <v>104</v>
      </c>
      <c r="R1381" s="4">
        <v>20918</v>
      </c>
      <c r="S1381" s="4">
        <v>0</v>
      </c>
      <c r="T1381" s="4">
        <v>0</v>
      </c>
      <c r="U1381" s="4">
        <v>0</v>
      </c>
      <c r="V1381" s="4">
        <v>0</v>
      </c>
      <c r="W1381" s="212">
        <v>29.561981599999999</v>
      </c>
      <c r="X1381" s="212">
        <v>7.5307747999999997</v>
      </c>
      <c r="Y1381" s="212">
        <v>29.138168800000003</v>
      </c>
      <c r="Z1381" s="212">
        <v>32.030402800000005</v>
      </c>
      <c r="AA1381" s="212">
        <v>25.4950495</v>
      </c>
      <c r="AB1381" s="212">
        <v>31.956552100000003</v>
      </c>
      <c r="AC1381" s="212">
        <v>-2.8183833000000007</v>
      </c>
      <c r="AD1381" s="4">
        <v>34275</v>
      </c>
      <c r="AE1381" s="212">
        <v>-38.970094799999998</v>
      </c>
      <c r="AF1381" s="212">
        <v>29.561981599999999</v>
      </c>
      <c r="AG1381" s="212">
        <v>7.5307747999999997</v>
      </c>
      <c r="AH1381" s="212">
        <v>29.138168800000003</v>
      </c>
      <c r="AI1381" s="4">
        <v>20918</v>
      </c>
      <c r="AJ1381" s="212">
        <v>32.030402800000005</v>
      </c>
      <c r="AK1381" s="212">
        <v>25.4950495</v>
      </c>
      <c r="AL1381" s="212">
        <v>31.956552100000003</v>
      </c>
      <c r="AM1381" s="212">
        <v>-2.8183833000000007</v>
      </c>
      <c r="AN1381" s="4">
        <v>34275</v>
      </c>
      <c r="AO1381" s="212">
        <v>-38.970094799999998</v>
      </c>
    </row>
    <row r="1382" spans="1:41" x14ac:dyDescent="0.15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2091</v>
      </c>
      <c r="G1382" s="201" t="s">
        <v>2092</v>
      </c>
      <c r="H1382" s="2" t="s">
        <v>1645</v>
      </c>
      <c r="I1382" s="2" t="s">
        <v>1992</v>
      </c>
      <c r="J1382" s="4">
        <v>0</v>
      </c>
      <c r="K1382" s="4">
        <v>1971</v>
      </c>
      <c r="L1382" s="4">
        <v>39</v>
      </c>
      <c r="M1382" s="4">
        <v>2010</v>
      </c>
      <c r="N1382" s="4">
        <v>0</v>
      </c>
      <c r="O1382" s="4">
        <v>0</v>
      </c>
      <c r="P1382" s="4">
        <v>583</v>
      </c>
      <c r="Q1382" s="4">
        <v>2</v>
      </c>
      <c r="R1382" s="4">
        <v>585</v>
      </c>
      <c r="S1382" s="4">
        <v>0</v>
      </c>
      <c r="T1382" s="4">
        <v>0</v>
      </c>
      <c r="U1382" s="4">
        <v>0</v>
      </c>
      <c r="V1382" s="4">
        <v>0</v>
      </c>
      <c r="W1382" s="212">
        <v>29.578893999999998</v>
      </c>
      <c r="X1382" s="212">
        <v>5.1282051000000006</v>
      </c>
      <c r="Y1382" s="212">
        <v>29.104477599999999</v>
      </c>
      <c r="Z1382" s="212">
        <v>32.030986900000002</v>
      </c>
      <c r="AA1382" s="212">
        <v>26.470588200000002</v>
      </c>
      <c r="AB1382" s="212">
        <v>31.968032000000001</v>
      </c>
      <c r="AC1382" s="212">
        <v>-2.8635544000000017</v>
      </c>
      <c r="AD1382" s="4">
        <v>960</v>
      </c>
      <c r="AE1382" s="212">
        <v>-39.0625</v>
      </c>
      <c r="AF1382" s="212">
        <v>29.578893999999998</v>
      </c>
      <c r="AG1382" s="212">
        <v>5.1282051000000006</v>
      </c>
      <c r="AH1382" s="212">
        <v>29.104477599999999</v>
      </c>
      <c r="AI1382" s="4">
        <v>585</v>
      </c>
      <c r="AJ1382" s="212">
        <v>32.030986900000002</v>
      </c>
      <c r="AK1382" s="212">
        <v>26.470588200000002</v>
      </c>
      <c r="AL1382" s="212">
        <v>31.968032000000001</v>
      </c>
      <c r="AM1382" s="212">
        <v>-2.8635544000000017</v>
      </c>
      <c r="AN1382" s="4">
        <v>960</v>
      </c>
      <c r="AO1382" s="212">
        <v>-39.0625</v>
      </c>
    </row>
    <row r="1383" spans="1:41" x14ac:dyDescent="0.15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2091</v>
      </c>
      <c r="G1383" s="201" t="s">
        <v>2092</v>
      </c>
      <c r="H1383" s="2" t="s">
        <v>1645</v>
      </c>
      <c r="I1383" s="2" t="s">
        <v>1993</v>
      </c>
      <c r="J1383" s="4">
        <v>0</v>
      </c>
      <c r="K1383" s="4">
        <v>68437</v>
      </c>
      <c r="L1383" s="4">
        <v>1342</v>
      </c>
      <c r="M1383" s="4">
        <v>69779</v>
      </c>
      <c r="N1383" s="4">
        <v>0</v>
      </c>
      <c r="O1383" s="4">
        <v>0</v>
      </c>
      <c r="P1383" s="4">
        <v>20231</v>
      </c>
      <c r="Q1383" s="4">
        <v>102</v>
      </c>
      <c r="R1383" s="4">
        <v>20333</v>
      </c>
      <c r="S1383" s="4">
        <v>0</v>
      </c>
      <c r="T1383" s="4">
        <v>0</v>
      </c>
      <c r="U1383" s="4">
        <v>0</v>
      </c>
      <c r="V1383" s="4">
        <v>0</v>
      </c>
      <c r="W1383" s="212">
        <v>29.561494500000002</v>
      </c>
      <c r="X1383" s="212">
        <v>7.6005960999999997</v>
      </c>
      <c r="Y1383" s="212">
        <v>29.1391393</v>
      </c>
      <c r="Z1383" s="212">
        <v>32.030385899999999</v>
      </c>
      <c r="AA1383" s="212">
        <v>25.466893000000002</v>
      </c>
      <c r="AB1383" s="212">
        <v>31.956221499999998</v>
      </c>
      <c r="AC1383" s="212">
        <v>-2.817082199999998</v>
      </c>
      <c r="AD1383" s="4">
        <v>33315</v>
      </c>
      <c r="AE1383" s="212">
        <v>-38.967432099999996</v>
      </c>
      <c r="AF1383" s="212">
        <v>29.561494500000002</v>
      </c>
      <c r="AG1383" s="212">
        <v>7.6005960999999997</v>
      </c>
      <c r="AH1383" s="212">
        <v>29.1391393</v>
      </c>
      <c r="AI1383" s="4">
        <v>20333</v>
      </c>
      <c r="AJ1383" s="212">
        <v>32.030385899999999</v>
      </c>
      <c r="AK1383" s="212">
        <v>25.466893000000002</v>
      </c>
      <c r="AL1383" s="212">
        <v>31.956221499999998</v>
      </c>
      <c r="AM1383" s="212">
        <v>-2.817082199999998</v>
      </c>
      <c r="AN1383" s="4">
        <v>33315</v>
      </c>
      <c r="AO1383" s="212">
        <v>-38.967432099999996</v>
      </c>
    </row>
    <row r="1384" spans="1:41" x14ac:dyDescent="0.15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2091</v>
      </c>
      <c r="G1384" s="201" t="s">
        <v>2092</v>
      </c>
      <c r="H1384" s="2" t="s">
        <v>1645</v>
      </c>
      <c r="I1384" s="2" t="s">
        <v>1994</v>
      </c>
      <c r="J1384" s="4">
        <v>0</v>
      </c>
      <c r="K1384" s="4">
        <v>121</v>
      </c>
      <c r="L1384" s="4">
        <v>0</v>
      </c>
      <c r="M1384" s="4">
        <v>121</v>
      </c>
      <c r="N1384" s="4">
        <v>0</v>
      </c>
      <c r="O1384" s="4">
        <v>0</v>
      </c>
      <c r="P1384" s="4">
        <v>121</v>
      </c>
      <c r="Q1384" s="4">
        <v>0</v>
      </c>
      <c r="R1384" s="4">
        <v>121</v>
      </c>
      <c r="S1384" s="4">
        <v>0</v>
      </c>
      <c r="T1384" s="4">
        <v>0</v>
      </c>
      <c r="U1384" s="4">
        <v>0</v>
      </c>
      <c r="V1384" s="4">
        <v>0</v>
      </c>
      <c r="W1384" s="212">
        <v>100</v>
      </c>
      <c r="X1384" s="212">
        <v>0</v>
      </c>
      <c r="Y1384" s="212">
        <v>100</v>
      </c>
      <c r="Z1384" s="212">
        <v>100</v>
      </c>
      <c r="AA1384" s="212">
        <v>0</v>
      </c>
      <c r="AB1384" s="212">
        <v>100</v>
      </c>
      <c r="AC1384" s="212">
        <v>0</v>
      </c>
      <c r="AD1384" s="4">
        <v>2259</v>
      </c>
      <c r="AE1384" s="212">
        <v>-94.643647600000008</v>
      </c>
      <c r="AF1384" s="212">
        <v>100</v>
      </c>
      <c r="AG1384" s="212">
        <v>0</v>
      </c>
      <c r="AH1384" s="212">
        <v>100</v>
      </c>
      <c r="AI1384" s="4">
        <v>121</v>
      </c>
      <c r="AJ1384" s="212">
        <v>100</v>
      </c>
      <c r="AK1384" s="212">
        <v>0</v>
      </c>
      <c r="AL1384" s="212">
        <v>100</v>
      </c>
      <c r="AM1384" s="212">
        <v>0</v>
      </c>
      <c r="AN1384" s="4">
        <v>2259</v>
      </c>
      <c r="AO1384" s="212">
        <v>-94.643647600000008</v>
      </c>
    </row>
    <row r="1385" spans="1:41" x14ac:dyDescent="0.15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2091</v>
      </c>
      <c r="G1385" s="201" t="s">
        <v>2092</v>
      </c>
      <c r="H1385" s="2" t="s">
        <v>1645</v>
      </c>
      <c r="I1385" s="2" t="s">
        <v>1995</v>
      </c>
      <c r="J1385" s="4">
        <v>0</v>
      </c>
      <c r="K1385" s="4">
        <v>8435</v>
      </c>
      <c r="L1385" s="4">
        <v>0</v>
      </c>
      <c r="M1385" s="4">
        <v>8435</v>
      </c>
      <c r="N1385" s="4">
        <v>0</v>
      </c>
      <c r="O1385" s="4">
        <v>0</v>
      </c>
      <c r="P1385" s="4">
        <v>2320</v>
      </c>
      <c r="Q1385" s="4">
        <v>0</v>
      </c>
      <c r="R1385" s="4">
        <v>2320</v>
      </c>
      <c r="S1385" s="4">
        <v>0</v>
      </c>
      <c r="T1385" s="4">
        <v>0</v>
      </c>
      <c r="U1385" s="4">
        <v>0</v>
      </c>
      <c r="V1385" s="4">
        <v>0</v>
      </c>
      <c r="W1385" s="212">
        <v>27.504445799999999</v>
      </c>
      <c r="X1385" s="212">
        <v>0</v>
      </c>
      <c r="Y1385" s="212">
        <v>27.504445799999999</v>
      </c>
      <c r="Z1385" s="212">
        <v>31.103830100000003</v>
      </c>
      <c r="AA1385" s="212">
        <v>0</v>
      </c>
      <c r="AB1385" s="212">
        <v>29.3935511</v>
      </c>
      <c r="AC1385" s="212">
        <v>-1.8891053000000007</v>
      </c>
      <c r="AD1385" s="4">
        <v>2753</v>
      </c>
      <c r="AE1385" s="212">
        <v>-15.7282964</v>
      </c>
      <c r="AF1385" s="212">
        <v>27.504445799999999</v>
      </c>
      <c r="AG1385" s="212">
        <v>0</v>
      </c>
      <c r="AH1385" s="212">
        <v>27.504445799999999</v>
      </c>
      <c r="AI1385" s="4">
        <v>2320</v>
      </c>
      <c r="AJ1385" s="212">
        <v>31.103830100000003</v>
      </c>
      <c r="AK1385" s="212">
        <v>0</v>
      </c>
      <c r="AL1385" s="212">
        <v>29.3935511</v>
      </c>
      <c r="AM1385" s="212">
        <v>-1.8891053000000007</v>
      </c>
      <c r="AN1385" s="4">
        <v>2753</v>
      </c>
      <c r="AO1385" s="212">
        <v>-15.7282964</v>
      </c>
    </row>
    <row r="1386" spans="1:41" x14ac:dyDescent="0.15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2091</v>
      </c>
      <c r="G1386" s="201" t="s">
        <v>2092</v>
      </c>
      <c r="H1386" s="2" t="s">
        <v>1645</v>
      </c>
      <c r="I1386" s="2" t="s">
        <v>1996</v>
      </c>
      <c r="J1386" s="4">
        <v>0</v>
      </c>
      <c r="K1386" s="4">
        <v>5008</v>
      </c>
      <c r="L1386" s="4">
        <v>0</v>
      </c>
      <c r="M1386" s="4">
        <v>5008</v>
      </c>
      <c r="N1386" s="4">
        <v>0</v>
      </c>
      <c r="O1386" s="4">
        <v>0</v>
      </c>
      <c r="P1386" s="4">
        <v>2105</v>
      </c>
      <c r="Q1386" s="4">
        <v>0</v>
      </c>
      <c r="R1386" s="4">
        <v>2105</v>
      </c>
      <c r="S1386" s="4">
        <v>0</v>
      </c>
      <c r="T1386" s="4">
        <v>0</v>
      </c>
      <c r="U1386" s="4">
        <v>0</v>
      </c>
      <c r="V1386" s="4">
        <v>0</v>
      </c>
      <c r="W1386" s="212">
        <v>42.0327476</v>
      </c>
      <c r="X1386" s="212">
        <v>0</v>
      </c>
      <c r="Y1386" s="212">
        <v>42.0327476</v>
      </c>
      <c r="Z1386" s="212">
        <v>49.231156999999996</v>
      </c>
      <c r="AA1386" s="212">
        <v>0</v>
      </c>
      <c r="AB1386" s="212">
        <v>43.574297200000004</v>
      </c>
      <c r="AC1386" s="212">
        <v>-1.5415496000000033</v>
      </c>
      <c r="AD1386" s="4">
        <v>1953</v>
      </c>
      <c r="AE1386" s="212">
        <v>7.7828981000000006</v>
      </c>
      <c r="AF1386" s="212">
        <v>42.0327476</v>
      </c>
      <c r="AG1386" s="212">
        <v>0</v>
      </c>
      <c r="AH1386" s="212">
        <v>42.0327476</v>
      </c>
      <c r="AI1386" s="4">
        <v>2105</v>
      </c>
      <c r="AJ1386" s="212">
        <v>49.231156999999996</v>
      </c>
      <c r="AK1386" s="212">
        <v>0</v>
      </c>
      <c r="AL1386" s="212">
        <v>43.574297200000004</v>
      </c>
      <c r="AM1386" s="212">
        <v>-1.5415496000000033</v>
      </c>
      <c r="AN1386" s="4">
        <v>1953</v>
      </c>
      <c r="AO1386" s="212">
        <v>7.7828981000000006</v>
      </c>
    </row>
    <row r="1387" spans="1:41" x14ac:dyDescent="0.15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2091</v>
      </c>
      <c r="G1387" s="201" t="s">
        <v>2092</v>
      </c>
      <c r="H1387" s="2" t="s">
        <v>1645</v>
      </c>
      <c r="I1387" s="2" t="s">
        <v>1997</v>
      </c>
      <c r="J1387" s="4">
        <v>0</v>
      </c>
      <c r="K1387" s="4">
        <v>3427</v>
      </c>
      <c r="L1387" s="4">
        <v>0</v>
      </c>
      <c r="M1387" s="4">
        <v>3427</v>
      </c>
      <c r="N1387" s="4">
        <v>0</v>
      </c>
      <c r="O1387" s="4">
        <v>0</v>
      </c>
      <c r="P1387" s="4">
        <v>215</v>
      </c>
      <c r="Q1387" s="4">
        <v>0</v>
      </c>
      <c r="R1387" s="4">
        <v>215</v>
      </c>
      <c r="S1387" s="4">
        <v>0</v>
      </c>
      <c r="T1387" s="4">
        <v>0</v>
      </c>
      <c r="U1387" s="4">
        <v>0</v>
      </c>
      <c r="V1387" s="4">
        <v>0</v>
      </c>
      <c r="W1387" s="212">
        <v>6.2737087999999996</v>
      </c>
      <c r="X1387" s="212">
        <v>0</v>
      </c>
      <c r="Y1387" s="212">
        <v>6.2737087999999996</v>
      </c>
      <c r="Z1387" s="212">
        <v>16.380016399999999</v>
      </c>
      <c r="AA1387" s="212">
        <v>0</v>
      </c>
      <c r="AB1387" s="212">
        <v>16.380016399999999</v>
      </c>
      <c r="AC1387" s="212">
        <v>-10.106307599999999</v>
      </c>
      <c r="AD1387" s="4">
        <v>800</v>
      </c>
      <c r="AE1387" s="212">
        <v>-73.125</v>
      </c>
      <c r="AF1387" s="212">
        <v>6.2737087999999996</v>
      </c>
      <c r="AG1387" s="212">
        <v>0</v>
      </c>
      <c r="AH1387" s="212">
        <v>6.2737087999999996</v>
      </c>
      <c r="AI1387" s="4">
        <v>215</v>
      </c>
      <c r="AJ1387" s="212">
        <v>16.380016399999999</v>
      </c>
      <c r="AK1387" s="212">
        <v>0</v>
      </c>
      <c r="AL1387" s="212">
        <v>16.380016399999999</v>
      </c>
      <c r="AM1387" s="212">
        <v>-10.106307599999999</v>
      </c>
      <c r="AN1387" s="4">
        <v>800</v>
      </c>
      <c r="AO1387" s="212">
        <v>-73.125</v>
      </c>
    </row>
    <row r="1388" spans="1:41" x14ac:dyDescent="0.15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2091</v>
      </c>
      <c r="G1388" s="201" t="s">
        <v>2092</v>
      </c>
      <c r="H1388" s="2" t="s">
        <v>1645</v>
      </c>
      <c r="I1388" s="2" t="s">
        <v>1998</v>
      </c>
      <c r="J1388" s="4">
        <v>0</v>
      </c>
      <c r="K1388" s="4">
        <v>78062</v>
      </c>
      <c r="L1388" s="4">
        <v>1184</v>
      </c>
      <c r="M1388" s="4">
        <v>79246</v>
      </c>
      <c r="N1388" s="4">
        <v>0</v>
      </c>
      <c r="O1388" s="4">
        <v>0</v>
      </c>
      <c r="P1388" s="4">
        <v>62795</v>
      </c>
      <c r="Q1388" s="4">
        <v>90</v>
      </c>
      <c r="R1388" s="4">
        <v>62885</v>
      </c>
      <c r="S1388" s="4">
        <v>0</v>
      </c>
      <c r="T1388" s="4">
        <v>0</v>
      </c>
      <c r="U1388" s="4">
        <v>0</v>
      </c>
      <c r="V1388" s="4">
        <v>0</v>
      </c>
      <c r="W1388" s="212">
        <v>80.4424688</v>
      </c>
      <c r="X1388" s="212">
        <v>7.6013514000000004</v>
      </c>
      <c r="Y1388" s="212">
        <v>79.354163</v>
      </c>
      <c r="Z1388" s="212">
        <v>78.380009700000002</v>
      </c>
      <c r="AA1388" s="212">
        <v>11.9832128</v>
      </c>
      <c r="AB1388" s="212">
        <v>69.709054899999998</v>
      </c>
      <c r="AC1388" s="212">
        <v>9.6451081000000016</v>
      </c>
      <c r="AD1388" s="4">
        <v>59779</v>
      </c>
      <c r="AE1388" s="212">
        <v>5.1958045000000004</v>
      </c>
      <c r="AF1388" s="212">
        <v>80.4424688</v>
      </c>
      <c r="AG1388" s="212">
        <v>7.6013514000000004</v>
      </c>
      <c r="AH1388" s="212">
        <v>79.354163</v>
      </c>
      <c r="AI1388" s="4">
        <v>62885</v>
      </c>
      <c r="AJ1388" s="212">
        <v>78.380009700000002</v>
      </c>
      <c r="AK1388" s="212">
        <v>11.9832128</v>
      </c>
      <c r="AL1388" s="212">
        <v>69.709054899999998</v>
      </c>
      <c r="AM1388" s="212">
        <v>9.6451081000000016</v>
      </c>
      <c r="AN1388" s="4">
        <v>59779</v>
      </c>
      <c r="AO1388" s="212">
        <v>5.1958045000000004</v>
      </c>
    </row>
    <row r="1389" spans="1:41" x14ac:dyDescent="0.15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2091</v>
      </c>
      <c r="G1389" s="201" t="s">
        <v>2092</v>
      </c>
      <c r="H1389" s="2" t="s">
        <v>1645</v>
      </c>
      <c r="I1389" s="2" t="s">
        <v>1571</v>
      </c>
      <c r="J1389" s="4">
        <v>0</v>
      </c>
      <c r="K1389" s="4">
        <v>66870</v>
      </c>
      <c r="L1389" s="4">
        <v>1184</v>
      </c>
      <c r="M1389" s="4">
        <v>68054</v>
      </c>
      <c r="N1389" s="4">
        <v>0</v>
      </c>
      <c r="O1389" s="4">
        <v>0</v>
      </c>
      <c r="P1389" s="4">
        <v>51603</v>
      </c>
      <c r="Q1389" s="4">
        <v>90</v>
      </c>
      <c r="R1389" s="4">
        <v>51693</v>
      </c>
      <c r="S1389" s="4">
        <v>0</v>
      </c>
      <c r="T1389" s="4">
        <v>0</v>
      </c>
      <c r="U1389" s="4">
        <v>0</v>
      </c>
      <c r="V1389" s="4">
        <v>0</v>
      </c>
      <c r="W1389" s="212">
        <v>77.169134100000008</v>
      </c>
      <c r="X1389" s="212">
        <v>7.6013514000000004</v>
      </c>
      <c r="Y1389" s="212">
        <v>75.958797399999995</v>
      </c>
      <c r="Z1389" s="212">
        <v>74.7916113</v>
      </c>
      <c r="AA1389" s="212">
        <v>11.9832128</v>
      </c>
      <c r="AB1389" s="212">
        <v>65.430784399999993</v>
      </c>
      <c r="AC1389" s="212">
        <v>10.528013000000001</v>
      </c>
      <c r="AD1389" s="4">
        <v>49166</v>
      </c>
      <c r="AE1389" s="212">
        <v>5.1397307000000003</v>
      </c>
      <c r="AF1389" s="212">
        <v>77.169134100000008</v>
      </c>
      <c r="AG1389" s="212">
        <v>7.6013514000000004</v>
      </c>
      <c r="AH1389" s="212">
        <v>75.958797399999995</v>
      </c>
      <c r="AI1389" s="4">
        <v>51693</v>
      </c>
      <c r="AJ1389" s="212">
        <v>74.7916113</v>
      </c>
      <c r="AK1389" s="212">
        <v>11.9832128</v>
      </c>
      <c r="AL1389" s="212">
        <v>65.430784399999993</v>
      </c>
      <c r="AM1389" s="212">
        <v>10.528013000000001</v>
      </c>
      <c r="AN1389" s="4">
        <v>49166</v>
      </c>
      <c r="AO1389" s="212">
        <v>5.1397307000000003</v>
      </c>
    </row>
    <row r="1390" spans="1:41" x14ac:dyDescent="0.15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2091</v>
      </c>
      <c r="G1390" s="201" t="s">
        <v>2092</v>
      </c>
      <c r="H1390" s="2" t="s">
        <v>1645</v>
      </c>
      <c r="I1390" s="2" t="s">
        <v>1572</v>
      </c>
      <c r="J1390" s="4">
        <v>0</v>
      </c>
      <c r="K1390" s="4">
        <v>15246</v>
      </c>
      <c r="L1390" s="4">
        <v>270</v>
      </c>
      <c r="M1390" s="4">
        <v>15516</v>
      </c>
      <c r="N1390" s="4">
        <v>0</v>
      </c>
      <c r="O1390" s="4">
        <v>0</v>
      </c>
      <c r="P1390" s="4">
        <v>11765</v>
      </c>
      <c r="Q1390" s="4">
        <v>21</v>
      </c>
      <c r="R1390" s="4">
        <v>11786</v>
      </c>
      <c r="S1390" s="4">
        <v>0</v>
      </c>
      <c r="T1390" s="4">
        <v>0</v>
      </c>
      <c r="U1390" s="4">
        <v>0</v>
      </c>
      <c r="V1390" s="4">
        <v>0</v>
      </c>
      <c r="W1390" s="212">
        <v>77.167781700000006</v>
      </c>
      <c r="X1390" s="212">
        <v>7.7777778000000009</v>
      </c>
      <c r="Y1390" s="212">
        <v>75.960298999999992</v>
      </c>
      <c r="Z1390" s="212">
        <v>74.792509799999991</v>
      </c>
      <c r="AA1390" s="212">
        <v>11.9858989</v>
      </c>
      <c r="AB1390" s="212">
        <v>65.4331076</v>
      </c>
      <c r="AC1390" s="212">
        <v>10.527191399999992</v>
      </c>
      <c r="AD1390" s="4">
        <v>11210</v>
      </c>
      <c r="AE1390" s="212">
        <v>5.1382693999999995</v>
      </c>
      <c r="AF1390" s="212">
        <v>77.167781700000006</v>
      </c>
      <c r="AG1390" s="212">
        <v>7.7777778000000009</v>
      </c>
      <c r="AH1390" s="212">
        <v>75.960298999999992</v>
      </c>
      <c r="AI1390" s="4">
        <v>11786</v>
      </c>
      <c r="AJ1390" s="212">
        <v>74.792509799999991</v>
      </c>
      <c r="AK1390" s="212">
        <v>11.9858989</v>
      </c>
      <c r="AL1390" s="212">
        <v>65.4331076</v>
      </c>
      <c r="AM1390" s="212">
        <v>10.527191399999992</v>
      </c>
      <c r="AN1390" s="4">
        <v>11210</v>
      </c>
      <c r="AO1390" s="212">
        <v>5.1382693999999995</v>
      </c>
    </row>
    <row r="1391" spans="1:41" x14ac:dyDescent="0.15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2091</v>
      </c>
      <c r="G1391" s="201" t="s">
        <v>2092</v>
      </c>
      <c r="H1391" s="2" t="s">
        <v>1645</v>
      </c>
      <c r="I1391" s="2" t="s">
        <v>1573</v>
      </c>
      <c r="J1391" s="4">
        <v>0</v>
      </c>
      <c r="K1391" s="4">
        <v>18189</v>
      </c>
      <c r="L1391" s="4">
        <v>322</v>
      </c>
      <c r="M1391" s="4">
        <v>18511</v>
      </c>
      <c r="N1391" s="4">
        <v>0</v>
      </c>
      <c r="O1391" s="4">
        <v>0</v>
      </c>
      <c r="P1391" s="4">
        <v>14036</v>
      </c>
      <c r="Q1391" s="4">
        <v>24</v>
      </c>
      <c r="R1391" s="4">
        <v>14060</v>
      </c>
      <c r="S1391" s="4">
        <v>0</v>
      </c>
      <c r="T1391" s="4">
        <v>0</v>
      </c>
      <c r="U1391" s="4">
        <v>0</v>
      </c>
      <c r="V1391" s="4">
        <v>0</v>
      </c>
      <c r="W1391" s="212">
        <v>77.167518799999996</v>
      </c>
      <c r="X1391" s="212">
        <v>7.4534161000000001</v>
      </c>
      <c r="Y1391" s="212">
        <v>75.954837699999999</v>
      </c>
      <c r="Z1391" s="212">
        <v>74.793008299999997</v>
      </c>
      <c r="AA1391" s="212">
        <v>11.982928399999999</v>
      </c>
      <c r="AB1391" s="212">
        <v>65.43203840000001</v>
      </c>
      <c r="AC1391" s="212">
        <v>10.522799299999988</v>
      </c>
      <c r="AD1391" s="4">
        <v>13373</v>
      </c>
      <c r="AE1391" s="212">
        <v>5.1372168</v>
      </c>
      <c r="AF1391" s="212">
        <v>77.167518799999996</v>
      </c>
      <c r="AG1391" s="212">
        <v>7.4534161000000001</v>
      </c>
      <c r="AH1391" s="212">
        <v>75.954837699999999</v>
      </c>
      <c r="AI1391" s="4">
        <v>14060</v>
      </c>
      <c r="AJ1391" s="212">
        <v>74.793008299999997</v>
      </c>
      <c r="AK1391" s="212">
        <v>11.982928399999999</v>
      </c>
      <c r="AL1391" s="212">
        <v>65.43203840000001</v>
      </c>
      <c r="AM1391" s="212">
        <v>10.522799299999988</v>
      </c>
      <c r="AN1391" s="4">
        <v>13373</v>
      </c>
      <c r="AO1391" s="212">
        <v>5.1372168</v>
      </c>
    </row>
    <row r="1392" spans="1:41" x14ac:dyDescent="0.15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2091</v>
      </c>
      <c r="G1392" s="201" t="s">
        <v>2092</v>
      </c>
      <c r="H1392" s="2" t="s">
        <v>1645</v>
      </c>
      <c r="I1392" s="2" t="s">
        <v>1574</v>
      </c>
      <c r="J1392" s="4">
        <v>0</v>
      </c>
      <c r="K1392" s="4">
        <v>33435</v>
      </c>
      <c r="L1392" s="4">
        <v>592</v>
      </c>
      <c r="M1392" s="4">
        <v>34027</v>
      </c>
      <c r="N1392" s="4">
        <v>0</v>
      </c>
      <c r="O1392" s="4">
        <v>0</v>
      </c>
      <c r="P1392" s="4">
        <v>25802</v>
      </c>
      <c r="Q1392" s="4">
        <v>45</v>
      </c>
      <c r="R1392" s="4">
        <v>25847</v>
      </c>
      <c r="S1392" s="4">
        <v>0</v>
      </c>
      <c r="T1392" s="4">
        <v>0</v>
      </c>
      <c r="U1392" s="4">
        <v>0</v>
      </c>
      <c r="V1392" s="4">
        <v>0</v>
      </c>
      <c r="W1392" s="212">
        <v>77.170629599999998</v>
      </c>
      <c r="X1392" s="212">
        <v>7.6013514000000004</v>
      </c>
      <c r="Y1392" s="212">
        <v>75.960266799999999</v>
      </c>
      <c r="Z1392" s="212">
        <v>74.790441600000008</v>
      </c>
      <c r="AA1392" s="212">
        <v>11.982142899999999</v>
      </c>
      <c r="AB1392" s="212">
        <v>65.429042899999999</v>
      </c>
      <c r="AC1392" s="212">
        <v>10.531223900000001</v>
      </c>
      <c r="AD1392" s="4">
        <v>24583</v>
      </c>
      <c r="AE1392" s="212">
        <v>5.1417646000000001</v>
      </c>
      <c r="AF1392" s="212">
        <v>77.170629599999998</v>
      </c>
      <c r="AG1392" s="212">
        <v>7.6013514000000004</v>
      </c>
      <c r="AH1392" s="212">
        <v>75.960266799999999</v>
      </c>
      <c r="AI1392" s="4">
        <v>25847</v>
      </c>
      <c r="AJ1392" s="212">
        <v>74.790441600000008</v>
      </c>
      <c r="AK1392" s="212">
        <v>11.982142899999999</v>
      </c>
      <c r="AL1392" s="212">
        <v>65.429042899999999</v>
      </c>
      <c r="AM1392" s="212">
        <v>10.531223900000001</v>
      </c>
      <c r="AN1392" s="4">
        <v>24583</v>
      </c>
      <c r="AO1392" s="212">
        <v>5.1417646000000001</v>
      </c>
    </row>
    <row r="1393" spans="1:41" x14ac:dyDescent="0.15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2091</v>
      </c>
      <c r="G1393" s="201" t="s">
        <v>2092</v>
      </c>
      <c r="H1393" s="2" t="s">
        <v>1645</v>
      </c>
      <c r="I1393" s="2" t="s">
        <v>1575</v>
      </c>
      <c r="J1393" s="4">
        <v>0</v>
      </c>
      <c r="K1393" s="4">
        <v>11192</v>
      </c>
      <c r="L1393" s="4">
        <v>0</v>
      </c>
      <c r="M1393" s="4">
        <v>11192</v>
      </c>
      <c r="N1393" s="4">
        <v>0</v>
      </c>
      <c r="O1393" s="4">
        <v>0</v>
      </c>
      <c r="P1393" s="4">
        <v>11192</v>
      </c>
      <c r="Q1393" s="4">
        <v>0</v>
      </c>
      <c r="R1393" s="4">
        <v>11192</v>
      </c>
      <c r="S1393" s="4">
        <v>0</v>
      </c>
      <c r="T1393" s="4">
        <v>0</v>
      </c>
      <c r="U1393" s="4">
        <v>0</v>
      </c>
      <c r="V1393" s="4">
        <v>0</v>
      </c>
      <c r="W1393" s="212">
        <v>100</v>
      </c>
      <c r="X1393" s="212">
        <v>0</v>
      </c>
      <c r="Y1393" s="212">
        <v>100</v>
      </c>
      <c r="Z1393" s="212">
        <v>100</v>
      </c>
      <c r="AA1393" s="212">
        <v>0</v>
      </c>
      <c r="AB1393" s="212">
        <v>100</v>
      </c>
      <c r="AC1393" s="212">
        <v>0</v>
      </c>
      <c r="AD1393" s="4">
        <v>10613</v>
      </c>
      <c r="AE1393" s="212">
        <v>5.4555734000000005</v>
      </c>
      <c r="AF1393" s="212">
        <v>100</v>
      </c>
      <c r="AG1393" s="212">
        <v>0</v>
      </c>
      <c r="AH1393" s="212">
        <v>100</v>
      </c>
      <c r="AI1393" s="4">
        <v>11192</v>
      </c>
      <c r="AJ1393" s="212">
        <v>100</v>
      </c>
      <c r="AK1393" s="212">
        <v>0</v>
      </c>
      <c r="AL1393" s="212">
        <v>100</v>
      </c>
      <c r="AM1393" s="212">
        <v>0</v>
      </c>
      <c r="AN1393" s="4">
        <v>10613</v>
      </c>
      <c r="AO1393" s="212">
        <v>5.4555734000000005</v>
      </c>
    </row>
    <row r="1394" spans="1:41" x14ac:dyDescent="0.15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2091</v>
      </c>
      <c r="G1394" s="201" t="s">
        <v>2092</v>
      </c>
      <c r="H1394" s="2" t="s">
        <v>1645</v>
      </c>
      <c r="I1394" s="2" t="s">
        <v>1576</v>
      </c>
      <c r="J1394" s="4">
        <v>0</v>
      </c>
      <c r="K1394" s="4">
        <v>8242</v>
      </c>
      <c r="L1394" s="4">
        <v>419</v>
      </c>
      <c r="M1394" s="4">
        <v>8661</v>
      </c>
      <c r="N1394" s="4">
        <v>0</v>
      </c>
      <c r="O1394" s="4">
        <v>0</v>
      </c>
      <c r="P1394" s="4">
        <v>6968</v>
      </c>
      <c r="Q1394" s="4">
        <v>37</v>
      </c>
      <c r="R1394" s="4">
        <v>7005</v>
      </c>
      <c r="S1394" s="4">
        <v>0</v>
      </c>
      <c r="T1394" s="4">
        <v>0</v>
      </c>
      <c r="U1394" s="4">
        <v>0</v>
      </c>
      <c r="V1394" s="4">
        <v>0</v>
      </c>
      <c r="W1394" s="212">
        <v>84.542586799999995</v>
      </c>
      <c r="X1394" s="212">
        <v>8.8305489000000001</v>
      </c>
      <c r="Y1394" s="212">
        <v>80.879806000000002</v>
      </c>
      <c r="Z1394" s="212">
        <v>87.600880400000008</v>
      </c>
      <c r="AA1394" s="212">
        <v>2.2614201999999999</v>
      </c>
      <c r="AB1394" s="212">
        <v>69.438829499999997</v>
      </c>
      <c r="AC1394" s="212">
        <v>11.440976500000005</v>
      </c>
      <c r="AD1394" s="4">
        <v>7214</v>
      </c>
      <c r="AE1394" s="212">
        <v>-2.8971443999999997</v>
      </c>
      <c r="AF1394" s="212">
        <v>84.542586799999995</v>
      </c>
      <c r="AG1394" s="212">
        <v>8.8305489000000001</v>
      </c>
      <c r="AH1394" s="212">
        <v>80.879806000000002</v>
      </c>
      <c r="AI1394" s="4">
        <v>7005</v>
      </c>
      <c r="AJ1394" s="212">
        <v>87.600880400000008</v>
      </c>
      <c r="AK1394" s="212">
        <v>2.2614201999999999</v>
      </c>
      <c r="AL1394" s="212">
        <v>69.438829499999997</v>
      </c>
      <c r="AM1394" s="212">
        <v>11.440976500000005</v>
      </c>
      <c r="AN1394" s="4">
        <v>7214</v>
      </c>
      <c r="AO1394" s="212">
        <v>-2.8971443999999997</v>
      </c>
    </row>
    <row r="1395" spans="1:41" x14ac:dyDescent="0.15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2091</v>
      </c>
      <c r="G1395" s="201" t="s">
        <v>2092</v>
      </c>
      <c r="H1395" s="2" t="s">
        <v>1645</v>
      </c>
      <c r="I1395" s="2" t="s">
        <v>1999</v>
      </c>
      <c r="J1395" s="4">
        <v>0</v>
      </c>
      <c r="K1395" s="4">
        <v>22</v>
      </c>
      <c r="L1395" s="4">
        <v>0</v>
      </c>
      <c r="M1395" s="4">
        <v>22</v>
      </c>
      <c r="N1395" s="4">
        <v>0</v>
      </c>
      <c r="O1395" s="4">
        <v>0</v>
      </c>
      <c r="P1395" s="4">
        <v>22</v>
      </c>
      <c r="Q1395" s="4">
        <v>0</v>
      </c>
      <c r="R1395" s="4">
        <v>22</v>
      </c>
      <c r="S1395" s="4">
        <v>0</v>
      </c>
      <c r="T1395" s="4">
        <v>0</v>
      </c>
      <c r="U1395" s="4">
        <v>0</v>
      </c>
      <c r="V1395" s="4">
        <v>0</v>
      </c>
      <c r="W1395" s="212">
        <v>100</v>
      </c>
      <c r="X1395" s="212">
        <v>0</v>
      </c>
      <c r="Y1395" s="212">
        <v>100</v>
      </c>
      <c r="Z1395" s="212">
        <v>72.131147499999997</v>
      </c>
      <c r="AA1395" s="212">
        <v>0</v>
      </c>
      <c r="AB1395" s="212">
        <v>72.131147499999997</v>
      </c>
      <c r="AC1395" s="212">
        <v>27.868852500000003</v>
      </c>
      <c r="AD1395" s="4">
        <v>44</v>
      </c>
      <c r="AE1395" s="212">
        <v>-50</v>
      </c>
      <c r="AF1395" s="212">
        <v>100</v>
      </c>
      <c r="AG1395" s="212">
        <v>0</v>
      </c>
      <c r="AH1395" s="212">
        <v>100</v>
      </c>
      <c r="AI1395" s="4">
        <v>22</v>
      </c>
      <c r="AJ1395" s="212">
        <v>72.131147499999997</v>
      </c>
      <c r="AK1395" s="212">
        <v>0</v>
      </c>
      <c r="AL1395" s="212">
        <v>72.131147499999997</v>
      </c>
      <c r="AM1395" s="212">
        <v>27.868852500000003</v>
      </c>
      <c r="AN1395" s="4">
        <v>44</v>
      </c>
      <c r="AO1395" s="212">
        <v>-50</v>
      </c>
    </row>
    <row r="1396" spans="1:41" x14ac:dyDescent="0.15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2091</v>
      </c>
      <c r="G1396" s="201" t="s">
        <v>2092</v>
      </c>
      <c r="H1396" s="2" t="s">
        <v>1645</v>
      </c>
      <c r="I1396" s="2" t="s">
        <v>2000</v>
      </c>
      <c r="J1396" s="4">
        <v>0</v>
      </c>
      <c r="K1396" s="4">
        <v>8220</v>
      </c>
      <c r="L1396" s="4">
        <v>419</v>
      </c>
      <c r="M1396" s="4">
        <v>8639</v>
      </c>
      <c r="N1396" s="4">
        <v>0</v>
      </c>
      <c r="O1396" s="4">
        <v>0</v>
      </c>
      <c r="P1396" s="4">
        <v>6946</v>
      </c>
      <c r="Q1396" s="4">
        <v>37</v>
      </c>
      <c r="R1396" s="4">
        <v>6983</v>
      </c>
      <c r="S1396" s="4">
        <v>0</v>
      </c>
      <c r="T1396" s="4">
        <v>0</v>
      </c>
      <c r="U1396" s="4">
        <v>0</v>
      </c>
      <c r="V1396" s="4">
        <v>0</v>
      </c>
      <c r="W1396" s="212">
        <v>84.501216499999998</v>
      </c>
      <c r="X1396" s="212">
        <v>8.8305489000000001</v>
      </c>
      <c r="Y1396" s="212">
        <v>80.831114700000001</v>
      </c>
      <c r="Z1396" s="212">
        <v>87.7171369</v>
      </c>
      <c r="AA1396" s="212">
        <v>2.2614201999999999</v>
      </c>
      <c r="AB1396" s="212">
        <v>69.422927999999999</v>
      </c>
      <c r="AC1396" s="212">
        <v>11.408186700000002</v>
      </c>
      <c r="AD1396" s="4">
        <v>7170</v>
      </c>
      <c r="AE1396" s="212">
        <v>-2.6080893000000001</v>
      </c>
      <c r="AF1396" s="212">
        <v>84.501216499999998</v>
      </c>
      <c r="AG1396" s="212">
        <v>8.8305489000000001</v>
      </c>
      <c r="AH1396" s="212">
        <v>80.831114700000001</v>
      </c>
      <c r="AI1396" s="4">
        <v>6983</v>
      </c>
      <c r="AJ1396" s="212">
        <v>87.7171369</v>
      </c>
      <c r="AK1396" s="212">
        <v>2.2614201999999999</v>
      </c>
      <c r="AL1396" s="212">
        <v>69.422927999999999</v>
      </c>
      <c r="AM1396" s="212">
        <v>11.408186700000002</v>
      </c>
      <c r="AN1396" s="4">
        <v>7170</v>
      </c>
      <c r="AO1396" s="212">
        <v>-2.6080893000000001</v>
      </c>
    </row>
    <row r="1397" spans="1:41" x14ac:dyDescent="0.15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2091</v>
      </c>
      <c r="G1397" s="201" t="s">
        <v>2092</v>
      </c>
      <c r="H1397" s="2" t="s">
        <v>1645</v>
      </c>
      <c r="I1397" s="2" t="s">
        <v>1961</v>
      </c>
      <c r="J1397" s="4">
        <v>0</v>
      </c>
      <c r="K1397" s="4">
        <v>5375</v>
      </c>
      <c r="L1397" s="4">
        <v>0</v>
      </c>
      <c r="M1397" s="4">
        <v>5375</v>
      </c>
      <c r="N1397" s="4">
        <v>0</v>
      </c>
      <c r="O1397" s="4">
        <v>0</v>
      </c>
      <c r="P1397" s="4">
        <v>3973</v>
      </c>
      <c r="Q1397" s="4">
        <v>0</v>
      </c>
      <c r="R1397" s="4">
        <v>3973</v>
      </c>
      <c r="S1397" s="4">
        <v>0</v>
      </c>
      <c r="T1397" s="4">
        <v>0</v>
      </c>
      <c r="U1397" s="4">
        <v>0</v>
      </c>
      <c r="V1397" s="4">
        <v>0</v>
      </c>
      <c r="W1397" s="212">
        <v>73.916279099999997</v>
      </c>
      <c r="X1397" s="212">
        <v>0</v>
      </c>
      <c r="Y1397" s="212">
        <v>73.916279099999997</v>
      </c>
      <c r="Z1397" s="212">
        <v>85.420944599999999</v>
      </c>
      <c r="AA1397" s="212">
        <v>0</v>
      </c>
      <c r="AB1397" s="212">
        <v>85.420944599999999</v>
      </c>
      <c r="AC1397" s="212">
        <v>-11.504665500000002</v>
      </c>
      <c r="AD1397" s="4">
        <v>4160</v>
      </c>
      <c r="AE1397" s="212">
        <v>-4.4951922999999994</v>
      </c>
      <c r="AF1397" s="212">
        <v>73.916279099999997</v>
      </c>
      <c r="AG1397" s="212">
        <v>0</v>
      </c>
      <c r="AH1397" s="212">
        <v>73.916279099999997</v>
      </c>
      <c r="AI1397" s="4">
        <v>3973</v>
      </c>
      <c r="AJ1397" s="212">
        <v>85.420944599999999</v>
      </c>
      <c r="AK1397" s="212">
        <v>0</v>
      </c>
      <c r="AL1397" s="212">
        <v>85.420944599999999</v>
      </c>
      <c r="AM1397" s="212">
        <v>-11.504665500000002</v>
      </c>
      <c r="AN1397" s="4">
        <v>4160</v>
      </c>
      <c r="AO1397" s="212">
        <v>-4.4951922999999994</v>
      </c>
    </row>
    <row r="1398" spans="1:41" x14ac:dyDescent="0.15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2091</v>
      </c>
      <c r="G1398" s="201" t="s">
        <v>2092</v>
      </c>
      <c r="H1398" s="2" t="s">
        <v>1645</v>
      </c>
      <c r="I1398" s="2" t="s">
        <v>1962</v>
      </c>
      <c r="J1398" s="4">
        <v>0</v>
      </c>
      <c r="K1398" s="4">
        <v>84</v>
      </c>
      <c r="L1398" s="4">
        <v>0</v>
      </c>
      <c r="M1398" s="4">
        <v>84</v>
      </c>
      <c r="N1398" s="4">
        <v>0</v>
      </c>
      <c r="O1398" s="4">
        <v>0</v>
      </c>
      <c r="P1398" s="4">
        <v>84</v>
      </c>
      <c r="Q1398" s="4">
        <v>0</v>
      </c>
      <c r="R1398" s="4">
        <v>84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24</v>
      </c>
      <c r="AE1398" s="212">
        <v>250</v>
      </c>
      <c r="AF1398" s="212">
        <v>100</v>
      </c>
      <c r="AG1398" s="212">
        <v>0</v>
      </c>
      <c r="AH1398" s="212">
        <v>100</v>
      </c>
      <c r="AI1398" s="4">
        <v>84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24</v>
      </c>
      <c r="AO1398" s="212">
        <v>250</v>
      </c>
    </row>
    <row r="1399" spans="1:41" x14ac:dyDescent="0.15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2091</v>
      </c>
      <c r="G1399" s="201" t="s">
        <v>2092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15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2091</v>
      </c>
      <c r="G1400" s="201" t="s">
        <v>2092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15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2091</v>
      </c>
      <c r="G1401" s="201" t="s">
        <v>2092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15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2091</v>
      </c>
      <c r="G1402" s="201" t="s">
        <v>2092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.5" x14ac:dyDescent="0.15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2091</v>
      </c>
      <c r="G1403" s="201" t="s">
        <v>2092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15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2091</v>
      </c>
      <c r="G1404" s="201" t="s">
        <v>2092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15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2091</v>
      </c>
      <c r="G1405" s="201" t="s">
        <v>2092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15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2091</v>
      </c>
      <c r="G1406" s="201" t="s">
        <v>2092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15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2091</v>
      </c>
      <c r="G1407" s="201" t="s">
        <v>2092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15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2091</v>
      </c>
      <c r="G1408" s="201" t="s">
        <v>2092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15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2091</v>
      </c>
      <c r="G1409" s="201" t="s">
        <v>2092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15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2091</v>
      </c>
      <c r="G1410" s="201" t="s">
        <v>2092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15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2091</v>
      </c>
      <c r="G1411" s="201" t="s">
        <v>2092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15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2091</v>
      </c>
      <c r="G1412" s="201" t="s">
        <v>2092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15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2091</v>
      </c>
      <c r="G1413" s="201" t="s">
        <v>2092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15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2091</v>
      </c>
      <c r="G1414" s="201" t="s">
        <v>2092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15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2091</v>
      </c>
      <c r="G1415" s="201" t="s">
        <v>2092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15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2091</v>
      </c>
      <c r="G1416" s="201" t="s">
        <v>2092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15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2091</v>
      </c>
      <c r="G1417" s="201" t="s">
        <v>2092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15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2091</v>
      </c>
      <c r="G1418" s="201" t="s">
        <v>2092</v>
      </c>
      <c r="H1418" s="2" t="s">
        <v>1645</v>
      </c>
      <c r="I1418" s="2" t="s">
        <v>1981</v>
      </c>
      <c r="J1418" s="4">
        <v>0</v>
      </c>
      <c r="K1418" s="4">
        <v>170606</v>
      </c>
      <c r="L1418" s="4">
        <v>2984</v>
      </c>
      <c r="M1418" s="4">
        <v>173590</v>
      </c>
      <c r="N1418" s="4">
        <v>0</v>
      </c>
      <c r="O1418" s="4">
        <v>0</v>
      </c>
      <c r="P1418" s="4">
        <v>96954</v>
      </c>
      <c r="Q1418" s="4">
        <v>231</v>
      </c>
      <c r="R1418" s="4">
        <v>97185</v>
      </c>
      <c r="S1418" s="4">
        <v>0</v>
      </c>
      <c r="T1418" s="4">
        <v>0</v>
      </c>
      <c r="U1418" s="4">
        <v>0</v>
      </c>
      <c r="V1418" s="4">
        <v>0</v>
      </c>
      <c r="W1418" s="212">
        <v>56.829185400000007</v>
      </c>
      <c r="X1418" s="212">
        <v>7.7412868999999995</v>
      </c>
      <c r="Y1418" s="212">
        <v>55.985367799999999</v>
      </c>
      <c r="Z1418" s="212">
        <v>52.588854500000004</v>
      </c>
      <c r="AA1418" s="212">
        <v>11.2373654</v>
      </c>
      <c r="AB1418" s="212">
        <v>49.713083300000001</v>
      </c>
      <c r="AC1418" s="212">
        <v>6.2722844999999978</v>
      </c>
      <c r="AD1418" s="4">
        <v>108205</v>
      </c>
      <c r="AE1418" s="212">
        <v>-10.1843723</v>
      </c>
      <c r="AF1418" s="212">
        <v>56.829185400000007</v>
      </c>
      <c r="AG1418" s="212">
        <v>7.7412868999999995</v>
      </c>
      <c r="AH1418" s="212">
        <v>55.985367799999999</v>
      </c>
      <c r="AI1418" s="4">
        <v>97185</v>
      </c>
      <c r="AJ1418" s="212">
        <v>52.588854500000004</v>
      </c>
      <c r="AK1418" s="212">
        <v>11.2373654</v>
      </c>
      <c r="AL1418" s="212">
        <v>49.713083300000001</v>
      </c>
      <c r="AM1418" s="212">
        <v>6.2722844999999978</v>
      </c>
      <c r="AN1418" s="4">
        <v>108205</v>
      </c>
      <c r="AO1418" s="212">
        <v>-10.1843723</v>
      </c>
    </row>
    <row r="1419" spans="1:41" x14ac:dyDescent="0.15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2091</v>
      </c>
      <c r="G1419" s="201" t="s">
        <v>2092</v>
      </c>
      <c r="H1419" s="2" t="s">
        <v>1645</v>
      </c>
      <c r="I1419" s="2" t="s">
        <v>1982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12">
        <v>0</v>
      </c>
      <c r="X1419" s="212">
        <v>0</v>
      </c>
      <c r="Y1419" s="212">
        <v>0</v>
      </c>
      <c r="Z1419" s="212">
        <v>0</v>
      </c>
      <c r="AA1419" s="212">
        <v>0</v>
      </c>
      <c r="AB1419" s="212">
        <v>0</v>
      </c>
      <c r="AC1419" s="212">
        <v>0</v>
      </c>
      <c r="AD1419" s="4">
        <v>0</v>
      </c>
      <c r="AE1419" s="212">
        <v>0</v>
      </c>
      <c r="AF1419" s="212">
        <v>0</v>
      </c>
      <c r="AG1419" s="212">
        <v>0</v>
      </c>
      <c r="AH1419" s="212">
        <v>0</v>
      </c>
      <c r="AI1419" s="4">
        <v>0</v>
      </c>
      <c r="AJ1419" s="212">
        <v>0</v>
      </c>
      <c r="AK1419" s="212">
        <v>0</v>
      </c>
      <c r="AL1419" s="212">
        <v>0</v>
      </c>
      <c r="AM1419" s="212">
        <v>0</v>
      </c>
      <c r="AN1419" s="4">
        <v>0</v>
      </c>
      <c r="AO1419" s="212">
        <v>0</v>
      </c>
    </row>
    <row r="1420" spans="1:41" x14ac:dyDescent="0.15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2091</v>
      </c>
      <c r="G1420" s="201" t="s">
        <v>2092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15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2091</v>
      </c>
      <c r="G1421" s="201" t="s">
        <v>2092</v>
      </c>
      <c r="H1421" s="2" t="s">
        <v>1143</v>
      </c>
      <c r="I1421" s="2" t="s">
        <v>1988</v>
      </c>
      <c r="J1421" s="4">
        <v>0</v>
      </c>
      <c r="K1421" s="4">
        <v>71020</v>
      </c>
      <c r="L1421" s="4">
        <v>2604</v>
      </c>
      <c r="M1421" s="4">
        <v>73624</v>
      </c>
      <c r="N1421" s="4">
        <v>0</v>
      </c>
      <c r="O1421" s="4">
        <v>0</v>
      </c>
      <c r="P1421" s="4">
        <v>37773</v>
      </c>
      <c r="Q1421" s="4">
        <v>60</v>
      </c>
      <c r="R1421" s="4">
        <v>37833</v>
      </c>
      <c r="S1421" s="4">
        <v>0</v>
      </c>
      <c r="T1421" s="4">
        <v>0</v>
      </c>
      <c r="U1421" s="4">
        <v>0</v>
      </c>
      <c r="V1421" s="4">
        <v>0</v>
      </c>
      <c r="W1421" s="212">
        <v>53.186426399999995</v>
      </c>
      <c r="X1421" s="212">
        <v>2.3041475</v>
      </c>
      <c r="Y1421" s="212">
        <v>51.386776099999999</v>
      </c>
      <c r="Z1421" s="212">
        <v>54.389193400000003</v>
      </c>
      <c r="AA1421" s="212">
        <v>2.2501308</v>
      </c>
      <c r="AB1421" s="212">
        <v>53.093547600000001</v>
      </c>
      <c r="AC1421" s="212">
        <v>-1.7067715000000021</v>
      </c>
      <c r="AD1421" s="4">
        <v>40830</v>
      </c>
      <c r="AE1421" s="212">
        <v>-7.3401909999999999</v>
      </c>
      <c r="AF1421" s="212">
        <v>53.186426399999995</v>
      </c>
      <c r="AG1421" s="212">
        <v>2.3041475</v>
      </c>
      <c r="AH1421" s="212">
        <v>51.386776099999999</v>
      </c>
      <c r="AI1421" s="4">
        <v>37833</v>
      </c>
      <c r="AJ1421" s="212">
        <v>54.389193400000003</v>
      </c>
      <c r="AK1421" s="212">
        <v>2.2501308</v>
      </c>
      <c r="AL1421" s="212">
        <v>53.093547600000001</v>
      </c>
      <c r="AM1421" s="212">
        <v>-1.7067715000000021</v>
      </c>
      <c r="AN1421" s="4">
        <v>40830</v>
      </c>
      <c r="AO1421" s="212">
        <v>-7.3401909999999999</v>
      </c>
    </row>
    <row r="1422" spans="1:41" x14ac:dyDescent="0.15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2091</v>
      </c>
      <c r="G1422" s="201" t="s">
        <v>2092</v>
      </c>
      <c r="H1422" s="2" t="s">
        <v>1143</v>
      </c>
      <c r="I1422" s="2" t="s">
        <v>1989</v>
      </c>
      <c r="J1422" s="4">
        <v>0</v>
      </c>
      <c r="K1422" s="4">
        <v>71020</v>
      </c>
      <c r="L1422" s="4">
        <v>2604</v>
      </c>
      <c r="M1422" s="4">
        <v>73624</v>
      </c>
      <c r="N1422" s="4">
        <v>0</v>
      </c>
      <c r="O1422" s="4">
        <v>0</v>
      </c>
      <c r="P1422" s="4">
        <v>37773</v>
      </c>
      <c r="Q1422" s="4">
        <v>60</v>
      </c>
      <c r="R1422" s="4">
        <v>37833</v>
      </c>
      <c r="S1422" s="4">
        <v>0</v>
      </c>
      <c r="T1422" s="4">
        <v>0</v>
      </c>
      <c r="U1422" s="4">
        <v>0</v>
      </c>
      <c r="V1422" s="4">
        <v>0</v>
      </c>
      <c r="W1422" s="212">
        <v>53.186426399999995</v>
      </c>
      <c r="X1422" s="212">
        <v>2.3041475</v>
      </c>
      <c r="Y1422" s="212">
        <v>51.386776099999999</v>
      </c>
      <c r="Z1422" s="212">
        <v>54.389193400000003</v>
      </c>
      <c r="AA1422" s="212">
        <v>2.2501308</v>
      </c>
      <c r="AB1422" s="212">
        <v>53.093547600000001</v>
      </c>
      <c r="AC1422" s="212">
        <v>-1.7067715000000021</v>
      </c>
      <c r="AD1422" s="4">
        <v>40830</v>
      </c>
      <c r="AE1422" s="212">
        <v>-7.3401909999999999</v>
      </c>
      <c r="AF1422" s="212">
        <v>53.186426399999995</v>
      </c>
      <c r="AG1422" s="212">
        <v>2.3041475</v>
      </c>
      <c r="AH1422" s="212">
        <v>51.386776099999999</v>
      </c>
      <c r="AI1422" s="4">
        <v>37833</v>
      </c>
      <c r="AJ1422" s="212">
        <v>54.389193400000003</v>
      </c>
      <c r="AK1422" s="212">
        <v>2.2501308</v>
      </c>
      <c r="AL1422" s="212">
        <v>53.093547600000001</v>
      </c>
      <c r="AM1422" s="212">
        <v>-1.7067715000000021</v>
      </c>
      <c r="AN1422" s="4">
        <v>40830</v>
      </c>
      <c r="AO1422" s="212">
        <v>-7.3401909999999999</v>
      </c>
    </row>
    <row r="1423" spans="1:41" x14ac:dyDescent="0.15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2091</v>
      </c>
      <c r="G1423" s="201" t="s">
        <v>2092</v>
      </c>
      <c r="H1423" s="2" t="s">
        <v>1143</v>
      </c>
      <c r="I1423" s="2" t="s">
        <v>1990</v>
      </c>
      <c r="J1423" s="4">
        <v>0</v>
      </c>
      <c r="K1423" s="4">
        <v>36258</v>
      </c>
      <c r="L1423" s="4">
        <v>2420</v>
      </c>
      <c r="M1423" s="4">
        <v>38678</v>
      </c>
      <c r="N1423" s="4">
        <v>0</v>
      </c>
      <c r="O1423" s="4">
        <v>0</v>
      </c>
      <c r="P1423" s="4">
        <v>9457</v>
      </c>
      <c r="Q1423" s="4">
        <v>47</v>
      </c>
      <c r="R1423" s="4">
        <v>9504</v>
      </c>
      <c r="S1423" s="4">
        <v>0</v>
      </c>
      <c r="T1423" s="4">
        <v>0</v>
      </c>
      <c r="U1423" s="4">
        <v>0</v>
      </c>
      <c r="V1423" s="4">
        <v>0</v>
      </c>
      <c r="W1423" s="212">
        <v>26.082519700000002</v>
      </c>
      <c r="X1423" s="212">
        <v>1.9421488</v>
      </c>
      <c r="Y1423" s="212">
        <v>24.572108200000002</v>
      </c>
      <c r="Z1423" s="212">
        <v>34.027071399999997</v>
      </c>
      <c r="AA1423" s="212">
        <v>2.2908897000000001</v>
      </c>
      <c r="AB1423" s="212">
        <v>32.545997</v>
      </c>
      <c r="AC1423" s="212">
        <v>-7.9738887999999974</v>
      </c>
      <c r="AD1423" s="4">
        <v>13090</v>
      </c>
      <c r="AE1423" s="212">
        <v>-27.394958000000003</v>
      </c>
      <c r="AF1423" s="212">
        <v>26.082519700000002</v>
      </c>
      <c r="AG1423" s="212">
        <v>1.9421488</v>
      </c>
      <c r="AH1423" s="212">
        <v>24.572108200000002</v>
      </c>
      <c r="AI1423" s="4">
        <v>9504</v>
      </c>
      <c r="AJ1423" s="212">
        <v>34.027071399999997</v>
      </c>
      <c r="AK1423" s="212">
        <v>2.2908897000000001</v>
      </c>
      <c r="AL1423" s="212">
        <v>32.545997</v>
      </c>
      <c r="AM1423" s="212">
        <v>-7.9738887999999974</v>
      </c>
      <c r="AN1423" s="4">
        <v>13090</v>
      </c>
      <c r="AO1423" s="212">
        <v>-27.394958000000003</v>
      </c>
    </row>
    <row r="1424" spans="1:41" x14ac:dyDescent="0.15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2091</v>
      </c>
      <c r="G1424" s="201" t="s">
        <v>2092</v>
      </c>
      <c r="H1424" s="2" t="s">
        <v>1143</v>
      </c>
      <c r="I1424" s="2" t="s">
        <v>1991</v>
      </c>
      <c r="J1424" s="4">
        <v>0</v>
      </c>
      <c r="K1424" s="4">
        <v>34493</v>
      </c>
      <c r="L1424" s="4">
        <v>2420</v>
      </c>
      <c r="M1424" s="4">
        <v>36913</v>
      </c>
      <c r="N1424" s="4">
        <v>0</v>
      </c>
      <c r="O1424" s="4">
        <v>0</v>
      </c>
      <c r="P1424" s="4">
        <v>7692</v>
      </c>
      <c r="Q1424" s="4">
        <v>47</v>
      </c>
      <c r="R1424" s="4">
        <v>7739</v>
      </c>
      <c r="S1424" s="4">
        <v>0</v>
      </c>
      <c r="T1424" s="4">
        <v>0</v>
      </c>
      <c r="U1424" s="4">
        <v>0</v>
      </c>
      <c r="V1424" s="4">
        <v>0</v>
      </c>
      <c r="W1424" s="212">
        <v>22.300176799999999</v>
      </c>
      <c r="X1424" s="212">
        <v>1.9421488</v>
      </c>
      <c r="Y1424" s="212">
        <v>20.9655135</v>
      </c>
      <c r="Z1424" s="212">
        <v>31.987201900000002</v>
      </c>
      <c r="AA1424" s="212">
        <v>2.2908897000000001</v>
      </c>
      <c r="AB1424" s="212">
        <v>30.5605324</v>
      </c>
      <c r="AC1424" s="212">
        <v>-9.5950188999999995</v>
      </c>
      <c r="AD1424" s="4">
        <v>11940</v>
      </c>
      <c r="AE1424" s="212">
        <v>-35.184254599999996</v>
      </c>
      <c r="AF1424" s="212">
        <v>22.300176799999999</v>
      </c>
      <c r="AG1424" s="212">
        <v>1.9421488</v>
      </c>
      <c r="AH1424" s="212">
        <v>20.9655135</v>
      </c>
      <c r="AI1424" s="4">
        <v>7739</v>
      </c>
      <c r="AJ1424" s="212">
        <v>31.987201900000002</v>
      </c>
      <c r="AK1424" s="212">
        <v>2.2908897000000001</v>
      </c>
      <c r="AL1424" s="212">
        <v>30.5605324</v>
      </c>
      <c r="AM1424" s="212">
        <v>-9.5950188999999995</v>
      </c>
      <c r="AN1424" s="4">
        <v>11940</v>
      </c>
      <c r="AO1424" s="212">
        <v>-35.184254599999996</v>
      </c>
    </row>
    <row r="1425" spans="1:41" x14ac:dyDescent="0.15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2091</v>
      </c>
      <c r="G1425" s="201" t="s">
        <v>2092</v>
      </c>
      <c r="H1425" s="2" t="s">
        <v>1143</v>
      </c>
      <c r="I1425" s="2" t="s">
        <v>1992</v>
      </c>
      <c r="J1425" s="4">
        <v>0</v>
      </c>
      <c r="K1425" s="4">
        <v>1389</v>
      </c>
      <c r="L1425" s="4">
        <v>56</v>
      </c>
      <c r="M1425" s="4">
        <v>1445</v>
      </c>
      <c r="N1425" s="4">
        <v>0</v>
      </c>
      <c r="O1425" s="4">
        <v>0</v>
      </c>
      <c r="P1425" s="4">
        <v>249</v>
      </c>
      <c r="Q1425" s="4">
        <v>0</v>
      </c>
      <c r="R1425" s="4">
        <v>249</v>
      </c>
      <c r="S1425" s="4">
        <v>0</v>
      </c>
      <c r="T1425" s="4">
        <v>0</v>
      </c>
      <c r="U1425" s="4">
        <v>0</v>
      </c>
      <c r="V1425" s="4">
        <v>0</v>
      </c>
      <c r="W1425" s="212">
        <v>17.9265659</v>
      </c>
      <c r="X1425" s="212">
        <v>0</v>
      </c>
      <c r="Y1425" s="212">
        <v>17.231833899999998</v>
      </c>
      <c r="Z1425" s="212">
        <v>83.817753299999993</v>
      </c>
      <c r="AA1425" s="212">
        <v>15.555555600000002</v>
      </c>
      <c r="AB1425" s="212">
        <v>81.487101699999997</v>
      </c>
      <c r="AC1425" s="212">
        <v>-64.255267799999999</v>
      </c>
      <c r="AD1425" s="4">
        <v>1074</v>
      </c>
      <c r="AE1425" s="212">
        <v>-76.81564250000001</v>
      </c>
      <c r="AF1425" s="212">
        <v>17.9265659</v>
      </c>
      <c r="AG1425" s="212">
        <v>0</v>
      </c>
      <c r="AH1425" s="212">
        <v>17.231833899999998</v>
      </c>
      <c r="AI1425" s="4">
        <v>249</v>
      </c>
      <c r="AJ1425" s="212">
        <v>83.817753299999993</v>
      </c>
      <c r="AK1425" s="212">
        <v>15.555555600000002</v>
      </c>
      <c r="AL1425" s="212">
        <v>81.487101699999997</v>
      </c>
      <c r="AM1425" s="212">
        <v>-64.255267799999999</v>
      </c>
      <c r="AN1425" s="4">
        <v>1074</v>
      </c>
      <c r="AO1425" s="212">
        <v>-76.81564250000001</v>
      </c>
    </row>
    <row r="1426" spans="1:41" x14ac:dyDescent="0.15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2091</v>
      </c>
      <c r="G1426" s="201" t="s">
        <v>2092</v>
      </c>
      <c r="H1426" s="2" t="s">
        <v>1143</v>
      </c>
      <c r="I1426" s="2" t="s">
        <v>1993</v>
      </c>
      <c r="J1426" s="4">
        <v>0</v>
      </c>
      <c r="K1426" s="4">
        <v>33104</v>
      </c>
      <c r="L1426" s="4">
        <v>2364</v>
      </c>
      <c r="M1426" s="4">
        <v>35468</v>
      </c>
      <c r="N1426" s="4">
        <v>0</v>
      </c>
      <c r="O1426" s="4">
        <v>0</v>
      </c>
      <c r="P1426" s="4">
        <v>7443</v>
      </c>
      <c r="Q1426" s="4">
        <v>47</v>
      </c>
      <c r="R1426" s="4">
        <v>7490</v>
      </c>
      <c r="S1426" s="4">
        <v>0</v>
      </c>
      <c r="T1426" s="4">
        <v>0</v>
      </c>
      <c r="U1426" s="4">
        <v>0</v>
      </c>
      <c r="V1426" s="4">
        <v>0</v>
      </c>
      <c r="W1426" s="212">
        <v>22.483687799999998</v>
      </c>
      <c r="X1426" s="212">
        <v>1.9881557000000001</v>
      </c>
      <c r="Y1426" s="212">
        <v>21.117627200000001</v>
      </c>
      <c r="Z1426" s="212">
        <v>30.150334099999998</v>
      </c>
      <c r="AA1426" s="212">
        <v>1.9650654999999999</v>
      </c>
      <c r="AB1426" s="212">
        <v>28.782581099999998</v>
      </c>
      <c r="AC1426" s="212">
        <v>-7.6649538999999969</v>
      </c>
      <c r="AD1426" s="4">
        <v>10866</v>
      </c>
      <c r="AE1426" s="212">
        <v>-31.069390800000001</v>
      </c>
      <c r="AF1426" s="212">
        <v>22.483687799999998</v>
      </c>
      <c r="AG1426" s="212">
        <v>1.9881557000000001</v>
      </c>
      <c r="AH1426" s="212">
        <v>21.117627200000001</v>
      </c>
      <c r="AI1426" s="4">
        <v>7490</v>
      </c>
      <c r="AJ1426" s="212">
        <v>30.150334099999998</v>
      </c>
      <c r="AK1426" s="212">
        <v>1.9650654999999999</v>
      </c>
      <c r="AL1426" s="212">
        <v>28.782581099999998</v>
      </c>
      <c r="AM1426" s="212">
        <v>-7.6649538999999969</v>
      </c>
      <c r="AN1426" s="4">
        <v>10866</v>
      </c>
      <c r="AO1426" s="212">
        <v>-31.069390800000001</v>
      </c>
    </row>
    <row r="1427" spans="1:41" x14ac:dyDescent="0.15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2091</v>
      </c>
      <c r="G1427" s="201" t="s">
        <v>2092</v>
      </c>
      <c r="H1427" s="2" t="s">
        <v>1143</v>
      </c>
      <c r="I1427" s="2" t="s">
        <v>1994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212">
        <v>0</v>
      </c>
      <c r="X1427" s="212">
        <v>0</v>
      </c>
      <c r="Y1427" s="212">
        <v>0</v>
      </c>
      <c r="Z1427" s="212">
        <v>0</v>
      </c>
      <c r="AA1427" s="212">
        <v>0</v>
      </c>
      <c r="AB1427" s="212">
        <v>0</v>
      </c>
      <c r="AC1427" s="212">
        <v>0</v>
      </c>
      <c r="AD1427" s="4">
        <v>0</v>
      </c>
      <c r="AE1427" s="212">
        <v>0</v>
      </c>
      <c r="AF1427" s="212">
        <v>0</v>
      </c>
      <c r="AG1427" s="212">
        <v>0</v>
      </c>
      <c r="AH1427" s="212">
        <v>0</v>
      </c>
      <c r="AI1427" s="4">
        <v>0</v>
      </c>
      <c r="AJ1427" s="212">
        <v>0</v>
      </c>
      <c r="AK1427" s="212">
        <v>0</v>
      </c>
      <c r="AL1427" s="212">
        <v>0</v>
      </c>
      <c r="AM1427" s="212">
        <v>0</v>
      </c>
      <c r="AN1427" s="4">
        <v>0</v>
      </c>
      <c r="AO1427" s="212">
        <v>0</v>
      </c>
    </row>
    <row r="1428" spans="1:41" x14ac:dyDescent="0.15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2091</v>
      </c>
      <c r="G1428" s="201" t="s">
        <v>2092</v>
      </c>
      <c r="H1428" s="2" t="s">
        <v>1143</v>
      </c>
      <c r="I1428" s="2" t="s">
        <v>1995</v>
      </c>
      <c r="J1428" s="4">
        <v>0</v>
      </c>
      <c r="K1428" s="4">
        <v>1765</v>
      </c>
      <c r="L1428" s="4">
        <v>0</v>
      </c>
      <c r="M1428" s="4">
        <v>1765</v>
      </c>
      <c r="N1428" s="4">
        <v>0</v>
      </c>
      <c r="O1428" s="4">
        <v>0</v>
      </c>
      <c r="P1428" s="4">
        <v>1765</v>
      </c>
      <c r="Q1428" s="4">
        <v>0</v>
      </c>
      <c r="R1428" s="4">
        <v>1765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1150</v>
      </c>
      <c r="AE1428" s="212">
        <v>53.478260899999995</v>
      </c>
      <c r="AF1428" s="212">
        <v>100</v>
      </c>
      <c r="AG1428" s="212">
        <v>0</v>
      </c>
      <c r="AH1428" s="212">
        <v>100</v>
      </c>
      <c r="AI1428" s="4">
        <v>1765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1150</v>
      </c>
      <c r="AO1428" s="212">
        <v>53.478260899999995</v>
      </c>
    </row>
    <row r="1429" spans="1:41" x14ac:dyDescent="0.15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2091</v>
      </c>
      <c r="G1429" s="201" t="s">
        <v>2092</v>
      </c>
      <c r="H1429" s="2" t="s">
        <v>1143</v>
      </c>
      <c r="I1429" s="2" t="s">
        <v>1996</v>
      </c>
      <c r="J1429" s="4">
        <v>0</v>
      </c>
      <c r="K1429" s="4">
        <v>1655</v>
      </c>
      <c r="L1429" s="4">
        <v>0</v>
      </c>
      <c r="M1429" s="4">
        <v>1655</v>
      </c>
      <c r="N1429" s="4">
        <v>0</v>
      </c>
      <c r="O1429" s="4">
        <v>0</v>
      </c>
      <c r="P1429" s="4">
        <v>1655</v>
      </c>
      <c r="Q1429" s="4">
        <v>0</v>
      </c>
      <c r="R1429" s="4">
        <v>1655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1065</v>
      </c>
      <c r="AE1429" s="212">
        <v>55.399061000000003</v>
      </c>
      <c r="AF1429" s="212">
        <v>100</v>
      </c>
      <c r="AG1429" s="212">
        <v>0</v>
      </c>
      <c r="AH1429" s="212">
        <v>100</v>
      </c>
      <c r="AI1429" s="4">
        <v>1655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1065</v>
      </c>
      <c r="AO1429" s="212">
        <v>55.399061000000003</v>
      </c>
    </row>
    <row r="1430" spans="1:41" x14ac:dyDescent="0.15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2091</v>
      </c>
      <c r="G1430" s="201" t="s">
        <v>2092</v>
      </c>
      <c r="H1430" s="2" t="s">
        <v>1143</v>
      </c>
      <c r="I1430" s="2" t="s">
        <v>1997</v>
      </c>
      <c r="J1430" s="4">
        <v>0</v>
      </c>
      <c r="K1430" s="4">
        <v>110</v>
      </c>
      <c r="L1430" s="4">
        <v>0</v>
      </c>
      <c r="M1430" s="4">
        <v>110</v>
      </c>
      <c r="N1430" s="4">
        <v>0</v>
      </c>
      <c r="O1430" s="4">
        <v>0</v>
      </c>
      <c r="P1430" s="4">
        <v>110</v>
      </c>
      <c r="Q1430" s="4">
        <v>0</v>
      </c>
      <c r="R1430" s="4">
        <v>110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85</v>
      </c>
      <c r="AE1430" s="212">
        <v>29.411764699999999</v>
      </c>
      <c r="AF1430" s="212">
        <v>100</v>
      </c>
      <c r="AG1430" s="212">
        <v>0</v>
      </c>
      <c r="AH1430" s="212">
        <v>100</v>
      </c>
      <c r="AI1430" s="4">
        <v>110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85</v>
      </c>
      <c r="AO1430" s="212">
        <v>29.411764699999999</v>
      </c>
    </row>
    <row r="1431" spans="1:41" x14ac:dyDescent="0.15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2091</v>
      </c>
      <c r="G1431" s="201" t="s">
        <v>2092</v>
      </c>
      <c r="H1431" s="2" t="s">
        <v>1143</v>
      </c>
      <c r="I1431" s="2" t="s">
        <v>1998</v>
      </c>
      <c r="J1431" s="4">
        <v>0</v>
      </c>
      <c r="K1431" s="4">
        <v>29978</v>
      </c>
      <c r="L1431" s="4">
        <v>74</v>
      </c>
      <c r="M1431" s="4">
        <v>30052</v>
      </c>
      <c r="N1431" s="4">
        <v>0</v>
      </c>
      <c r="O1431" s="4">
        <v>0</v>
      </c>
      <c r="P1431" s="4">
        <v>23716</v>
      </c>
      <c r="Q1431" s="4">
        <v>0</v>
      </c>
      <c r="R1431" s="4">
        <v>23716</v>
      </c>
      <c r="S1431" s="4">
        <v>0</v>
      </c>
      <c r="T1431" s="4">
        <v>0</v>
      </c>
      <c r="U1431" s="4">
        <v>0</v>
      </c>
      <c r="V1431" s="4">
        <v>0</v>
      </c>
      <c r="W1431" s="212">
        <v>79.111348299999989</v>
      </c>
      <c r="X1431" s="212">
        <v>0</v>
      </c>
      <c r="Y1431" s="212">
        <v>78.916544700000003</v>
      </c>
      <c r="Z1431" s="212">
        <v>73.1519555</v>
      </c>
      <c r="AA1431" s="212">
        <v>0</v>
      </c>
      <c r="AB1431" s="212">
        <v>73.1519555</v>
      </c>
      <c r="AC1431" s="212">
        <v>5.7645892000000032</v>
      </c>
      <c r="AD1431" s="4">
        <v>23661</v>
      </c>
      <c r="AE1431" s="212">
        <v>0.23245000000000002</v>
      </c>
      <c r="AF1431" s="212">
        <v>79.111348299999989</v>
      </c>
      <c r="AG1431" s="212">
        <v>0</v>
      </c>
      <c r="AH1431" s="212">
        <v>78.916544700000003</v>
      </c>
      <c r="AI1431" s="4">
        <v>23716</v>
      </c>
      <c r="AJ1431" s="212">
        <v>73.1519555</v>
      </c>
      <c r="AK1431" s="212">
        <v>0</v>
      </c>
      <c r="AL1431" s="212">
        <v>73.1519555</v>
      </c>
      <c r="AM1431" s="212">
        <v>5.7645892000000032</v>
      </c>
      <c r="AN1431" s="4">
        <v>23661</v>
      </c>
      <c r="AO1431" s="212">
        <v>0.23245000000000002</v>
      </c>
    </row>
    <row r="1432" spans="1:41" x14ac:dyDescent="0.15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2091</v>
      </c>
      <c r="G1432" s="201" t="s">
        <v>2092</v>
      </c>
      <c r="H1432" s="2" t="s">
        <v>1143</v>
      </c>
      <c r="I1432" s="2" t="s">
        <v>1571</v>
      </c>
      <c r="J1432" s="4">
        <v>0</v>
      </c>
      <c r="K1432" s="4">
        <v>22113</v>
      </c>
      <c r="L1432" s="4">
        <v>74</v>
      </c>
      <c r="M1432" s="4">
        <v>22187</v>
      </c>
      <c r="N1432" s="4">
        <v>0</v>
      </c>
      <c r="O1432" s="4">
        <v>0</v>
      </c>
      <c r="P1432" s="4">
        <v>15851</v>
      </c>
      <c r="Q1432" s="4">
        <v>0</v>
      </c>
      <c r="R1432" s="4">
        <v>15851</v>
      </c>
      <c r="S1432" s="4">
        <v>0</v>
      </c>
      <c r="T1432" s="4">
        <v>0</v>
      </c>
      <c r="U1432" s="4">
        <v>0</v>
      </c>
      <c r="V1432" s="4">
        <v>0</v>
      </c>
      <c r="W1432" s="212">
        <v>71.681816099999992</v>
      </c>
      <c r="X1432" s="212">
        <v>0</v>
      </c>
      <c r="Y1432" s="212">
        <v>71.442736699999998</v>
      </c>
      <c r="Z1432" s="212">
        <v>64.440440600000002</v>
      </c>
      <c r="AA1432" s="212">
        <v>0</v>
      </c>
      <c r="AB1432" s="212">
        <v>64.440440600000002</v>
      </c>
      <c r="AC1432" s="212">
        <v>7.0022960999999952</v>
      </c>
      <c r="AD1432" s="4">
        <v>15737</v>
      </c>
      <c r="AE1432" s="212">
        <v>0.72440739999999992</v>
      </c>
      <c r="AF1432" s="212">
        <v>71.681816099999992</v>
      </c>
      <c r="AG1432" s="212">
        <v>0</v>
      </c>
      <c r="AH1432" s="212">
        <v>71.442736699999998</v>
      </c>
      <c r="AI1432" s="4">
        <v>15851</v>
      </c>
      <c r="AJ1432" s="212">
        <v>64.440440600000002</v>
      </c>
      <c r="AK1432" s="212">
        <v>0</v>
      </c>
      <c r="AL1432" s="212">
        <v>64.440440600000002</v>
      </c>
      <c r="AM1432" s="212">
        <v>7.0022960999999952</v>
      </c>
      <c r="AN1432" s="4">
        <v>15737</v>
      </c>
      <c r="AO1432" s="212">
        <v>0.72440739999999992</v>
      </c>
    </row>
    <row r="1433" spans="1:41" x14ac:dyDescent="0.15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2091</v>
      </c>
      <c r="G1433" s="201" t="s">
        <v>2092</v>
      </c>
      <c r="H1433" s="2" t="s">
        <v>1143</v>
      </c>
      <c r="I1433" s="2" t="s">
        <v>1572</v>
      </c>
      <c r="J1433" s="4">
        <v>0</v>
      </c>
      <c r="K1433" s="4">
        <v>1884</v>
      </c>
      <c r="L1433" s="4">
        <v>36</v>
      </c>
      <c r="M1433" s="4">
        <v>1920</v>
      </c>
      <c r="N1433" s="4">
        <v>0</v>
      </c>
      <c r="O1433" s="4">
        <v>0</v>
      </c>
      <c r="P1433" s="4">
        <v>1351</v>
      </c>
      <c r="Q1433" s="4">
        <v>0</v>
      </c>
      <c r="R1433" s="4">
        <v>1351</v>
      </c>
      <c r="S1433" s="4">
        <v>0</v>
      </c>
      <c r="T1433" s="4">
        <v>0</v>
      </c>
      <c r="U1433" s="4">
        <v>0</v>
      </c>
      <c r="V1433" s="4">
        <v>0</v>
      </c>
      <c r="W1433" s="212">
        <v>71.709129500000003</v>
      </c>
      <c r="X1433" s="212">
        <v>0</v>
      </c>
      <c r="Y1433" s="212">
        <v>70.364583300000007</v>
      </c>
      <c r="Z1433" s="212">
        <v>64.431005999999996</v>
      </c>
      <c r="AA1433" s="212">
        <v>0</v>
      </c>
      <c r="AB1433" s="212">
        <v>64.431005999999996</v>
      </c>
      <c r="AC1433" s="212">
        <v>5.9335773000000103</v>
      </c>
      <c r="AD1433" s="4">
        <v>1172</v>
      </c>
      <c r="AE1433" s="212">
        <v>15.273037500000001</v>
      </c>
      <c r="AF1433" s="212">
        <v>71.709129500000003</v>
      </c>
      <c r="AG1433" s="212">
        <v>0</v>
      </c>
      <c r="AH1433" s="212">
        <v>70.364583300000007</v>
      </c>
      <c r="AI1433" s="4">
        <v>1351</v>
      </c>
      <c r="AJ1433" s="212">
        <v>64.431005999999996</v>
      </c>
      <c r="AK1433" s="212">
        <v>0</v>
      </c>
      <c r="AL1433" s="212">
        <v>64.431005999999996</v>
      </c>
      <c r="AM1433" s="212">
        <v>5.9335773000000103</v>
      </c>
      <c r="AN1433" s="4">
        <v>1172</v>
      </c>
      <c r="AO1433" s="212">
        <v>15.273037500000001</v>
      </c>
    </row>
    <row r="1434" spans="1:41" x14ac:dyDescent="0.15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2091</v>
      </c>
      <c r="G1434" s="201" t="s">
        <v>2092</v>
      </c>
      <c r="H1434" s="2" t="s">
        <v>1143</v>
      </c>
      <c r="I1434" s="2" t="s">
        <v>1573</v>
      </c>
      <c r="J1434" s="4">
        <v>0</v>
      </c>
      <c r="K1434" s="4">
        <v>5334</v>
      </c>
      <c r="L1434" s="4">
        <v>0</v>
      </c>
      <c r="M1434" s="4">
        <v>5334</v>
      </c>
      <c r="N1434" s="4">
        <v>0</v>
      </c>
      <c r="O1434" s="4">
        <v>0</v>
      </c>
      <c r="P1434" s="4">
        <v>3823</v>
      </c>
      <c r="Q1434" s="4">
        <v>0</v>
      </c>
      <c r="R1434" s="4">
        <v>3823</v>
      </c>
      <c r="S1434" s="4">
        <v>0</v>
      </c>
      <c r="T1434" s="4">
        <v>0</v>
      </c>
      <c r="U1434" s="4">
        <v>0</v>
      </c>
      <c r="V1434" s="4">
        <v>0</v>
      </c>
      <c r="W1434" s="212">
        <v>71.672291000000001</v>
      </c>
      <c r="X1434" s="212">
        <v>0</v>
      </c>
      <c r="Y1434" s="212">
        <v>71.672291000000001</v>
      </c>
      <c r="Z1434" s="212">
        <v>64.442815199999998</v>
      </c>
      <c r="AA1434" s="212">
        <v>0</v>
      </c>
      <c r="AB1434" s="212">
        <v>64.442815199999998</v>
      </c>
      <c r="AC1434" s="212">
        <v>7.229475800000003</v>
      </c>
      <c r="AD1434" s="4">
        <v>3516</v>
      </c>
      <c r="AE1434" s="212">
        <v>8.7315131000000008</v>
      </c>
      <c r="AF1434" s="212">
        <v>71.672291000000001</v>
      </c>
      <c r="AG1434" s="212">
        <v>0</v>
      </c>
      <c r="AH1434" s="212">
        <v>71.672291000000001</v>
      </c>
      <c r="AI1434" s="4">
        <v>3823</v>
      </c>
      <c r="AJ1434" s="212">
        <v>64.442815199999998</v>
      </c>
      <c r="AK1434" s="212">
        <v>0</v>
      </c>
      <c r="AL1434" s="212">
        <v>64.442815199999998</v>
      </c>
      <c r="AM1434" s="212">
        <v>7.229475800000003</v>
      </c>
      <c r="AN1434" s="4">
        <v>3516</v>
      </c>
      <c r="AO1434" s="212">
        <v>8.7315131000000008</v>
      </c>
    </row>
    <row r="1435" spans="1:41" x14ac:dyDescent="0.15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2091</v>
      </c>
      <c r="G1435" s="201" t="s">
        <v>2092</v>
      </c>
      <c r="H1435" s="2" t="s">
        <v>1143</v>
      </c>
      <c r="I1435" s="2" t="s">
        <v>1574</v>
      </c>
      <c r="J1435" s="4">
        <v>0</v>
      </c>
      <c r="K1435" s="4">
        <v>14895</v>
      </c>
      <c r="L1435" s="4">
        <v>38</v>
      </c>
      <c r="M1435" s="4">
        <v>14933</v>
      </c>
      <c r="N1435" s="4">
        <v>0</v>
      </c>
      <c r="O1435" s="4">
        <v>0</v>
      </c>
      <c r="P1435" s="4">
        <v>10677</v>
      </c>
      <c r="Q1435" s="4">
        <v>0</v>
      </c>
      <c r="R1435" s="4">
        <v>10677</v>
      </c>
      <c r="S1435" s="4">
        <v>0</v>
      </c>
      <c r="T1435" s="4">
        <v>0</v>
      </c>
      <c r="U1435" s="4">
        <v>0</v>
      </c>
      <c r="V1435" s="4">
        <v>0</v>
      </c>
      <c r="W1435" s="212">
        <v>71.6817724</v>
      </c>
      <c r="X1435" s="212">
        <v>0</v>
      </c>
      <c r="Y1435" s="212">
        <v>71.499363799999998</v>
      </c>
      <c r="Z1435" s="212">
        <v>64.440685900000005</v>
      </c>
      <c r="AA1435" s="212">
        <v>0</v>
      </c>
      <c r="AB1435" s="212">
        <v>64.440685900000005</v>
      </c>
      <c r="AC1435" s="212">
        <v>7.0586778999999922</v>
      </c>
      <c r="AD1435" s="4">
        <v>11049</v>
      </c>
      <c r="AE1435" s="212">
        <v>-3.3668204999999998</v>
      </c>
      <c r="AF1435" s="212">
        <v>71.6817724</v>
      </c>
      <c r="AG1435" s="212">
        <v>0</v>
      </c>
      <c r="AH1435" s="212">
        <v>71.499363799999998</v>
      </c>
      <c r="AI1435" s="4">
        <v>10677</v>
      </c>
      <c r="AJ1435" s="212">
        <v>64.440685900000005</v>
      </c>
      <c r="AK1435" s="212">
        <v>0</v>
      </c>
      <c r="AL1435" s="212">
        <v>64.440685900000005</v>
      </c>
      <c r="AM1435" s="212">
        <v>7.0586778999999922</v>
      </c>
      <c r="AN1435" s="4">
        <v>11049</v>
      </c>
      <c r="AO1435" s="212">
        <v>-3.3668204999999998</v>
      </c>
    </row>
    <row r="1436" spans="1:41" x14ac:dyDescent="0.15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2091</v>
      </c>
      <c r="G1436" s="201" t="s">
        <v>2092</v>
      </c>
      <c r="H1436" s="2" t="s">
        <v>1143</v>
      </c>
      <c r="I1436" s="2" t="s">
        <v>1575</v>
      </c>
      <c r="J1436" s="4">
        <v>0</v>
      </c>
      <c r="K1436" s="4">
        <v>7865</v>
      </c>
      <c r="L1436" s="4">
        <v>0</v>
      </c>
      <c r="M1436" s="4">
        <v>7865</v>
      </c>
      <c r="N1436" s="4">
        <v>0</v>
      </c>
      <c r="O1436" s="4">
        <v>0</v>
      </c>
      <c r="P1436" s="4">
        <v>7865</v>
      </c>
      <c r="Q1436" s="4">
        <v>0</v>
      </c>
      <c r="R1436" s="4">
        <v>7865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7924</v>
      </c>
      <c r="AE1436" s="212">
        <v>-0.74457339999999994</v>
      </c>
      <c r="AF1436" s="212">
        <v>100</v>
      </c>
      <c r="AG1436" s="212">
        <v>0</v>
      </c>
      <c r="AH1436" s="212">
        <v>100</v>
      </c>
      <c r="AI1436" s="4">
        <v>7865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7924</v>
      </c>
      <c r="AO1436" s="212">
        <v>-0.74457339999999994</v>
      </c>
    </row>
    <row r="1437" spans="1:41" x14ac:dyDescent="0.15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2091</v>
      </c>
      <c r="G1437" s="201" t="s">
        <v>2092</v>
      </c>
      <c r="H1437" s="2" t="s">
        <v>1143</v>
      </c>
      <c r="I1437" s="2" t="s">
        <v>1576</v>
      </c>
      <c r="J1437" s="4">
        <v>0</v>
      </c>
      <c r="K1437" s="4">
        <v>3489</v>
      </c>
      <c r="L1437" s="4">
        <v>110</v>
      </c>
      <c r="M1437" s="4">
        <v>3599</v>
      </c>
      <c r="N1437" s="4">
        <v>0</v>
      </c>
      <c r="O1437" s="4">
        <v>0</v>
      </c>
      <c r="P1437" s="4">
        <v>3305</v>
      </c>
      <c r="Q1437" s="4">
        <v>13</v>
      </c>
      <c r="R1437" s="4">
        <v>3318</v>
      </c>
      <c r="S1437" s="4">
        <v>0</v>
      </c>
      <c r="T1437" s="4">
        <v>0</v>
      </c>
      <c r="U1437" s="4">
        <v>0</v>
      </c>
      <c r="V1437" s="4">
        <v>0</v>
      </c>
      <c r="W1437" s="212">
        <v>94.726282600000005</v>
      </c>
      <c r="X1437" s="212">
        <v>11.8181818</v>
      </c>
      <c r="Y1437" s="212">
        <v>92.192275600000002</v>
      </c>
      <c r="Z1437" s="212">
        <v>93.2672077</v>
      </c>
      <c r="AA1437" s="212">
        <v>0</v>
      </c>
      <c r="AB1437" s="212">
        <v>92.3237132</v>
      </c>
      <c r="AC1437" s="212">
        <v>-0.13143759999999816</v>
      </c>
      <c r="AD1437" s="4">
        <v>3103</v>
      </c>
      <c r="AE1437" s="212">
        <v>6.9287786000000002</v>
      </c>
      <c r="AF1437" s="212">
        <v>94.726282600000005</v>
      </c>
      <c r="AG1437" s="212">
        <v>11.8181818</v>
      </c>
      <c r="AH1437" s="212">
        <v>92.192275600000002</v>
      </c>
      <c r="AI1437" s="4">
        <v>3318</v>
      </c>
      <c r="AJ1437" s="212">
        <v>93.2672077</v>
      </c>
      <c r="AK1437" s="212">
        <v>0</v>
      </c>
      <c r="AL1437" s="212">
        <v>92.3237132</v>
      </c>
      <c r="AM1437" s="212">
        <v>-0.13143759999999816</v>
      </c>
      <c r="AN1437" s="4">
        <v>3103</v>
      </c>
      <c r="AO1437" s="212">
        <v>6.9287786000000002</v>
      </c>
    </row>
    <row r="1438" spans="1:41" x14ac:dyDescent="0.15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2091</v>
      </c>
      <c r="G1438" s="201" t="s">
        <v>2092</v>
      </c>
      <c r="H1438" s="2" t="s">
        <v>1143</v>
      </c>
      <c r="I1438" s="2" t="s">
        <v>1999</v>
      </c>
      <c r="J1438" s="4">
        <v>0</v>
      </c>
      <c r="K1438" s="4">
        <v>36</v>
      </c>
      <c r="L1438" s="4">
        <v>0</v>
      </c>
      <c r="M1438" s="4">
        <v>36</v>
      </c>
      <c r="N1438" s="4">
        <v>0</v>
      </c>
      <c r="O1438" s="4">
        <v>0</v>
      </c>
      <c r="P1438" s="4">
        <v>36</v>
      </c>
      <c r="Q1438" s="4">
        <v>0</v>
      </c>
      <c r="R1438" s="4">
        <v>36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0</v>
      </c>
      <c r="AA1438" s="212">
        <v>0</v>
      </c>
      <c r="AB1438" s="212">
        <v>0</v>
      </c>
      <c r="AC1438" s="212">
        <v>100</v>
      </c>
      <c r="AD1438" s="4">
        <v>0</v>
      </c>
      <c r="AE1438" s="212" t="e">
        <v>#DIV/0!</v>
      </c>
      <c r="AF1438" s="212">
        <v>100</v>
      </c>
      <c r="AG1438" s="212">
        <v>0</v>
      </c>
      <c r="AH1438" s="212">
        <v>100</v>
      </c>
      <c r="AI1438" s="4">
        <v>36</v>
      </c>
      <c r="AJ1438" s="212">
        <v>0</v>
      </c>
      <c r="AK1438" s="212">
        <v>0</v>
      </c>
      <c r="AL1438" s="212">
        <v>0</v>
      </c>
      <c r="AM1438" s="212">
        <v>100</v>
      </c>
      <c r="AN1438" s="4">
        <v>0</v>
      </c>
      <c r="AO1438" s="212" t="e">
        <v>#DIV/0!</v>
      </c>
    </row>
    <row r="1439" spans="1:41" x14ac:dyDescent="0.15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2091</v>
      </c>
      <c r="G1439" s="201" t="s">
        <v>2092</v>
      </c>
      <c r="H1439" s="2" t="s">
        <v>1143</v>
      </c>
      <c r="I1439" s="2" t="s">
        <v>2000</v>
      </c>
      <c r="J1439" s="4">
        <v>0</v>
      </c>
      <c r="K1439" s="4">
        <v>3453</v>
      </c>
      <c r="L1439" s="4">
        <v>110</v>
      </c>
      <c r="M1439" s="4">
        <v>3563</v>
      </c>
      <c r="N1439" s="4">
        <v>0</v>
      </c>
      <c r="O1439" s="4">
        <v>0</v>
      </c>
      <c r="P1439" s="4">
        <v>3269</v>
      </c>
      <c r="Q1439" s="4">
        <v>13</v>
      </c>
      <c r="R1439" s="4">
        <v>3282</v>
      </c>
      <c r="S1439" s="4">
        <v>0</v>
      </c>
      <c r="T1439" s="4">
        <v>0</v>
      </c>
      <c r="U1439" s="4">
        <v>0</v>
      </c>
      <c r="V1439" s="4">
        <v>0</v>
      </c>
      <c r="W1439" s="212">
        <v>94.671300299999999</v>
      </c>
      <c r="X1439" s="212">
        <v>11.8181818</v>
      </c>
      <c r="Y1439" s="212">
        <v>92.113387599999996</v>
      </c>
      <c r="Z1439" s="212">
        <v>93.2672077</v>
      </c>
      <c r="AA1439" s="212">
        <v>0</v>
      </c>
      <c r="AB1439" s="212">
        <v>92.3237132</v>
      </c>
      <c r="AC1439" s="212">
        <v>-0.21032560000000444</v>
      </c>
      <c r="AD1439" s="4">
        <v>3103</v>
      </c>
      <c r="AE1439" s="212">
        <v>5.7686109999999999</v>
      </c>
      <c r="AF1439" s="212">
        <v>94.671300299999999</v>
      </c>
      <c r="AG1439" s="212">
        <v>11.8181818</v>
      </c>
      <c r="AH1439" s="212">
        <v>92.113387599999996</v>
      </c>
      <c r="AI1439" s="4">
        <v>3282</v>
      </c>
      <c r="AJ1439" s="212">
        <v>93.2672077</v>
      </c>
      <c r="AK1439" s="212">
        <v>0</v>
      </c>
      <c r="AL1439" s="212">
        <v>92.3237132</v>
      </c>
      <c r="AM1439" s="212">
        <v>-0.21032560000000444</v>
      </c>
      <c r="AN1439" s="4">
        <v>3103</v>
      </c>
      <c r="AO1439" s="212">
        <v>5.7686109999999999</v>
      </c>
    </row>
    <row r="1440" spans="1:41" x14ac:dyDescent="0.15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2091</v>
      </c>
      <c r="G1440" s="201" t="s">
        <v>2092</v>
      </c>
      <c r="H1440" s="2" t="s">
        <v>1143</v>
      </c>
      <c r="I1440" s="203" t="s">
        <v>1961</v>
      </c>
      <c r="J1440" s="4">
        <v>0</v>
      </c>
      <c r="K1440" s="4">
        <v>1295</v>
      </c>
      <c r="L1440" s="4">
        <v>0</v>
      </c>
      <c r="M1440" s="4">
        <v>1295</v>
      </c>
      <c r="N1440" s="4">
        <v>0</v>
      </c>
      <c r="O1440" s="4">
        <v>0</v>
      </c>
      <c r="P1440" s="4">
        <v>1295</v>
      </c>
      <c r="Q1440" s="4">
        <v>0</v>
      </c>
      <c r="R1440" s="4">
        <v>1295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976</v>
      </c>
      <c r="AE1440" s="212">
        <v>32.684426199999997</v>
      </c>
      <c r="AF1440" s="212">
        <v>100</v>
      </c>
      <c r="AG1440" s="212">
        <v>0</v>
      </c>
      <c r="AH1440" s="212">
        <v>100</v>
      </c>
      <c r="AI1440" s="4">
        <v>1295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976</v>
      </c>
      <c r="AO1440" s="212">
        <v>32.684426199999997</v>
      </c>
    </row>
    <row r="1441" spans="1:41" x14ac:dyDescent="0.15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2091</v>
      </c>
      <c r="G1441" s="201" t="s">
        <v>2092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15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2091</v>
      </c>
      <c r="G1442" s="201" t="s">
        <v>2092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15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2091</v>
      </c>
      <c r="G1443" s="201" t="s">
        <v>2092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15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2091</v>
      </c>
      <c r="G1444" s="201" t="s">
        <v>2092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15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2091</v>
      </c>
      <c r="G1445" s="201" t="s">
        <v>2092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.5" x14ac:dyDescent="0.15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2091</v>
      </c>
      <c r="G1446" s="201" t="s">
        <v>2092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15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2091</v>
      </c>
      <c r="G1447" s="201" t="s">
        <v>2092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15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2091</v>
      </c>
      <c r="G1448" s="201" t="s">
        <v>2092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15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2091</v>
      </c>
      <c r="G1449" s="201" t="s">
        <v>2092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15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2091</v>
      </c>
      <c r="G1450" s="201" t="s">
        <v>2092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15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2091</v>
      </c>
      <c r="G1451" s="201" t="s">
        <v>2092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15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2091</v>
      </c>
      <c r="G1452" s="201" t="s">
        <v>2092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15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2091</v>
      </c>
      <c r="G1453" s="201" t="s">
        <v>2092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15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2091</v>
      </c>
      <c r="G1454" s="201" t="s">
        <v>2092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15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2091</v>
      </c>
      <c r="G1455" s="201" t="s">
        <v>2092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15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2091</v>
      </c>
      <c r="G1456" s="201" t="s">
        <v>2092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15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2091</v>
      </c>
      <c r="G1457" s="201" t="s">
        <v>2092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15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2091</v>
      </c>
      <c r="G1458" s="201" t="s">
        <v>2092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15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2091</v>
      </c>
      <c r="G1459" s="201" t="s">
        <v>2092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15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2091</v>
      </c>
      <c r="G1460" s="201" t="s">
        <v>2092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15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2091</v>
      </c>
      <c r="G1461" s="201" t="s">
        <v>2092</v>
      </c>
      <c r="H1461" s="2" t="s">
        <v>1143</v>
      </c>
      <c r="I1461" s="2" t="s">
        <v>1981</v>
      </c>
      <c r="J1461" s="4">
        <v>0</v>
      </c>
      <c r="K1461" s="4">
        <v>71020</v>
      </c>
      <c r="L1461" s="4">
        <v>2604</v>
      </c>
      <c r="M1461" s="4">
        <v>73624</v>
      </c>
      <c r="N1461" s="4">
        <v>0</v>
      </c>
      <c r="O1461" s="4">
        <v>0</v>
      </c>
      <c r="P1461" s="4">
        <v>37773</v>
      </c>
      <c r="Q1461" s="4">
        <v>60</v>
      </c>
      <c r="R1461" s="4">
        <v>37833</v>
      </c>
      <c r="S1461" s="4">
        <v>0</v>
      </c>
      <c r="T1461" s="4">
        <v>0</v>
      </c>
      <c r="U1461" s="4">
        <v>0</v>
      </c>
      <c r="V1461" s="4">
        <v>0</v>
      </c>
      <c r="W1461" s="212">
        <v>53.186426399999995</v>
      </c>
      <c r="X1461" s="212">
        <v>2.3041475</v>
      </c>
      <c r="Y1461" s="212">
        <v>51.386776099999999</v>
      </c>
      <c r="Z1461" s="212">
        <v>54.389193400000003</v>
      </c>
      <c r="AA1461" s="212">
        <v>2.2501308</v>
      </c>
      <c r="AB1461" s="212">
        <v>53.093547600000001</v>
      </c>
      <c r="AC1461" s="212">
        <v>-1.7067715000000021</v>
      </c>
      <c r="AD1461" s="4">
        <v>40830</v>
      </c>
      <c r="AE1461" s="212">
        <v>-7.3401909999999999</v>
      </c>
      <c r="AF1461" s="212">
        <v>53.186426399999995</v>
      </c>
      <c r="AG1461" s="212">
        <v>2.3041475</v>
      </c>
      <c r="AH1461" s="212">
        <v>51.386776099999999</v>
      </c>
      <c r="AI1461" s="4">
        <v>37833</v>
      </c>
      <c r="AJ1461" s="212">
        <v>54.389193400000003</v>
      </c>
      <c r="AK1461" s="212">
        <v>2.2501308</v>
      </c>
      <c r="AL1461" s="212">
        <v>53.093547600000001</v>
      </c>
      <c r="AM1461" s="212">
        <v>-1.7067715000000021</v>
      </c>
      <c r="AN1461" s="4">
        <v>40830</v>
      </c>
      <c r="AO1461" s="212">
        <v>-7.3401909999999999</v>
      </c>
    </row>
    <row r="1462" spans="1:41" x14ac:dyDescent="0.15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2091</v>
      </c>
      <c r="G1462" s="201" t="s">
        <v>2092</v>
      </c>
      <c r="H1462" s="2" t="s">
        <v>1143</v>
      </c>
      <c r="I1462" s="2" t="s">
        <v>1982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12">
        <v>0</v>
      </c>
      <c r="X1462" s="212">
        <v>0</v>
      </c>
      <c r="Y1462" s="212">
        <v>0</v>
      </c>
      <c r="Z1462" s="212">
        <v>0</v>
      </c>
      <c r="AA1462" s="212">
        <v>0</v>
      </c>
      <c r="AB1462" s="212">
        <v>0</v>
      </c>
      <c r="AC1462" s="212">
        <v>0</v>
      </c>
      <c r="AD1462" s="4">
        <v>0</v>
      </c>
      <c r="AE1462" s="212">
        <v>0</v>
      </c>
      <c r="AF1462" s="212">
        <v>0</v>
      </c>
      <c r="AG1462" s="212">
        <v>0</v>
      </c>
      <c r="AH1462" s="212">
        <v>0</v>
      </c>
      <c r="AI1462" s="4">
        <v>0</v>
      </c>
      <c r="AJ1462" s="212">
        <v>0</v>
      </c>
      <c r="AK1462" s="212">
        <v>0</v>
      </c>
      <c r="AL1462" s="212">
        <v>0</v>
      </c>
      <c r="AM1462" s="212">
        <v>0</v>
      </c>
      <c r="AN1462" s="4">
        <v>0</v>
      </c>
      <c r="AO1462" s="212">
        <v>0</v>
      </c>
    </row>
    <row r="1463" spans="1:41" x14ac:dyDescent="0.15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2091</v>
      </c>
      <c r="G1463" s="201" t="s">
        <v>2092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15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2091</v>
      </c>
      <c r="G1464" s="201" t="s">
        <v>2092</v>
      </c>
      <c r="H1464" s="2" t="s">
        <v>1164</v>
      </c>
      <c r="I1464" s="2" t="s">
        <v>1988</v>
      </c>
      <c r="J1464" s="4">
        <v>0</v>
      </c>
      <c r="K1464" s="4">
        <v>81154</v>
      </c>
      <c r="L1464" s="4">
        <v>13317</v>
      </c>
      <c r="M1464" s="4">
        <v>94471</v>
      </c>
      <c r="N1464" s="4">
        <v>0</v>
      </c>
      <c r="O1464" s="4">
        <v>0</v>
      </c>
      <c r="P1464" s="4">
        <v>35435</v>
      </c>
      <c r="Q1464" s="4">
        <v>889</v>
      </c>
      <c r="R1464" s="4">
        <v>36324</v>
      </c>
      <c r="S1464" s="4">
        <v>0</v>
      </c>
      <c r="T1464" s="4">
        <v>0</v>
      </c>
      <c r="U1464" s="4">
        <v>0</v>
      </c>
      <c r="V1464" s="4">
        <v>0</v>
      </c>
      <c r="W1464" s="212">
        <v>43.6638983</v>
      </c>
      <c r="X1464" s="212">
        <v>6.6756777000000005</v>
      </c>
      <c r="Y1464" s="212">
        <v>38.449894700000002</v>
      </c>
      <c r="Z1464" s="212">
        <v>50.8195932</v>
      </c>
      <c r="AA1464" s="212">
        <v>3.4508076000000001</v>
      </c>
      <c r="AB1464" s="212">
        <v>44.144274600000003</v>
      </c>
      <c r="AC1464" s="212">
        <v>-5.6943799000000013</v>
      </c>
      <c r="AD1464" s="4">
        <v>42665</v>
      </c>
      <c r="AE1464" s="212">
        <v>-14.8622993</v>
      </c>
      <c r="AF1464" s="212">
        <v>43.6638983</v>
      </c>
      <c r="AG1464" s="212">
        <v>6.6756777000000005</v>
      </c>
      <c r="AH1464" s="212">
        <v>38.449894700000002</v>
      </c>
      <c r="AI1464" s="4">
        <v>36324</v>
      </c>
      <c r="AJ1464" s="212">
        <v>50.8195932</v>
      </c>
      <c r="AK1464" s="212">
        <v>3.4508076000000001</v>
      </c>
      <c r="AL1464" s="212">
        <v>44.144274600000003</v>
      </c>
      <c r="AM1464" s="212">
        <v>-5.6943799000000013</v>
      </c>
      <c r="AN1464" s="4">
        <v>42665</v>
      </c>
      <c r="AO1464" s="212">
        <v>-14.8622993</v>
      </c>
    </row>
    <row r="1465" spans="1:41" x14ac:dyDescent="0.15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2091</v>
      </c>
      <c r="G1465" s="201" t="s">
        <v>2092</v>
      </c>
      <c r="H1465" s="2" t="s">
        <v>1164</v>
      </c>
      <c r="I1465" s="2" t="s">
        <v>1989</v>
      </c>
      <c r="J1465" s="4">
        <v>0</v>
      </c>
      <c r="K1465" s="4">
        <v>81154</v>
      </c>
      <c r="L1465" s="4">
        <v>13317</v>
      </c>
      <c r="M1465" s="4">
        <v>94471</v>
      </c>
      <c r="N1465" s="4">
        <v>0</v>
      </c>
      <c r="O1465" s="4">
        <v>0</v>
      </c>
      <c r="P1465" s="4">
        <v>35435</v>
      </c>
      <c r="Q1465" s="4">
        <v>889</v>
      </c>
      <c r="R1465" s="4">
        <v>36324</v>
      </c>
      <c r="S1465" s="4">
        <v>0</v>
      </c>
      <c r="T1465" s="4">
        <v>0</v>
      </c>
      <c r="U1465" s="4">
        <v>0</v>
      </c>
      <c r="V1465" s="4">
        <v>0</v>
      </c>
      <c r="W1465" s="212">
        <v>43.6638983</v>
      </c>
      <c r="X1465" s="212">
        <v>6.6756777000000005</v>
      </c>
      <c r="Y1465" s="212">
        <v>38.449894700000002</v>
      </c>
      <c r="Z1465" s="212">
        <v>50.8195932</v>
      </c>
      <c r="AA1465" s="212">
        <v>3.4508076000000001</v>
      </c>
      <c r="AB1465" s="212">
        <v>44.144274600000003</v>
      </c>
      <c r="AC1465" s="212">
        <v>-5.6943799000000013</v>
      </c>
      <c r="AD1465" s="4">
        <v>42665</v>
      </c>
      <c r="AE1465" s="212">
        <v>-14.8622993</v>
      </c>
      <c r="AF1465" s="212">
        <v>43.6638983</v>
      </c>
      <c r="AG1465" s="212">
        <v>6.6756777000000005</v>
      </c>
      <c r="AH1465" s="212">
        <v>38.449894700000002</v>
      </c>
      <c r="AI1465" s="4">
        <v>36324</v>
      </c>
      <c r="AJ1465" s="212">
        <v>50.8195932</v>
      </c>
      <c r="AK1465" s="212">
        <v>3.4508076000000001</v>
      </c>
      <c r="AL1465" s="212">
        <v>44.144274600000003</v>
      </c>
      <c r="AM1465" s="212">
        <v>-5.6943799000000013</v>
      </c>
      <c r="AN1465" s="4">
        <v>42665</v>
      </c>
      <c r="AO1465" s="212">
        <v>-14.8622993</v>
      </c>
    </row>
    <row r="1466" spans="1:41" x14ac:dyDescent="0.15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2091</v>
      </c>
      <c r="G1466" s="201" t="s">
        <v>2092</v>
      </c>
      <c r="H1466" s="2" t="s">
        <v>1164</v>
      </c>
      <c r="I1466" s="2" t="s">
        <v>1990</v>
      </c>
      <c r="J1466" s="4">
        <v>0</v>
      </c>
      <c r="K1466" s="4">
        <v>36799</v>
      </c>
      <c r="L1466" s="4">
        <v>4330</v>
      </c>
      <c r="M1466" s="4">
        <v>41129</v>
      </c>
      <c r="N1466" s="4">
        <v>0</v>
      </c>
      <c r="O1466" s="4">
        <v>0</v>
      </c>
      <c r="P1466" s="4">
        <v>9816</v>
      </c>
      <c r="Q1466" s="4">
        <v>591</v>
      </c>
      <c r="R1466" s="4">
        <v>10407</v>
      </c>
      <c r="S1466" s="4">
        <v>0</v>
      </c>
      <c r="T1466" s="4">
        <v>0</v>
      </c>
      <c r="U1466" s="4">
        <v>0</v>
      </c>
      <c r="V1466" s="4">
        <v>0</v>
      </c>
      <c r="W1466" s="212">
        <v>26.674637899999997</v>
      </c>
      <c r="X1466" s="212">
        <v>13.648960700000002</v>
      </c>
      <c r="Y1466" s="212">
        <v>25.303314</v>
      </c>
      <c r="Z1466" s="212">
        <v>33.871814499999999</v>
      </c>
      <c r="AA1466" s="212">
        <v>6.8325791999999996</v>
      </c>
      <c r="AB1466" s="212">
        <v>32.517339899999996</v>
      </c>
      <c r="AC1466" s="212">
        <v>-7.2140258999999958</v>
      </c>
      <c r="AD1466" s="4">
        <v>14346</v>
      </c>
      <c r="AE1466" s="212">
        <v>-27.457130899999999</v>
      </c>
      <c r="AF1466" s="212">
        <v>26.674637899999997</v>
      </c>
      <c r="AG1466" s="212">
        <v>13.648960700000002</v>
      </c>
      <c r="AH1466" s="212">
        <v>25.303314</v>
      </c>
      <c r="AI1466" s="4">
        <v>10407</v>
      </c>
      <c r="AJ1466" s="212">
        <v>33.871814499999999</v>
      </c>
      <c r="AK1466" s="212">
        <v>6.8325791999999996</v>
      </c>
      <c r="AL1466" s="212">
        <v>32.517339899999996</v>
      </c>
      <c r="AM1466" s="212">
        <v>-7.2140258999999958</v>
      </c>
      <c r="AN1466" s="4">
        <v>14346</v>
      </c>
      <c r="AO1466" s="212">
        <v>-27.457130899999999</v>
      </c>
    </row>
    <row r="1467" spans="1:41" x14ac:dyDescent="0.15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2091</v>
      </c>
      <c r="G1467" s="201" t="s">
        <v>2092</v>
      </c>
      <c r="H1467" s="2" t="s">
        <v>1164</v>
      </c>
      <c r="I1467" s="2" t="s">
        <v>1991</v>
      </c>
      <c r="J1467" s="4">
        <v>0</v>
      </c>
      <c r="K1467" s="4">
        <v>35286</v>
      </c>
      <c r="L1467" s="4">
        <v>4243</v>
      </c>
      <c r="M1467" s="4">
        <v>39529</v>
      </c>
      <c r="N1467" s="4">
        <v>0</v>
      </c>
      <c r="O1467" s="4">
        <v>0</v>
      </c>
      <c r="P1467" s="4">
        <v>8303</v>
      </c>
      <c r="Q1467" s="4">
        <v>504</v>
      </c>
      <c r="R1467" s="4">
        <v>8807</v>
      </c>
      <c r="S1467" s="4">
        <v>0</v>
      </c>
      <c r="T1467" s="4">
        <v>0</v>
      </c>
      <c r="U1467" s="4">
        <v>0</v>
      </c>
      <c r="V1467" s="4">
        <v>0</v>
      </c>
      <c r="W1467" s="212">
        <v>23.5305787</v>
      </c>
      <c r="X1467" s="212">
        <v>11.8783879</v>
      </c>
      <c r="Y1467" s="212">
        <v>22.2798452</v>
      </c>
      <c r="Z1467" s="212">
        <v>30.701907899999998</v>
      </c>
      <c r="AA1467" s="212">
        <v>6.8325791999999996</v>
      </c>
      <c r="AB1467" s="212">
        <v>29.451908700000001</v>
      </c>
      <c r="AC1467" s="212">
        <v>-7.1720635000000001</v>
      </c>
      <c r="AD1467" s="4">
        <v>12429</v>
      </c>
      <c r="AE1467" s="212">
        <v>-29.141523899999999</v>
      </c>
      <c r="AF1467" s="212">
        <v>23.5305787</v>
      </c>
      <c r="AG1467" s="212">
        <v>11.8783879</v>
      </c>
      <c r="AH1467" s="212">
        <v>22.2798452</v>
      </c>
      <c r="AI1467" s="4">
        <v>8807</v>
      </c>
      <c r="AJ1467" s="212">
        <v>30.701907899999998</v>
      </c>
      <c r="AK1467" s="212">
        <v>6.8325791999999996</v>
      </c>
      <c r="AL1467" s="212">
        <v>29.451908700000001</v>
      </c>
      <c r="AM1467" s="212">
        <v>-7.1720635000000001</v>
      </c>
      <c r="AN1467" s="4">
        <v>12429</v>
      </c>
      <c r="AO1467" s="212">
        <v>-29.141523899999999</v>
      </c>
    </row>
    <row r="1468" spans="1:41" x14ac:dyDescent="0.15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2091</v>
      </c>
      <c r="G1468" s="201" t="s">
        <v>2092</v>
      </c>
      <c r="H1468" s="2" t="s">
        <v>1164</v>
      </c>
      <c r="I1468" s="2" t="s">
        <v>1992</v>
      </c>
      <c r="J1468" s="4">
        <v>0</v>
      </c>
      <c r="K1468" s="4">
        <v>1413</v>
      </c>
      <c r="L1468" s="4">
        <v>170</v>
      </c>
      <c r="M1468" s="4">
        <v>1583</v>
      </c>
      <c r="N1468" s="4">
        <v>0</v>
      </c>
      <c r="O1468" s="4">
        <v>0</v>
      </c>
      <c r="P1468" s="4">
        <v>332</v>
      </c>
      <c r="Q1468" s="4">
        <v>20</v>
      </c>
      <c r="R1468" s="4">
        <v>352</v>
      </c>
      <c r="S1468" s="4">
        <v>0</v>
      </c>
      <c r="T1468" s="4">
        <v>0</v>
      </c>
      <c r="U1468" s="4">
        <v>0</v>
      </c>
      <c r="V1468" s="4">
        <v>0</v>
      </c>
      <c r="W1468" s="212">
        <v>23.496107599999998</v>
      </c>
      <c r="X1468" s="212">
        <v>11.764705899999999</v>
      </c>
      <c r="Y1468" s="212">
        <v>22.236260299999998</v>
      </c>
      <c r="Z1468" s="212">
        <v>30.711610499999999</v>
      </c>
      <c r="AA1468" s="212">
        <v>6.7415729999999989</v>
      </c>
      <c r="AB1468" s="212">
        <v>29.450029600000001</v>
      </c>
      <c r="AC1468" s="212">
        <v>-7.2137693000000027</v>
      </c>
      <c r="AD1468" s="4">
        <v>498</v>
      </c>
      <c r="AE1468" s="212">
        <v>-29.317269099999997</v>
      </c>
      <c r="AF1468" s="212">
        <v>23.496107599999998</v>
      </c>
      <c r="AG1468" s="212">
        <v>11.764705899999999</v>
      </c>
      <c r="AH1468" s="212">
        <v>22.236260299999998</v>
      </c>
      <c r="AI1468" s="4">
        <v>352</v>
      </c>
      <c r="AJ1468" s="212">
        <v>30.711610499999999</v>
      </c>
      <c r="AK1468" s="212">
        <v>6.7415729999999989</v>
      </c>
      <c r="AL1468" s="212">
        <v>29.450029600000001</v>
      </c>
      <c r="AM1468" s="212">
        <v>-7.2137693000000027</v>
      </c>
      <c r="AN1468" s="4">
        <v>498</v>
      </c>
      <c r="AO1468" s="212">
        <v>-29.317269099999997</v>
      </c>
    </row>
    <row r="1469" spans="1:41" x14ac:dyDescent="0.15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2091</v>
      </c>
      <c r="G1469" s="201" t="s">
        <v>2092</v>
      </c>
      <c r="H1469" s="2" t="s">
        <v>1164</v>
      </c>
      <c r="I1469" s="2" t="s">
        <v>1993</v>
      </c>
      <c r="J1469" s="4">
        <v>0</v>
      </c>
      <c r="K1469" s="4">
        <v>33873</v>
      </c>
      <c r="L1469" s="4">
        <v>4073</v>
      </c>
      <c r="M1469" s="4">
        <v>37946</v>
      </c>
      <c r="N1469" s="4">
        <v>0</v>
      </c>
      <c r="O1469" s="4">
        <v>0</v>
      </c>
      <c r="P1469" s="4">
        <v>7971</v>
      </c>
      <c r="Q1469" s="4">
        <v>484</v>
      </c>
      <c r="R1469" s="4">
        <v>8455</v>
      </c>
      <c r="S1469" s="4">
        <v>0</v>
      </c>
      <c r="T1469" s="4">
        <v>0</v>
      </c>
      <c r="U1469" s="4">
        <v>0</v>
      </c>
      <c r="V1469" s="4">
        <v>0</v>
      </c>
      <c r="W1469" s="212">
        <v>23.5320167</v>
      </c>
      <c r="X1469" s="212">
        <v>11.8831328</v>
      </c>
      <c r="Y1469" s="212">
        <v>22.281663400000003</v>
      </c>
      <c r="Z1469" s="212">
        <v>30.701503000000002</v>
      </c>
      <c r="AA1469" s="212">
        <v>6.8363979000000006</v>
      </c>
      <c r="AB1469" s="212">
        <v>29.451987200000001</v>
      </c>
      <c r="AC1469" s="212">
        <v>-7.1703237999999985</v>
      </c>
      <c r="AD1469" s="4">
        <v>11931</v>
      </c>
      <c r="AE1469" s="212">
        <v>-29.134188200000001</v>
      </c>
      <c r="AF1469" s="212">
        <v>23.5320167</v>
      </c>
      <c r="AG1469" s="212">
        <v>11.8831328</v>
      </c>
      <c r="AH1469" s="212">
        <v>22.281663400000003</v>
      </c>
      <c r="AI1469" s="4">
        <v>8455</v>
      </c>
      <c r="AJ1469" s="212">
        <v>30.701503000000002</v>
      </c>
      <c r="AK1469" s="212">
        <v>6.8363979000000006</v>
      </c>
      <c r="AL1469" s="212">
        <v>29.451987200000001</v>
      </c>
      <c r="AM1469" s="212">
        <v>-7.1703237999999985</v>
      </c>
      <c r="AN1469" s="4">
        <v>11931</v>
      </c>
      <c r="AO1469" s="212">
        <v>-29.134188200000001</v>
      </c>
    </row>
    <row r="1470" spans="1:41" x14ac:dyDescent="0.15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2091</v>
      </c>
      <c r="G1470" s="201" t="s">
        <v>2092</v>
      </c>
      <c r="H1470" s="2" t="s">
        <v>1164</v>
      </c>
      <c r="I1470" s="2" t="s">
        <v>1994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12">
        <v>0</v>
      </c>
      <c r="X1470" s="212">
        <v>0</v>
      </c>
      <c r="Y1470" s="212">
        <v>0</v>
      </c>
      <c r="Z1470" s="212">
        <v>0</v>
      </c>
      <c r="AA1470" s="212">
        <v>0</v>
      </c>
      <c r="AB1470" s="212">
        <v>0</v>
      </c>
      <c r="AC1470" s="212">
        <v>0</v>
      </c>
      <c r="AD1470" s="4">
        <v>0</v>
      </c>
      <c r="AE1470" s="212">
        <v>0</v>
      </c>
      <c r="AF1470" s="212">
        <v>0</v>
      </c>
      <c r="AG1470" s="212">
        <v>0</v>
      </c>
      <c r="AH1470" s="212">
        <v>0</v>
      </c>
      <c r="AI1470" s="4">
        <v>0</v>
      </c>
      <c r="AJ1470" s="212">
        <v>0</v>
      </c>
      <c r="AK1470" s="212">
        <v>0</v>
      </c>
      <c r="AL1470" s="212">
        <v>0</v>
      </c>
      <c r="AM1470" s="212">
        <v>0</v>
      </c>
      <c r="AN1470" s="4">
        <v>0</v>
      </c>
      <c r="AO1470" s="212">
        <v>0</v>
      </c>
    </row>
    <row r="1471" spans="1:41" x14ac:dyDescent="0.15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2091</v>
      </c>
      <c r="G1471" s="201" t="s">
        <v>2092</v>
      </c>
      <c r="H1471" s="2" t="s">
        <v>1164</v>
      </c>
      <c r="I1471" s="2" t="s">
        <v>1995</v>
      </c>
      <c r="J1471" s="4">
        <v>0</v>
      </c>
      <c r="K1471" s="4">
        <v>1513</v>
      </c>
      <c r="L1471" s="4">
        <v>87</v>
      </c>
      <c r="M1471" s="4">
        <v>1600</v>
      </c>
      <c r="N1471" s="4">
        <v>0</v>
      </c>
      <c r="O1471" s="4">
        <v>0</v>
      </c>
      <c r="P1471" s="4">
        <v>1513</v>
      </c>
      <c r="Q1471" s="4">
        <v>87</v>
      </c>
      <c r="R1471" s="4">
        <v>1600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100</v>
      </c>
      <c r="Y1471" s="212">
        <v>100</v>
      </c>
      <c r="Z1471" s="212">
        <v>100</v>
      </c>
      <c r="AA1471" s="212">
        <v>0</v>
      </c>
      <c r="AB1471" s="212">
        <v>100</v>
      </c>
      <c r="AC1471" s="212">
        <v>0</v>
      </c>
      <c r="AD1471" s="4">
        <v>1917</v>
      </c>
      <c r="AE1471" s="212">
        <v>-16.536254599999999</v>
      </c>
      <c r="AF1471" s="212">
        <v>100</v>
      </c>
      <c r="AG1471" s="212">
        <v>100</v>
      </c>
      <c r="AH1471" s="212">
        <v>100</v>
      </c>
      <c r="AI1471" s="4">
        <v>1600</v>
      </c>
      <c r="AJ1471" s="212">
        <v>100</v>
      </c>
      <c r="AK1471" s="212">
        <v>0</v>
      </c>
      <c r="AL1471" s="212">
        <v>100</v>
      </c>
      <c r="AM1471" s="212">
        <v>0</v>
      </c>
      <c r="AN1471" s="4">
        <v>1917</v>
      </c>
      <c r="AO1471" s="212">
        <v>-16.536254599999999</v>
      </c>
    </row>
    <row r="1472" spans="1:41" x14ac:dyDescent="0.15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2091</v>
      </c>
      <c r="G1472" s="201" t="s">
        <v>2092</v>
      </c>
      <c r="H1472" s="2" t="s">
        <v>1164</v>
      </c>
      <c r="I1472" s="2" t="s">
        <v>1996</v>
      </c>
      <c r="J1472" s="4">
        <v>0</v>
      </c>
      <c r="K1472" s="4">
        <v>1135</v>
      </c>
      <c r="L1472" s="4">
        <v>0</v>
      </c>
      <c r="M1472" s="4">
        <v>1135</v>
      </c>
      <c r="N1472" s="4">
        <v>0</v>
      </c>
      <c r="O1472" s="4">
        <v>0</v>
      </c>
      <c r="P1472" s="4">
        <v>1135</v>
      </c>
      <c r="Q1472" s="4">
        <v>0</v>
      </c>
      <c r="R1472" s="4">
        <v>1135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0</v>
      </c>
      <c r="Y1472" s="212">
        <v>100</v>
      </c>
      <c r="Z1472" s="212">
        <v>100</v>
      </c>
      <c r="AA1472" s="212">
        <v>0</v>
      </c>
      <c r="AB1472" s="212">
        <v>100</v>
      </c>
      <c r="AC1472" s="212">
        <v>0</v>
      </c>
      <c r="AD1472" s="4">
        <v>482</v>
      </c>
      <c r="AE1472" s="212">
        <v>135.47717839999999</v>
      </c>
      <c r="AF1472" s="212">
        <v>100</v>
      </c>
      <c r="AG1472" s="212">
        <v>0</v>
      </c>
      <c r="AH1472" s="212">
        <v>100</v>
      </c>
      <c r="AI1472" s="4">
        <v>1135</v>
      </c>
      <c r="AJ1472" s="212">
        <v>100</v>
      </c>
      <c r="AK1472" s="212">
        <v>0</v>
      </c>
      <c r="AL1472" s="212">
        <v>100</v>
      </c>
      <c r="AM1472" s="212">
        <v>0</v>
      </c>
      <c r="AN1472" s="4">
        <v>482</v>
      </c>
      <c r="AO1472" s="212">
        <v>135.47717839999999</v>
      </c>
    </row>
    <row r="1473" spans="1:41" x14ac:dyDescent="0.15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2091</v>
      </c>
      <c r="G1473" s="201" t="s">
        <v>2092</v>
      </c>
      <c r="H1473" s="2" t="s">
        <v>1164</v>
      </c>
      <c r="I1473" s="2" t="s">
        <v>1997</v>
      </c>
      <c r="J1473" s="4">
        <v>0</v>
      </c>
      <c r="K1473" s="4">
        <v>378</v>
      </c>
      <c r="L1473" s="4">
        <v>87</v>
      </c>
      <c r="M1473" s="4">
        <v>465</v>
      </c>
      <c r="N1473" s="4">
        <v>0</v>
      </c>
      <c r="O1473" s="4">
        <v>0</v>
      </c>
      <c r="P1473" s="4">
        <v>378</v>
      </c>
      <c r="Q1473" s="4">
        <v>87</v>
      </c>
      <c r="R1473" s="4">
        <v>465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100</v>
      </c>
      <c r="Y1473" s="212">
        <v>100</v>
      </c>
      <c r="Z1473" s="212">
        <v>100</v>
      </c>
      <c r="AA1473" s="212">
        <v>0</v>
      </c>
      <c r="AB1473" s="212">
        <v>100</v>
      </c>
      <c r="AC1473" s="212">
        <v>0</v>
      </c>
      <c r="AD1473" s="4">
        <v>1435</v>
      </c>
      <c r="AE1473" s="212">
        <v>-67.595818799999989</v>
      </c>
      <c r="AF1473" s="212">
        <v>100</v>
      </c>
      <c r="AG1473" s="212">
        <v>100</v>
      </c>
      <c r="AH1473" s="212">
        <v>100</v>
      </c>
      <c r="AI1473" s="4">
        <v>465</v>
      </c>
      <c r="AJ1473" s="212">
        <v>100</v>
      </c>
      <c r="AK1473" s="212">
        <v>0</v>
      </c>
      <c r="AL1473" s="212">
        <v>100</v>
      </c>
      <c r="AM1473" s="212">
        <v>0</v>
      </c>
      <c r="AN1473" s="4">
        <v>1435</v>
      </c>
      <c r="AO1473" s="212">
        <v>-67.595818799999989</v>
      </c>
    </row>
    <row r="1474" spans="1:41" x14ac:dyDescent="0.15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2091</v>
      </c>
      <c r="G1474" s="201" t="s">
        <v>2092</v>
      </c>
      <c r="H1474" s="2" t="s">
        <v>1164</v>
      </c>
      <c r="I1474" s="2" t="s">
        <v>1998</v>
      </c>
      <c r="J1474" s="4">
        <v>0</v>
      </c>
      <c r="K1474" s="4">
        <v>34720</v>
      </c>
      <c r="L1474" s="4">
        <v>7047</v>
      </c>
      <c r="M1474" s="4">
        <v>41767</v>
      </c>
      <c r="N1474" s="4">
        <v>0</v>
      </c>
      <c r="O1474" s="4">
        <v>0</v>
      </c>
      <c r="P1474" s="4">
        <v>18405</v>
      </c>
      <c r="Q1474" s="4">
        <v>235</v>
      </c>
      <c r="R1474" s="4">
        <v>18640</v>
      </c>
      <c r="S1474" s="4">
        <v>0</v>
      </c>
      <c r="T1474" s="4">
        <v>0</v>
      </c>
      <c r="U1474" s="4">
        <v>0</v>
      </c>
      <c r="V1474" s="4">
        <v>0</v>
      </c>
      <c r="W1474" s="212">
        <v>53.009792600000004</v>
      </c>
      <c r="X1474" s="212">
        <v>3.3347524000000002</v>
      </c>
      <c r="Y1474" s="212">
        <v>44.628534500000001</v>
      </c>
      <c r="Z1474" s="212">
        <v>63.819758699999994</v>
      </c>
      <c r="AA1474" s="212">
        <v>2.7345165000000002</v>
      </c>
      <c r="AB1474" s="212">
        <v>48.082485800000001</v>
      </c>
      <c r="AC1474" s="212">
        <v>-3.4539512999999999</v>
      </c>
      <c r="AD1474" s="4">
        <v>20612</v>
      </c>
      <c r="AE1474" s="212">
        <v>-9.5672424000000014</v>
      </c>
      <c r="AF1474" s="212">
        <v>53.009792600000004</v>
      </c>
      <c r="AG1474" s="212">
        <v>3.3347524000000002</v>
      </c>
      <c r="AH1474" s="212">
        <v>44.628534500000001</v>
      </c>
      <c r="AI1474" s="4">
        <v>18640</v>
      </c>
      <c r="AJ1474" s="212">
        <v>63.819758699999994</v>
      </c>
      <c r="AK1474" s="212">
        <v>2.7345165000000002</v>
      </c>
      <c r="AL1474" s="212">
        <v>48.082485800000001</v>
      </c>
      <c r="AM1474" s="212">
        <v>-3.4539512999999999</v>
      </c>
      <c r="AN1474" s="4">
        <v>20612</v>
      </c>
      <c r="AO1474" s="212">
        <v>-9.5672424000000014</v>
      </c>
    </row>
    <row r="1475" spans="1:41" x14ac:dyDescent="0.15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2091</v>
      </c>
      <c r="G1475" s="201" t="s">
        <v>2092</v>
      </c>
      <c r="H1475" s="2" t="s">
        <v>1164</v>
      </c>
      <c r="I1475" s="2" t="s">
        <v>1571</v>
      </c>
      <c r="J1475" s="4">
        <v>0</v>
      </c>
      <c r="K1475" s="4">
        <v>34701</v>
      </c>
      <c r="L1475" s="4">
        <v>7047</v>
      </c>
      <c r="M1475" s="4">
        <v>41748</v>
      </c>
      <c r="N1475" s="4">
        <v>0</v>
      </c>
      <c r="O1475" s="4">
        <v>0</v>
      </c>
      <c r="P1475" s="4">
        <v>18386</v>
      </c>
      <c r="Q1475" s="4">
        <v>235</v>
      </c>
      <c r="R1475" s="4">
        <v>18621</v>
      </c>
      <c r="S1475" s="4">
        <v>0</v>
      </c>
      <c r="T1475" s="4">
        <v>0</v>
      </c>
      <c r="U1475" s="4">
        <v>0</v>
      </c>
      <c r="V1475" s="4">
        <v>0</v>
      </c>
      <c r="W1475" s="212">
        <v>52.984063900000002</v>
      </c>
      <c r="X1475" s="212">
        <v>3.3347524000000002</v>
      </c>
      <c r="Y1475" s="212">
        <v>44.6033343</v>
      </c>
      <c r="Z1475" s="212">
        <v>63.797006700000004</v>
      </c>
      <c r="AA1475" s="212">
        <v>2.7345165000000002</v>
      </c>
      <c r="AB1475" s="212">
        <v>48.058252400000001</v>
      </c>
      <c r="AC1475" s="212">
        <v>-3.4549181000000004</v>
      </c>
      <c r="AD1475" s="4">
        <v>20592</v>
      </c>
      <c r="AE1475" s="212">
        <v>-9.5716783000000003</v>
      </c>
      <c r="AF1475" s="212">
        <v>52.984063900000002</v>
      </c>
      <c r="AG1475" s="212">
        <v>3.3347524000000002</v>
      </c>
      <c r="AH1475" s="212">
        <v>44.6033343</v>
      </c>
      <c r="AI1475" s="4">
        <v>18621</v>
      </c>
      <c r="AJ1475" s="212">
        <v>63.797006700000004</v>
      </c>
      <c r="AK1475" s="212">
        <v>2.7345165000000002</v>
      </c>
      <c r="AL1475" s="212">
        <v>48.058252400000001</v>
      </c>
      <c r="AM1475" s="212">
        <v>-3.4549181000000004</v>
      </c>
      <c r="AN1475" s="4">
        <v>20592</v>
      </c>
      <c r="AO1475" s="212">
        <v>-9.5716783000000003</v>
      </c>
    </row>
    <row r="1476" spans="1:41" x14ac:dyDescent="0.15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2091</v>
      </c>
      <c r="G1476" s="201" t="s">
        <v>2092</v>
      </c>
      <c r="H1476" s="2" t="s">
        <v>1164</v>
      </c>
      <c r="I1476" s="2" t="s">
        <v>1572</v>
      </c>
      <c r="J1476" s="4">
        <v>0</v>
      </c>
      <c r="K1476" s="4">
        <v>4042</v>
      </c>
      <c r="L1476" s="4">
        <v>812</v>
      </c>
      <c r="M1476" s="4">
        <v>4854</v>
      </c>
      <c r="N1476" s="4">
        <v>0</v>
      </c>
      <c r="O1476" s="4">
        <v>0</v>
      </c>
      <c r="P1476" s="4">
        <v>2164</v>
      </c>
      <c r="Q1476" s="4">
        <v>26</v>
      </c>
      <c r="R1476" s="4">
        <v>2190</v>
      </c>
      <c r="S1476" s="4">
        <v>0</v>
      </c>
      <c r="T1476" s="4">
        <v>0</v>
      </c>
      <c r="U1476" s="4">
        <v>0</v>
      </c>
      <c r="V1476" s="4">
        <v>0</v>
      </c>
      <c r="W1476" s="212">
        <v>53.537852500000007</v>
      </c>
      <c r="X1476" s="212">
        <v>3.2019704000000004</v>
      </c>
      <c r="Y1476" s="212">
        <v>45.1174289</v>
      </c>
      <c r="Z1476" s="212">
        <v>63.387096799999995</v>
      </c>
      <c r="AA1476" s="212">
        <v>2.6708562000000002</v>
      </c>
      <c r="AB1476" s="212">
        <v>47.907069899999996</v>
      </c>
      <c r="AC1476" s="212">
        <v>-2.789640999999996</v>
      </c>
      <c r="AD1476" s="4">
        <v>2392</v>
      </c>
      <c r="AE1476" s="212">
        <v>-8.4448160999999988</v>
      </c>
      <c r="AF1476" s="212">
        <v>53.537852500000007</v>
      </c>
      <c r="AG1476" s="212">
        <v>3.2019704000000004</v>
      </c>
      <c r="AH1476" s="212">
        <v>45.1174289</v>
      </c>
      <c r="AI1476" s="4">
        <v>2190</v>
      </c>
      <c r="AJ1476" s="212">
        <v>63.387096799999995</v>
      </c>
      <c r="AK1476" s="212">
        <v>2.6708562000000002</v>
      </c>
      <c r="AL1476" s="212">
        <v>47.907069899999996</v>
      </c>
      <c r="AM1476" s="212">
        <v>-2.789640999999996</v>
      </c>
      <c r="AN1476" s="4">
        <v>2392</v>
      </c>
      <c r="AO1476" s="212">
        <v>-8.4448160999999988</v>
      </c>
    </row>
    <row r="1477" spans="1:41" x14ac:dyDescent="0.15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2091</v>
      </c>
      <c r="G1477" s="201" t="s">
        <v>2092</v>
      </c>
      <c r="H1477" s="2" t="s">
        <v>1164</v>
      </c>
      <c r="I1477" s="2" t="s">
        <v>1573</v>
      </c>
      <c r="J1477" s="4">
        <v>0</v>
      </c>
      <c r="K1477" s="4">
        <v>16526</v>
      </c>
      <c r="L1477" s="4">
        <v>3342</v>
      </c>
      <c r="M1477" s="4">
        <v>19868</v>
      </c>
      <c r="N1477" s="4">
        <v>0</v>
      </c>
      <c r="O1477" s="4">
        <v>0</v>
      </c>
      <c r="P1477" s="4">
        <v>8866</v>
      </c>
      <c r="Q1477" s="4">
        <v>111</v>
      </c>
      <c r="R1477" s="4">
        <v>8977</v>
      </c>
      <c r="S1477" s="4">
        <v>0</v>
      </c>
      <c r="T1477" s="4">
        <v>0</v>
      </c>
      <c r="U1477" s="4">
        <v>0</v>
      </c>
      <c r="V1477" s="4">
        <v>0</v>
      </c>
      <c r="W1477" s="212">
        <v>53.648795800000002</v>
      </c>
      <c r="X1477" s="212">
        <v>3.3213645000000001</v>
      </c>
      <c r="Y1477" s="212">
        <v>45.1832092</v>
      </c>
      <c r="Z1477" s="212">
        <v>63.818265900000007</v>
      </c>
      <c r="AA1477" s="212">
        <v>2.7300496000000001</v>
      </c>
      <c r="AB1477" s="212">
        <v>48.118345499999997</v>
      </c>
      <c r="AC1477" s="212">
        <v>-2.9351362999999964</v>
      </c>
      <c r="AD1477" s="4">
        <v>9807</v>
      </c>
      <c r="AE1477" s="212">
        <v>-8.4633424999999995</v>
      </c>
      <c r="AF1477" s="212">
        <v>53.648795800000002</v>
      </c>
      <c r="AG1477" s="212">
        <v>3.3213645000000001</v>
      </c>
      <c r="AH1477" s="212">
        <v>45.1832092</v>
      </c>
      <c r="AI1477" s="4">
        <v>8977</v>
      </c>
      <c r="AJ1477" s="212">
        <v>63.818265900000007</v>
      </c>
      <c r="AK1477" s="212">
        <v>2.7300496000000001</v>
      </c>
      <c r="AL1477" s="212">
        <v>48.118345499999997</v>
      </c>
      <c r="AM1477" s="212">
        <v>-2.9351362999999964</v>
      </c>
      <c r="AN1477" s="4">
        <v>9807</v>
      </c>
      <c r="AO1477" s="212">
        <v>-8.4633424999999995</v>
      </c>
    </row>
    <row r="1478" spans="1:41" x14ac:dyDescent="0.15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2091</v>
      </c>
      <c r="G1478" s="201" t="s">
        <v>2092</v>
      </c>
      <c r="H1478" s="2" t="s">
        <v>1164</v>
      </c>
      <c r="I1478" s="2" t="s">
        <v>1574</v>
      </c>
      <c r="J1478" s="4">
        <v>0</v>
      </c>
      <c r="K1478" s="4">
        <v>14133</v>
      </c>
      <c r="L1478" s="4">
        <v>2893</v>
      </c>
      <c r="M1478" s="4">
        <v>17026</v>
      </c>
      <c r="N1478" s="4">
        <v>0</v>
      </c>
      <c r="O1478" s="4">
        <v>0</v>
      </c>
      <c r="P1478" s="4">
        <v>7356</v>
      </c>
      <c r="Q1478" s="4">
        <v>98</v>
      </c>
      <c r="R1478" s="4">
        <v>7454</v>
      </c>
      <c r="S1478" s="4">
        <v>0</v>
      </c>
      <c r="T1478" s="4">
        <v>0</v>
      </c>
      <c r="U1478" s="4">
        <v>0</v>
      </c>
      <c r="V1478" s="4">
        <v>0</v>
      </c>
      <c r="W1478" s="212">
        <v>52.048397399999999</v>
      </c>
      <c r="X1478" s="212">
        <v>3.3874870000000001</v>
      </c>
      <c r="Y1478" s="212">
        <v>43.780101000000002</v>
      </c>
      <c r="Z1478" s="212">
        <v>63.889962099999998</v>
      </c>
      <c r="AA1478" s="212">
        <v>2.7575557000000002</v>
      </c>
      <c r="AB1478" s="212">
        <v>48.031360899999996</v>
      </c>
      <c r="AC1478" s="212">
        <v>-4.2512598999999938</v>
      </c>
      <c r="AD1478" s="4">
        <v>8393</v>
      </c>
      <c r="AE1478" s="212">
        <v>-11.187894700000001</v>
      </c>
      <c r="AF1478" s="212">
        <v>52.048397399999999</v>
      </c>
      <c r="AG1478" s="212">
        <v>3.3874870000000001</v>
      </c>
      <c r="AH1478" s="212">
        <v>43.780101000000002</v>
      </c>
      <c r="AI1478" s="4">
        <v>7454</v>
      </c>
      <c r="AJ1478" s="212">
        <v>63.889962099999998</v>
      </c>
      <c r="AK1478" s="212">
        <v>2.7575557000000002</v>
      </c>
      <c r="AL1478" s="212">
        <v>48.031360899999996</v>
      </c>
      <c r="AM1478" s="212">
        <v>-4.2512598999999938</v>
      </c>
      <c r="AN1478" s="4">
        <v>8393</v>
      </c>
      <c r="AO1478" s="212">
        <v>-11.187894700000001</v>
      </c>
    </row>
    <row r="1479" spans="1:41" x14ac:dyDescent="0.15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2091</v>
      </c>
      <c r="G1479" s="201" t="s">
        <v>2092</v>
      </c>
      <c r="H1479" s="2" t="s">
        <v>1164</v>
      </c>
      <c r="I1479" s="2" t="s">
        <v>1575</v>
      </c>
      <c r="J1479" s="4">
        <v>0</v>
      </c>
      <c r="K1479" s="4">
        <v>19</v>
      </c>
      <c r="L1479" s="4">
        <v>0</v>
      </c>
      <c r="M1479" s="4">
        <v>19</v>
      </c>
      <c r="N1479" s="4">
        <v>0</v>
      </c>
      <c r="O1479" s="4">
        <v>0</v>
      </c>
      <c r="P1479" s="4">
        <v>19</v>
      </c>
      <c r="Q1479" s="4">
        <v>0</v>
      </c>
      <c r="R1479" s="4">
        <v>19</v>
      </c>
      <c r="S1479" s="4">
        <v>0</v>
      </c>
      <c r="T1479" s="4">
        <v>0</v>
      </c>
      <c r="U1479" s="4">
        <v>0</v>
      </c>
      <c r="V1479" s="4">
        <v>0</v>
      </c>
      <c r="W1479" s="212">
        <v>100</v>
      </c>
      <c r="X1479" s="212">
        <v>0</v>
      </c>
      <c r="Y1479" s="212">
        <v>100</v>
      </c>
      <c r="Z1479" s="212">
        <v>100</v>
      </c>
      <c r="AA1479" s="212">
        <v>0</v>
      </c>
      <c r="AB1479" s="212">
        <v>100</v>
      </c>
      <c r="AC1479" s="212">
        <v>0</v>
      </c>
      <c r="AD1479" s="4">
        <v>20</v>
      </c>
      <c r="AE1479" s="212">
        <v>-5</v>
      </c>
      <c r="AF1479" s="212">
        <v>100</v>
      </c>
      <c r="AG1479" s="212">
        <v>0</v>
      </c>
      <c r="AH1479" s="212">
        <v>100</v>
      </c>
      <c r="AI1479" s="4">
        <v>19</v>
      </c>
      <c r="AJ1479" s="212">
        <v>100</v>
      </c>
      <c r="AK1479" s="212">
        <v>0</v>
      </c>
      <c r="AL1479" s="212">
        <v>100</v>
      </c>
      <c r="AM1479" s="212">
        <v>0</v>
      </c>
      <c r="AN1479" s="4">
        <v>20</v>
      </c>
      <c r="AO1479" s="212">
        <v>-5</v>
      </c>
    </row>
    <row r="1480" spans="1:41" x14ac:dyDescent="0.15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2091</v>
      </c>
      <c r="G1480" s="201" t="s">
        <v>2092</v>
      </c>
      <c r="H1480" s="2" t="s">
        <v>1164</v>
      </c>
      <c r="I1480" s="2" t="s">
        <v>1576</v>
      </c>
      <c r="J1480" s="4">
        <v>0</v>
      </c>
      <c r="K1480" s="4">
        <v>6662</v>
      </c>
      <c r="L1480" s="4">
        <v>1940</v>
      </c>
      <c r="M1480" s="4">
        <v>8602</v>
      </c>
      <c r="N1480" s="4">
        <v>0</v>
      </c>
      <c r="O1480" s="4">
        <v>0</v>
      </c>
      <c r="P1480" s="4">
        <v>5383</v>
      </c>
      <c r="Q1480" s="4">
        <v>63</v>
      </c>
      <c r="R1480" s="4">
        <v>5446</v>
      </c>
      <c r="S1480" s="4">
        <v>0</v>
      </c>
      <c r="T1480" s="4">
        <v>0</v>
      </c>
      <c r="U1480" s="4">
        <v>0</v>
      </c>
      <c r="V1480" s="4">
        <v>0</v>
      </c>
      <c r="W1480" s="212">
        <v>80.801561100000001</v>
      </c>
      <c r="X1480" s="212">
        <v>3.2474227</v>
      </c>
      <c r="Y1480" s="212">
        <v>63.310857899999995</v>
      </c>
      <c r="Z1480" s="212">
        <v>76.794223800000012</v>
      </c>
      <c r="AA1480" s="212">
        <v>4.6448086999999996</v>
      </c>
      <c r="AB1480" s="212">
        <v>73.172404300000011</v>
      </c>
      <c r="AC1480" s="212">
        <v>-9.8615464000000159</v>
      </c>
      <c r="AD1480" s="4">
        <v>5335</v>
      </c>
      <c r="AE1480" s="212">
        <v>2.0805997999999999</v>
      </c>
      <c r="AF1480" s="212">
        <v>80.801561100000001</v>
      </c>
      <c r="AG1480" s="212">
        <v>3.2474227</v>
      </c>
      <c r="AH1480" s="212">
        <v>63.310857899999995</v>
      </c>
      <c r="AI1480" s="4">
        <v>5446</v>
      </c>
      <c r="AJ1480" s="212">
        <v>76.794223800000012</v>
      </c>
      <c r="AK1480" s="212">
        <v>4.6448086999999996</v>
      </c>
      <c r="AL1480" s="212">
        <v>73.172404300000011</v>
      </c>
      <c r="AM1480" s="212">
        <v>-9.8615464000000159</v>
      </c>
      <c r="AN1480" s="4">
        <v>5335</v>
      </c>
      <c r="AO1480" s="212">
        <v>2.0805997999999999</v>
      </c>
    </row>
    <row r="1481" spans="1:41" x14ac:dyDescent="0.15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2091</v>
      </c>
      <c r="G1481" s="201" t="s">
        <v>2092</v>
      </c>
      <c r="H1481" s="2" t="s">
        <v>1164</v>
      </c>
      <c r="I1481" s="203" t="s">
        <v>1999</v>
      </c>
      <c r="J1481" s="4">
        <v>0</v>
      </c>
      <c r="K1481" s="4">
        <v>32</v>
      </c>
      <c r="L1481" s="4">
        <v>0</v>
      </c>
      <c r="M1481" s="4">
        <v>32</v>
      </c>
      <c r="N1481" s="4">
        <v>0</v>
      </c>
      <c r="O1481" s="4">
        <v>0</v>
      </c>
      <c r="P1481" s="4">
        <v>32</v>
      </c>
      <c r="Q1481" s="4">
        <v>0</v>
      </c>
      <c r="R1481" s="4">
        <v>32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100</v>
      </c>
      <c r="AA1481" s="212">
        <v>0</v>
      </c>
      <c r="AB1481" s="212">
        <v>100</v>
      </c>
      <c r="AC1481" s="212">
        <v>0</v>
      </c>
      <c r="AD1481" s="4">
        <v>6</v>
      </c>
      <c r="AE1481" s="212">
        <v>433.33333329999999</v>
      </c>
      <c r="AF1481" s="212">
        <v>100</v>
      </c>
      <c r="AG1481" s="212">
        <v>0</v>
      </c>
      <c r="AH1481" s="212">
        <v>100</v>
      </c>
      <c r="AI1481" s="4">
        <v>32</v>
      </c>
      <c r="AJ1481" s="212">
        <v>100</v>
      </c>
      <c r="AK1481" s="212">
        <v>0</v>
      </c>
      <c r="AL1481" s="212">
        <v>100</v>
      </c>
      <c r="AM1481" s="212">
        <v>0</v>
      </c>
      <c r="AN1481" s="4">
        <v>6</v>
      </c>
      <c r="AO1481" s="212">
        <v>433.33333329999999</v>
      </c>
    </row>
    <row r="1482" spans="1:41" x14ac:dyDescent="0.15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2091</v>
      </c>
      <c r="G1482" s="201" t="s">
        <v>2092</v>
      </c>
      <c r="H1482" s="2" t="s">
        <v>1164</v>
      </c>
      <c r="I1482" s="2" t="s">
        <v>2000</v>
      </c>
      <c r="J1482" s="4">
        <v>0</v>
      </c>
      <c r="K1482" s="4">
        <v>6630</v>
      </c>
      <c r="L1482" s="4">
        <v>1940</v>
      </c>
      <c r="M1482" s="4">
        <v>8570</v>
      </c>
      <c r="N1482" s="4">
        <v>0</v>
      </c>
      <c r="O1482" s="4">
        <v>0</v>
      </c>
      <c r="P1482" s="4">
        <v>5351</v>
      </c>
      <c r="Q1482" s="4">
        <v>63</v>
      </c>
      <c r="R1482" s="4">
        <v>5414</v>
      </c>
      <c r="S1482" s="4">
        <v>0</v>
      </c>
      <c r="T1482" s="4">
        <v>0</v>
      </c>
      <c r="U1482" s="4">
        <v>0</v>
      </c>
      <c r="V1482" s="4">
        <v>0</v>
      </c>
      <c r="W1482" s="212">
        <v>80.708898900000008</v>
      </c>
      <c r="X1482" s="212">
        <v>3.2474227</v>
      </c>
      <c r="Y1482" s="212">
        <v>63.173862300000003</v>
      </c>
      <c r="Z1482" s="212">
        <v>76.774100300000001</v>
      </c>
      <c r="AA1482" s="212">
        <v>4.6448086999999996</v>
      </c>
      <c r="AB1482" s="212">
        <v>73.150308899999999</v>
      </c>
      <c r="AC1482" s="212">
        <v>-9.9764465999999956</v>
      </c>
      <c r="AD1482" s="4">
        <v>5329</v>
      </c>
      <c r="AE1482" s="212">
        <v>1.595046</v>
      </c>
      <c r="AF1482" s="212">
        <v>80.708898900000008</v>
      </c>
      <c r="AG1482" s="212">
        <v>3.2474227</v>
      </c>
      <c r="AH1482" s="212">
        <v>63.173862300000003</v>
      </c>
      <c r="AI1482" s="4">
        <v>5414</v>
      </c>
      <c r="AJ1482" s="212">
        <v>76.774100300000001</v>
      </c>
      <c r="AK1482" s="212">
        <v>4.6448086999999996</v>
      </c>
      <c r="AL1482" s="212">
        <v>73.150308899999999</v>
      </c>
      <c r="AM1482" s="212">
        <v>-9.9764465999999956</v>
      </c>
      <c r="AN1482" s="4">
        <v>5329</v>
      </c>
      <c r="AO1482" s="212">
        <v>1.595046</v>
      </c>
    </row>
    <row r="1483" spans="1:41" x14ac:dyDescent="0.15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2091</v>
      </c>
      <c r="G1483" s="201" t="s">
        <v>2092</v>
      </c>
      <c r="H1483" s="2" t="s">
        <v>1164</v>
      </c>
      <c r="I1483" s="2" t="s">
        <v>1961</v>
      </c>
      <c r="J1483" s="4">
        <v>0</v>
      </c>
      <c r="K1483" s="4">
        <v>2973</v>
      </c>
      <c r="L1483" s="4">
        <v>0</v>
      </c>
      <c r="M1483" s="4">
        <v>2973</v>
      </c>
      <c r="N1483" s="4">
        <v>0</v>
      </c>
      <c r="O1483" s="4">
        <v>0</v>
      </c>
      <c r="P1483" s="4">
        <v>1831</v>
      </c>
      <c r="Q1483" s="4">
        <v>0</v>
      </c>
      <c r="R1483" s="4">
        <v>1831</v>
      </c>
      <c r="S1483" s="4">
        <v>0</v>
      </c>
      <c r="T1483" s="4">
        <v>0</v>
      </c>
      <c r="U1483" s="4">
        <v>0</v>
      </c>
      <c r="V1483" s="4">
        <v>0</v>
      </c>
      <c r="W1483" s="212">
        <v>61.587621900000002</v>
      </c>
      <c r="X1483" s="212">
        <v>0</v>
      </c>
      <c r="Y1483" s="212">
        <v>61.587621900000002</v>
      </c>
      <c r="Z1483" s="212">
        <v>100</v>
      </c>
      <c r="AA1483" s="212">
        <v>0</v>
      </c>
      <c r="AB1483" s="212">
        <v>100</v>
      </c>
      <c r="AC1483" s="212">
        <v>-38.412378099999998</v>
      </c>
      <c r="AD1483" s="4">
        <v>2372</v>
      </c>
      <c r="AE1483" s="212">
        <v>-22.807757200000001</v>
      </c>
      <c r="AF1483" s="212">
        <v>61.587621900000002</v>
      </c>
      <c r="AG1483" s="212">
        <v>0</v>
      </c>
      <c r="AH1483" s="212">
        <v>61.587621900000002</v>
      </c>
      <c r="AI1483" s="4">
        <v>1831</v>
      </c>
      <c r="AJ1483" s="212">
        <v>100</v>
      </c>
      <c r="AK1483" s="212">
        <v>0</v>
      </c>
      <c r="AL1483" s="212">
        <v>100</v>
      </c>
      <c r="AM1483" s="212">
        <v>-38.412378099999998</v>
      </c>
      <c r="AN1483" s="4">
        <v>2372</v>
      </c>
      <c r="AO1483" s="212">
        <v>-22.807757200000001</v>
      </c>
    </row>
    <row r="1484" spans="1:41" x14ac:dyDescent="0.15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2091</v>
      </c>
      <c r="G1484" s="201" t="s">
        <v>2092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15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2091</v>
      </c>
      <c r="G1485" s="201" t="s">
        <v>2092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15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2091</v>
      </c>
      <c r="G1486" s="201" t="s">
        <v>2092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15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2091</v>
      </c>
      <c r="G1487" s="201" t="s">
        <v>2092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15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2091</v>
      </c>
      <c r="G1488" s="201" t="s">
        <v>2092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.5" x14ac:dyDescent="0.15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2091</v>
      </c>
      <c r="G1489" s="201" t="s">
        <v>2092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15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2091</v>
      </c>
      <c r="G1490" s="201" t="s">
        <v>2092</v>
      </c>
      <c r="H1490" s="2" t="s">
        <v>1164</v>
      </c>
      <c r="I1490" s="2" t="s">
        <v>1967</v>
      </c>
      <c r="J1490" s="4">
        <v>0</v>
      </c>
      <c r="K1490" s="4">
        <v>801</v>
      </c>
      <c r="L1490" s="4">
        <v>0</v>
      </c>
      <c r="M1490" s="4">
        <v>801</v>
      </c>
      <c r="N1490" s="4">
        <v>0</v>
      </c>
      <c r="O1490" s="4">
        <v>0</v>
      </c>
      <c r="P1490" s="4">
        <v>801</v>
      </c>
      <c r="Q1490" s="4">
        <v>0</v>
      </c>
      <c r="R1490" s="4">
        <v>801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0</v>
      </c>
      <c r="Y1490" s="212">
        <v>100</v>
      </c>
      <c r="Z1490" s="212">
        <v>100</v>
      </c>
      <c r="AA1490" s="212">
        <v>0</v>
      </c>
      <c r="AB1490" s="212">
        <v>100</v>
      </c>
      <c r="AC1490" s="212">
        <v>0</v>
      </c>
      <c r="AD1490" s="4">
        <v>816</v>
      </c>
      <c r="AE1490" s="212">
        <v>-1.8382353</v>
      </c>
      <c r="AF1490" s="212">
        <v>100</v>
      </c>
      <c r="AG1490" s="212">
        <v>0</v>
      </c>
      <c r="AH1490" s="212">
        <v>100</v>
      </c>
      <c r="AI1490" s="4">
        <v>801</v>
      </c>
      <c r="AJ1490" s="212">
        <v>100</v>
      </c>
      <c r="AK1490" s="212">
        <v>0</v>
      </c>
      <c r="AL1490" s="212">
        <v>100</v>
      </c>
      <c r="AM1490" s="212">
        <v>0</v>
      </c>
      <c r="AN1490" s="4">
        <v>816</v>
      </c>
      <c r="AO1490" s="212">
        <v>-1.8382353</v>
      </c>
    </row>
    <row r="1491" spans="1:41" x14ac:dyDescent="0.15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2091</v>
      </c>
      <c r="G1491" s="201" t="s">
        <v>2092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15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2091</v>
      </c>
      <c r="G1492" s="201" t="s">
        <v>2092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15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2091</v>
      </c>
      <c r="G1493" s="201" t="s">
        <v>2092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15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2091</v>
      </c>
      <c r="G1494" s="201" t="s">
        <v>2092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15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2091</v>
      </c>
      <c r="G1495" s="201" t="s">
        <v>2092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15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2091</v>
      </c>
      <c r="G1496" s="201" t="s">
        <v>2092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15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2091</v>
      </c>
      <c r="G1497" s="201" t="s">
        <v>2092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15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2091</v>
      </c>
      <c r="G1498" s="201" t="s">
        <v>2092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15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2091</v>
      </c>
      <c r="G1499" s="201" t="s">
        <v>2092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15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2091</v>
      </c>
      <c r="G1500" s="201" t="s">
        <v>2092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15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2091</v>
      </c>
      <c r="G1501" s="201" t="s">
        <v>2092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15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2091</v>
      </c>
      <c r="G1502" s="201" t="s">
        <v>2092</v>
      </c>
      <c r="H1502" s="2" t="s">
        <v>1164</v>
      </c>
      <c r="I1502" s="2" t="s">
        <v>1979</v>
      </c>
      <c r="J1502" s="4">
        <v>0</v>
      </c>
      <c r="K1502" s="4">
        <v>801</v>
      </c>
      <c r="L1502" s="4">
        <v>0</v>
      </c>
      <c r="M1502" s="4">
        <v>801</v>
      </c>
      <c r="N1502" s="4">
        <v>0</v>
      </c>
      <c r="O1502" s="4">
        <v>0</v>
      </c>
      <c r="P1502" s="4">
        <v>801</v>
      </c>
      <c r="Q1502" s="4">
        <v>0</v>
      </c>
      <c r="R1502" s="4">
        <v>801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0</v>
      </c>
      <c r="Y1502" s="212">
        <v>100</v>
      </c>
      <c r="Z1502" s="212">
        <v>100</v>
      </c>
      <c r="AA1502" s="212">
        <v>0</v>
      </c>
      <c r="AB1502" s="212">
        <v>100</v>
      </c>
      <c r="AC1502" s="212">
        <v>0</v>
      </c>
      <c r="AD1502" s="4">
        <v>816</v>
      </c>
      <c r="AE1502" s="212">
        <v>-1.8382353</v>
      </c>
      <c r="AF1502" s="212">
        <v>100</v>
      </c>
      <c r="AG1502" s="212">
        <v>0</v>
      </c>
      <c r="AH1502" s="212">
        <v>100</v>
      </c>
      <c r="AI1502" s="4">
        <v>801</v>
      </c>
      <c r="AJ1502" s="212">
        <v>100</v>
      </c>
      <c r="AK1502" s="212">
        <v>0</v>
      </c>
      <c r="AL1502" s="212">
        <v>100</v>
      </c>
      <c r="AM1502" s="212">
        <v>0</v>
      </c>
      <c r="AN1502" s="4">
        <v>816</v>
      </c>
      <c r="AO1502" s="212">
        <v>-1.8382353</v>
      </c>
    </row>
    <row r="1503" spans="1:41" x14ac:dyDescent="0.15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2091</v>
      </c>
      <c r="G1503" s="201" t="s">
        <v>2092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15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2091</v>
      </c>
      <c r="G1504" s="201" t="s">
        <v>2092</v>
      </c>
      <c r="H1504" s="2" t="s">
        <v>1164</v>
      </c>
      <c r="I1504" s="2" t="s">
        <v>1981</v>
      </c>
      <c r="J1504" s="4">
        <v>0</v>
      </c>
      <c r="K1504" s="4">
        <v>81955</v>
      </c>
      <c r="L1504" s="4">
        <v>13317</v>
      </c>
      <c r="M1504" s="4">
        <v>95272</v>
      </c>
      <c r="N1504" s="4">
        <v>0</v>
      </c>
      <c r="O1504" s="4">
        <v>0</v>
      </c>
      <c r="P1504" s="4">
        <v>36236</v>
      </c>
      <c r="Q1504" s="4">
        <v>889</v>
      </c>
      <c r="R1504" s="4">
        <v>37125</v>
      </c>
      <c r="S1504" s="4">
        <v>0</v>
      </c>
      <c r="T1504" s="4">
        <v>0</v>
      </c>
      <c r="U1504" s="4">
        <v>0</v>
      </c>
      <c r="V1504" s="4">
        <v>0</v>
      </c>
      <c r="W1504" s="212">
        <v>44.214508000000002</v>
      </c>
      <c r="X1504" s="212">
        <v>6.6756777000000005</v>
      </c>
      <c r="Y1504" s="212">
        <v>38.967377600000006</v>
      </c>
      <c r="Z1504" s="212">
        <v>51.298228899999998</v>
      </c>
      <c r="AA1504" s="212">
        <v>3.4508076000000001</v>
      </c>
      <c r="AB1504" s="212">
        <v>44.611911999999997</v>
      </c>
      <c r="AC1504" s="212">
        <v>-5.6445343999999906</v>
      </c>
      <c r="AD1504" s="4">
        <v>43481</v>
      </c>
      <c r="AE1504" s="212">
        <v>-14.6178791</v>
      </c>
      <c r="AF1504" s="212">
        <v>44.214508000000002</v>
      </c>
      <c r="AG1504" s="212">
        <v>6.6756777000000005</v>
      </c>
      <c r="AH1504" s="212">
        <v>38.967377600000006</v>
      </c>
      <c r="AI1504" s="4">
        <v>37125</v>
      </c>
      <c r="AJ1504" s="212">
        <v>51.298228899999998</v>
      </c>
      <c r="AK1504" s="212">
        <v>3.4508076000000001</v>
      </c>
      <c r="AL1504" s="212">
        <v>44.611911999999997</v>
      </c>
      <c r="AM1504" s="212">
        <v>-5.6445343999999906</v>
      </c>
      <c r="AN1504" s="4">
        <v>43481</v>
      </c>
      <c r="AO1504" s="212">
        <v>-14.6178791</v>
      </c>
    </row>
    <row r="1505" spans="1:41" x14ac:dyDescent="0.15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2091</v>
      </c>
      <c r="G1505" s="201" t="s">
        <v>2092</v>
      </c>
      <c r="H1505" s="2" t="s">
        <v>1164</v>
      </c>
      <c r="I1505" s="2" t="s">
        <v>1982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12">
        <v>0</v>
      </c>
      <c r="X1505" s="212">
        <v>0</v>
      </c>
      <c r="Y1505" s="212">
        <v>0</v>
      </c>
      <c r="Z1505" s="212">
        <v>0</v>
      </c>
      <c r="AA1505" s="212">
        <v>0</v>
      </c>
      <c r="AB1505" s="212">
        <v>0</v>
      </c>
      <c r="AC1505" s="212">
        <v>0</v>
      </c>
      <c r="AD1505" s="4">
        <v>0</v>
      </c>
      <c r="AE1505" s="212">
        <v>0</v>
      </c>
      <c r="AF1505" s="212">
        <v>0</v>
      </c>
      <c r="AG1505" s="212">
        <v>0</v>
      </c>
      <c r="AH1505" s="212">
        <v>0</v>
      </c>
      <c r="AI1505" s="4">
        <v>0</v>
      </c>
      <c r="AJ1505" s="212">
        <v>0</v>
      </c>
      <c r="AK1505" s="212">
        <v>0</v>
      </c>
      <c r="AL1505" s="212">
        <v>0</v>
      </c>
      <c r="AM1505" s="212">
        <v>0</v>
      </c>
      <c r="AN1505" s="4">
        <v>0</v>
      </c>
      <c r="AO1505" s="212">
        <v>0</v>
      </c>
    </row>
    <row r="1506" spans="1:41" x14ac:dyDescent="0.15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2091</v>
      </c>
      <c r="G1506" s="201" t="s">
        <v>2092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15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2091</v>
      </c>
      <c r="G1507" s="201" t="s">
        <v>2092</v>
      </c>
      <c r="H1507" s="2" t="s">
        <v>1185</v>
      </c>
      <c r="I1507" s="2" t="s">
        <v>1988</v>
      </c>
      <c r="J1507" s="4">
        <v>0</v>
      </c>
      <c r="K1507" s="4">
        <v>93302</v>
      </c>
      <c r="L1507" s="4">
        <v>16664</v>
      </c>
      <c r="M1507" s="4">
        <v>109966</v>
      </c>
      <c r="N1507" s="4">
        <v>0</v>
      </c>
      <c r="O1507" s="4">
        <v>0</v>
      </c>
      <c r="P1507" s="4">
        <v>48447</v>
      </c>
      <c r="Q1507" s="4">
        <v>542</v>
      </c>
      <c r="R1507" s="4">
        <v>48989</v>
      </c>
      <c r="S1507" s="4">
        <v>0</v>
      </c>
      <c r="T1507" s="4">
        <v>0</v>
      </c>
      <c r="U1507" s="4">
        <v>0</v>
      </c>
      <c r="V1507" s="4">
        <v>0</v>
      </c>
      <c r="W1507" s="212">
        <v>51.924931900000004</v>
      </c>
      <c r="X1507" s="212">
        <v>3.2525204000000003</v>
      </c>
      <c r="Y1507" s="212">
        <v>44.549224299999999</v>
      </c>
      <c r="Z1507" s="212">
        <v>50.067633399999998</v>
      </c>
      <c r="AA1507" s="212">
        <v>7.6571851999999998</v>
      </c>
      <c r="AB1507" s="212">
        <v>44.1802499</v>
      </c>
      <c r="AC1507" s="212">
        <v>0.36897439999999904</v>
      </c>
      <c r="AD1507" s="4">
        <v>51580</v>
      </c>
      <c r="AE1507" s="212">
        <v>-5.0232647999999998</v>
      </c>
      <c r="AF1507" s="212">
        <v>51.924931900000004</v>
      </c>
      <c r="AG1507" s="212">
        <v>3.2525204000000003</v>
      </c>
      <c r="AH1507" s="212">
        <v>44.549224299999999</v>
      </c>
      <c r="AI1507" s="4">
        <v>48989</v>
      </c>
      <c r="AJ1507" s="212">
        <v>50.067633399999998</v>
      </c>
      <c r="AK1507" s="212">
        <v>7.6571851999999998</v>
      </c>
      <c r="AL1507" s="212">
        <v>44.1802499</v>
      </c>
      <c r="AM1507" s="212">
        <v>0.36897439999999904</v>
      </c>
      <c r="AN1507" s="4">
        <v>51580</v>
      </c>
      <c r="AO1507" s="212">
        <v>-5.0232647999999998</v>
      </c>
    </row>
    <row r="1508" spans="1:41" x14ac:dyDescent="0.15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2091</v>
      </c>
      <c r="G1508" s="201" t="s">
        <v>2092</v>
      </c>
      <c r="H1508" s="2" t="s">
        <v>1185</v>
      </c>
      <c r="I1508" s="2" t="s">
        <v>1989</v>
      </c>
      <c r="J1508" s="4">
        <v>0</v>
      </c>
      <c r="K1508" s="4">
        <v>93302</v>
      </c>
      <c r="L1508" s="4">
        <v>16664</v>
      </c>
      <c r="M1508" s="4">
        <v>109966</v>
      </c>
      <c r="N1508" s="4">
        <v>0</v>
      </c>
      <c r="O1508" s="4">
        <v>0</v>
      </c>
      <c r="P1508" s="4">
        <v>48447</v>
      </c>
      <c r="Q1508" s="4">
        <v>542</v>
      </c>
      <c r="R1508" s="4">
        <v>48989</v>
      </c>
      <c r="S1508" s="4">
        <v>0</v>
      </c>
      <c r="T1508" s="4">
        <v>0</v>
      </c>
      <c r="U1508" s="4">
        <v>0</v>
      </c>
      <c r="V1508" s="4">
        <v>0</v>
      </c>
      <c r="W1508" s="212">
        <v>51.924931900000004</v>
      </c>
      <c r="X1508" s="212">
        <v>3.2525204000000003</v>
      </c>
      <c r="Y1508" s="212">
        <v>44.549224299999999</v>
      </c>
      <c r="Z1508" s="212">
        <v>50.067633399999998</v>
      </c>
      <c r="AA1508" s="212">
        <v>7.6571851999999998</v>
      </c>
      <c r="AB1508" s="212">
        <v>44.1802499</v>
      </c>
      <c r="AC1508" s="212">
        <v>0.36897439999999904</v>
      </c>
      <c r="AD1508" s="4">
        <v>51580</v>
      </c>
      <c r="AE1508" s="212">
        <v>-5.0232647999999998</v>
      </c>
      <c r="AF1508" s="212">
        <v>51.924931900000004</v>
      </c>
      <c r="AG1508" s="212">
        <v>3.2525204000000003</v>
      </c>
      <c r="AH1508" s="212">
        <v>44.549224299999999</v>
      </c>
      <c r="AI1508" s="4">
        <v>48989</v>
      </c>
      <c r="AJ1508" s="212">
        <v>50.067633399999998</v>
      </c>
      <c r="AK1508" s="212">
        <v>7.6571851999999998</v>
      </c>
      <c r="AL1508" s="212">
        <v>44.1802499</v>
      </c>
      <c r="AM1508" s="212">
        <v>0.36897439999999904</v>
      </c>
      <c r="AN1508" s="4">
        <v>51580</v>
      </c>
      <c r="AO1508" s="212">
        <v>-5.0232647999999998</v>
      </c>
    </row>
    <row r="1509" spans="1:41" x14ac:dyDescent="0.15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2091</v>
      </c>
      <c r="G1509" s="201" t="s">
        <v>2092</v>
      </c>
      <c r="H1509" s="2" t="s">
        <v>1185</v>
      </c>
      <c r="I1509" s="2" t="s">
        <v>1990</v>
      </c>
      <c r="J1509" s="4">
        <v>0</v>
      </c>
      <c r="K1509" s="4">
        <v>47415</v>
      </c>
      <c r="L1509" s="4">
        <v>1204</v>
      </c>
      <c r="M1509" s="4">
        <v>48619</v>
      </c>
      <c r="N1509" s="4">
        <v>0</v>
      </c>
      <c r="O1509" s="4">
        <v>0</v>
      </c>
      <c r="P1509" s="4">
        <v>14821</v>
      </c>
      <c r="Q1509" s="4">
        <v>93</v>
      </c>
      <c r="R1509" s="4">
        <v>14914</v>
      </c>
      <c r="S1509" s="4">
        <v>0</v>
      </c>
      <c r="T1509" s="4">
        <v>0</v>
      </c>
      <c r="U1509" s="4">
        <v>0</v>
      </c>
      <c r="V1509" s="4">
        <v>0</v>
      </c>
      <c r="W1509" s="212">
        <v>31.258040700000002</v>
      </c>
      <c r="X1509" s="212">
        <v>7.7242525000000004</v>
      </c>
      <c r="Y1509" s="212">
        <v>30.675250399999999</v>
      </c>
      <c r="Z1509" s="212">
        <v>38.530183699999995</v>
      </c>
      <c r="AA1509" s="212">
        <v>14.604316499999999</v>
      </c>
      <c r="AB1509" s="212">
        <v>37.851678100000001</v>
      </c>
      <c r="AC1509" s="212">
        <v>-7.1764277000000014</v>
      </c>
      <c r="AD1509" s="4">
        <v>18553</v>
      </c>
      <c r="AE1509" s="212">
        <v>-19.614078600000003</v>
      </c>
      <c r="AF1509" s="212">
        <v>31.258040700000002</v>
      </c>
      <c r="AG1509" s="212">
        <v>7.7242525000000004</v>
      </c>
      <c r="AH1509" s="212">
        <v>30.675250399999999</v>
      </c>
      <c r="AI1509" s="4">
        <v>14914</v>
      </c>
      <c r="AJ1509" s="212">
        <v>38.530183699999995</v>
      </c>
      <c r="AK1509" s="212">
        <v>14.604316499999999</v>
      </c>
      <c r="AL1509" s="212">
        <v>37.851678100000001</v>
      </c>
      <c r="AM1509" s="212">
        <v>-7.1764277000000014</v>
      </c>
      <c r="AN1509" s="4">
        <v>18553</v>
      </c>
      <c r="AO1509" s="212">
        <v>-19.614078600000003</v>
      </c>
    </row>
    <row r="1510" spans="1:41" x14ac:dyDescent="0.15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2091</v>
      </c>
      <c r="G1510" s="201" t="s">
        <v>2092</v>
      </c>
      <c r="H1510" s="2" t="s">
        <v>1185</v>
      </c>
      <c r="I1510" s="2" t="s">
        <v>1991</v>
      </c>
      <c r="J1510" s="4">
        <v>0</v>
      </c>
      <c r="K1510" s="4">
        <v>40544</v>
      </c>
      <c r="L1510" s="4">
        <v>1204</v>
      </c>
      <c r="M1510" s="4">
        <v>41748</v>
      </c>
      <c r="N1510" s="4">
        <v>0</v>
      </c>
      <c r="O1510" s="4">
        <v>0</v>
      </c>
      <c r="P1510" s="4">
        <v>10066</v>
      </c>
      <c r="Q1510" s="4">
        <v>93</v>
      </c>
      <c r="R1510" s="4">
        <v>10159</v>
      </c>
      <c r="S1510" s="4">
        <v>0</v>
      </c>
      <c r="T1510" s="4">
        <v>0</v>
      </c>
      <c r="U1510" s="4">
        <v>0</v>
      </c>
      <c r="V1510" s="4">
        <v>0</v>
      </c>
      <c r="W1510" s="212">
        <v>24.827348099999998</v>
      </c>
      <c r="X1510" s="212">
        <v>7.7242525000000004</v>
      </c>
      <c r="Y1510" s="212">
        <v>24.334099800000001</v>
      </c>
      <c r="Z1510" s="212">
        <v>37.169101500000004</v>
      </c>
      <c r="AA1510" s="212">
        <v>14.604316499999999</v>
      </c>
      <c r="AB1510" s="212">
        <v>36.467720700000001</v>
      </c>
      <c r="AC1510" s="212">
        <v>-12.1336209</v>
      </c>
      <c r="AD1510" s="4">
        <v>16308</v>
      </c>
      <c r="AE1510" s="212">
        <v>-37.705420699999998</v>
      </c>
      <c r="AF1510" s="212">
        <v>24.827348099999998</v>
      </c>
      <c r="AG1510" s="212">
        <v>7.7242525000000004</v>
      </c>
      <c r="AH1510" s="212">
        <v>24.334099800000001</v>
      </c>
      <c r="AI1510" s="4">
        <v>10159</v>
      </c>
      <c r="AJ1510" s="212">
        <v>37.169101500000004</v>
      </c>
      <c r="AK1510" s="212">
        <v>14.604316499999999</v>
      </c>
      <c r="AL1510" s="212">
        <v>36.467720700000001</v>
      </c>
      <c r="AM1510" s="212">
        <v>-12.1336209</v>
      </c>
      <c r="AN1510" s="4">
        <v>16308</v>
      </c>
      <c r="AO1510" s="212">
        <v>-37.705420699999998</v>
      </c>
    </row>
    <row r="1511" spans="1:41" x14ac:dyDescent="0.15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2091</v>
      </c>
      <c r="G1511" s="201" t="s">
        <v>2092</v>
      </c>
      <c r="H1511" s="2" t="s">
        <v>1185</v>
      </c>
      <c r="I1511" s="2" t="s">
        <v>1992</v>
      </c>
      <c r="J1511" s="4">
        <v>0</v>
      </c>
      <c r="K1511" s="4">
        <v>1622</v>
      </c>
      <c r="L1511" s="4">
        <v>48</v>
      </c>
      <c r="M1511" s="4">
        <v>1670</v>
      </c>
      <c r="N1511" s="4">
        <v>0</v>
      </c>
      <c r="O1511" s="4">
        <v>0</v>
      </c>
      <c r="P1511" s="4">
        <v>403</v>
      </c>
      <c r="Q1511" s="4">
        <v>4</v>
      </c>
      <c r="R1511" s="4">
        <v>407</v>
      </c>
      <c r="S1511" s="4">
        <v>0</v>
      </c>
      <c r="T1511" s="4">
        <v>0</v>
      </c>
      <c r="U1511" s="4">
        <v>0</v>
      </c>
      <c r="V1511" s="4">
        <v>0</v>
      </c>
      <c r="W1511" s="212">
        <v>24.8458693</v>
      </c>
      <c r="X1511" s="212">
        <v>8.3333332999999996</v>
      </c>
      <c r="Y1511" s="212">
        <v>24.371257499999999</v>
      </c>
      <c r="Z1511" s="212">
        <v>37.160992499999999</v>
      </c>
      <c r="AA1511" s="212">
        <v>14.285714299999999</v>
      </c>
      <c r="AB1511" s="212">
        <v>36.444941299999996</v>
      </c>
      <c r="AC1511" s="212">
        <v>-12.073683799999998</v>
      </c>
      <c r="AD1511" s="4">
        <v>652</v>
      </c>
      <c r="AE1511" s="212">
        <v>-37.576687100000001</v>
      </c>
      <c r="AF1511" s="212">
        <v>24.8458693</v>
      </c>
      <c r="AG1511" s="212">
        <v>8.3333332999999996</v>
      </c>
      <c r="AH1511" s="212">
        <v>24.371257499999999</v>
      </c>
      <c r="AI1511" s="4">
        <v>407</v>
      </c>
      <c r="AJ1511" s="212">
        <v>37.160992499999999</v>
      </c>
      <c r="AK1511" s="212">
        <v>14.285714299999999</v>
      </c>
      <c r="AL1511" s="212">
        <v>36.444941299999996</v>
      </c>
      <c r="AM1511" s="212">
        <v>-12.073683799999998</v>
      </c>
      <c r="AN1511" s="4">
        <v>652</v>
      </c>
      <c r="AO1511" s="212">
        <v>-37.576687100000001</v>
      </c>
    </row>
    <row r="1512" spans="1:41" x14ac:dyDescent="0.15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2091</v>
      </c>
      <c r="G1512" s="201" t="s">
        <v>2092</v>
      </c>
      <c r="H1512" s="2" t="s">
        <v>1185</v>
      </c>
      <c r="I1512" s="2" t="s">
        <v>1993</v>
      </c>
      <c r="J1512" s="4">
        <v>0</v>
      </c>
      <c r="K1512" s="4">
        <v>38922</v>
      </c>
      <c r="L1512" s="4">
        <v>1156</v>
      </c>
      <c r="M1512" s="4">
        <v>40078</v>
      </c>
      <c r="N1512" s="4">
        <v>0</v>
      </c>
      <c r="O1512" s="4">
        <v>0</v>
      </c>
      <c r="P1512" s="4">
        <v>9663</v>
      </c>
      <c r="Q1512" s="4">
        <v>89</v>
      </c>
      <c r="R1512" s="4">
        <v>9752</v>
      </c>
      <c r="S1512" s="4">
        <v>0</v>
      </c>
      <c r="T1512" s="4">
        <v>0</v>
      </c>
      <c r="U1512" s="4">
        <v>0</v>
      </c>
      <c r="V1512" s="4">
        <v>0</v>
      </c>
      <c r="W1512" s="212">
        <v>24.826576200000002</v>
      </c>
      <c r="X1512" s="212">
        <v>7.6989618999999996</v>
      </c>
      <c r="Y1512" s="212">
        <v>24.332551500000001</v>
      </c>
      <c r="Z1512" s="212">
        <v>37.169439400000002</v>
      </c>
      <c r="AA1512" s="212">
        <v>14.617691199999999</v>
      </c>
      <c r="AB1512" s="212">
        <v>36.468669900000002</v>
      </c>
      <c r="AC1512" s="212">
        <v>-12.136118400000001</v>
      </c>
      <c r="AD1512" s="4">
        <v>15656</v>
      </c>
      <c r="AE1512" s="212">
        <v>-37.710781799999999</v>
      </c>
      <c r="AF1512" s="212">
        <v>24.826576200000002</v>
      </c>
      <c r="AG1512" s="212">
        <v>7.6989618999999996</v>
      </c>
      <c r="AH1512" s="212">
        <v>24.332551500000001</v>
      </c>
      <c r="AI1512" s="4">
        <v>9752</v>
      </c>
      <c r="AJ1512" s="212">
        <v>37.169439400000002</v>
      </c>
      <c r="AK1512" s="212">
        <v>14.617691199999999</v>
      </c>
      <c r="AL1512" s="212">
        <v>36.468669900000002</v>
      </c>
      <c r="AM1512" s="212">
        <v>-12.136118400000001</v>
      </c>
      <c r="AN1512" s="4">
        <v>15656</v>
      </c>
      <c r="AO1512" s="212">
        <v>-37.710781799999999</v>
      </c>
    </row>
    <row r="1513" spans="1:41" x14ac:dyDescent="0.15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2091</v>
      </c>
      <c r="G1513" s="201" t="s">
        <v>2092</v>
      </c>
      <c r="H1513" s="2" t="s">
        <v>1185</v>
      </c>
      <c r="I1513" s="2" t="s">
        <v>1994</v>
      </c>
      <c r="J1513" s="4">
        <v>0</v>
      </c>
      <c r="K1513" s="4">
        <v>195</v>
      </c>
      <c r="L1513" s="4">
        <v>0</v>
      </c>
      <c r="M1513" s="4">
        <v>195</v>
      </c>
      <c r="N1513" s="4">
        <v>0</v>
      </c>
      <c r="O1513" s="4">
        <v>0</v>
      </c>
      <c r="P1513" s="4">
        <v>195</v>
      </c>
      <c r="Q1513" s="4">
        <v>0</v>
      </c>
      <c r="R1513" s="4">
        <v>195</v>
      </c>
      <c r="S1513" s="4">
        <v>0</v>
      </c>
      <c r="T1513" s="4">
        <v>0</v>
      </c>
      <c r="U1513" s="4">
        <v>0</v>
      </c>
      <c r="V1513" s="4">
        <v>0</v>
      </c>
      <c r="W1513" s="212">
        <v>100</v>
      </c>
      <c r="X1513" s="212">
        <v>0</v>
      </c>
      <c r="Y1513" s="212">
        <v>100</v>
      </c>
      <c r="Z1513" s="212">
        <v>100</v>
      </c>
      <c r="AA1513" s="212">
        <v>0</v>
      </c>
      <c r="AB1513" s="212">
        <v>100</v>
      </c>
      <c r="AC1513" s="212">
        <v>0</v>
      </c>
      <c r="AD1513" s="4">
        <v>95</v>
      </c>
      <c r="AE1513" s="212">
        <v>105.26315790000001</v>
      </c>
      <c r="AF1513" s="212">
        <v>100</v>
      </c>
      <c r="AG1513" s="212">
        <v>0</v>
      </c>
      <c r="AH1513" s="212">
        <v>100</v>
      </c>
      <c r="AI1513" s="4">
        <v>195</v>
      </c>
      <c r="AJ1513" s="212">
        <v>100</v>
      </c>
      <c r="AK1513" s="212">
        <v>0</v>
      </c>
      <c r="AL1513" s="212">
        <v>100</v>
      </c>
      <c r="AM1513" s="212">
        <v>0</v>
      </c>
      <c r="AN1513" s="4">
        <v>95</v>
      </c>
      <c r="AO1513" s="212">
        <v>105.26315790000001</v>
      </c>
    </row>
    <row r="1514" spans="1:41" x14ac:dyDescent="0.15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2091</v>
      </c>
      <c r="G1514" s="201" t="s">
        <v>2092</v>
      </c>
      <c r="H1514" s="2" t="s">
        <v>1185</v>
      </c>
      <c r="I1514" s="2" t="s">
        <v>1995</v>
      </c>
      <c r="J1514" s="4">
        <v>0</v>
      </c>
      <c r="K1514" s="4">
        <v>6871</v>
      </c>
      <c r="L1514" s="4">
        <v>0</v>
      </c>
      <c r="M1514" s="4">
        <v>6871</v>
      </c>
      <c r="N1514" s="4">
        <v>0</v>
      </c>
      <c r="O1514" s="4">
        <v>0</v>
      </c>
      <c r="P1514" s="4">
        <v>4755</v>
      </c>
      <c r="Q1514" s="4">
        <v>0</v>
      </c>
      <c r="R1514" s="4">
        <v>4755</v>
      </c>
      <c r="S1514" s="4">
        <v>0</v>
      </c>
      <c r="T1514" s="4">
        <v>0</v>
      </c>
      <c r="U1514" s="4">
        <v>0</v>
      </c>
      <c r="V1514" s="4">
        <v>0</v>
      </c>
      <c r="W1514" s="212">
        <v>69.203900500000003</v>
      </c>
      <c r="X1514" s="212">
        <v>0</v>
      </c>
      <c r="Y1514" s="212">
        <v>69.203900500000003</v>
      </c>
      <c r="Z1514" s="212">
        <v>52.257914299999996</v>
      </c>
      <c r="AA1514" s="212">
        <v>0</v>
      </c>
      <c r="AB1514" s="212">
        <v>52.257914299999996</v>
      </c>
      <c r="AC1514" s="212">
        <v>16.945986200000007</v>
      </c>
      <c r="AD1514" s="4">
        <v>2245</v>
      </c>
      <c r="AE1514" s="212">
        <v>111.8040089</v>
      </c>
      <c r="AF1514" s="212">
        <v>69.203900500000003</v>
      </c>
      <c r="AG1514" s="212">
        <v>0</v>
      </c>
      <c r="AH1514" s="212">
        <v>69.203900500000003</v>
      </c>
      <c r="AI1514" s="4">
        <v>4755</v>
      </c>
      <c r="AJ1514" s="212">
        <v>52.257914299999996</v>
      </c>
      <c r="AK1514" s="212">
        <v>0</v>
      </c>
      <c r="AL1514" s="212">
        <v>52.257914299999996</v>
      </c>
      <c r="AM1514" s="212">
        <v>16.945986200000007</v>
      </c>
      <c r="AN1514" s="4">
        <v>2245</v>
      </c>
      <c r="AO1514" s="212">
        <v>111.8040089</v>
      </c>
    </row>
    <row r="1515" spans="1:41" x14ac:dyDescent="0.15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2091</v>
      </c>
      <c r="G1515" s="201" t="s">
        <v>2092</v>
      </c>
      <c r="H1515" s="2" t="s">
        <v>1185</v>
      </c>
      <c r="I1515" s="2" t="s">
        <v>1996</v>
      </c>
      <c r="J1515" s="4">
        <v>0</v>
      </c>
      <c r="K1515" s="4">
        <v>6720</v>
      </c>
      <c r="L1515" s="4">
        <v>0</v>
      </c>
      <c r="M1515" s="4">
        <v>6720</v>
      </c>
      <c r="N1515" s="4">
        <v>0</v>
      </c>
      <c r="O1515" s="4">
        <v>0</v>
      </c>
      <c r="P1515" s="4">
        <v>4604</v>
      </c>
      <c r="Q1515" s="4">
        <v>0</v>
      </c>
      <c r="R1515" s="4">
        <v>4604</v>
      </c>
      <c r="S1515" s="4">
        <v>0</v>
      </c>
      <c r="T1515" s="4">
        <v>0</v>
      </c>
      <c r="U1515" s="4">
        <v>0</v>
      </c>
      <c r="V1515" s="4">
        <v>0</v>
      </c>
      <c r="W1515" s="212">
        <v>68.511904799999996</v>
      </c>
      <c r="X1515" s="212">
        <v>0</v>
      </c>
      <c r="Y1515" s="212">
        <v>68.511904799999996</v>
      </c>
      <c r="Z1515" s="212">
        <v>48.875</v>
      </c>
      <c r="AA1515" s="212">
        <v>0</v>
      </c>
      <c r="AB1515" s="212">
        <v>48.875</v>
      </c>
      <c r="AC1515" s="212">
        <v>19.636904799999996</v>
      </c>
      <c r="AD1515" s="4">
        <v>1955</v>
      </c>
      <c r="AE1515" s="212">
        <v>135.49872120000001</v>
      </c>
      <c r="AF1515" s="212">
        <v>68.511904799999996</v>
      </c>
      <c r="AG1515" s="212">
        <v>0</v>
      </c>
      <c r="AH1515" s="212">
        <v>68.511904799999996</v>
      </c>
      <c r="AI1515" s="4">
        <v>4604</v>
      </c>
      <c r="AJ1515" s="212">
        <v>48.875</v>
      </c>
      <c r="AK1515" s="212">
        <v>0</v>
      </c>
      <c r="AL1515" s="212">
        <v>48.875</v>
      </c>
      <c r="AM1515" s="212">
        <v>19.636904799999996</v>
      </c>
      <c r="AN1515" s="4">
        <v>1955</v>
      </c>
      <c r="AO1515" s="212">
        <v>135.49872120000001</v>
      </c>
    </row>
    <row r="1516" spans="1:41" x14ac:dyDescent="0.15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2091</v>
      </c>
      <c r="G1516" s="201" t="s">
        <v>2092</v>
      </c>
      <c r="H1516" s="2" t="s">
        <v>1185</v>
      </c>
      <c r="I1516" s="2" t="s">
        <v>1997</v>
      </c>
      <c r="J1516" s="4">
        <v>0</v>
      </c>
      <c r="K1516" s="4">
        <v>151</v>
      </c>
      <c r="L1516" s="4">
        <v>0</v>
      </c>
      <c r="M1516" s="4">
        <v>151</v>
      </c>
      <c r="N1516" s="4">
        <v>0</v>
      </c>
      <c r="O1516" s="4">
        <v>0</v>
      </c>
      <c r="P1516" s="4">
        <v>151</v>
      </c>
      <c r="Q1516" s="4">
        <v>0</v>
      </c>
      <c r="R1516" s="4">
        <v>151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97.972972999999996</v>
      </c>
      <c r="AA1516" s="212">
        <v>0</v>
      </c>
      <c r="AB1516" s="212">
        <v>97.972972999999996</v>
      </c>
      <c r="AC1516" s="212">
        <v>2.0270270000000039</v>
      </c>
      <c r="AD1516" s="4">
        <v>290</v>
      </c>
      <c r="AE1516" s="212">
        <v>-47.931034500000003</v>
      </c>
      <c r="AF1516" s="212">
        <v>100</v>
      </c>
      <c r="AG1516" s="212">
        <v>0</v>
      </c>
      <c r="AH1516" s="212">
        <v>100</v>
      </c>
      <c r="AI1516" s="4">
        <v>151</v>
      </c>
      <c r="AJ1516" s="212">
        <v>97.972972999999996</v>
      </c>
      <c r="AK1516" s="212">
        <v>0</v>
      </c>
      <c r="AL1516" s="212">
        <v>97.972972999999996</v>
      </c>
      <c r="AM1516" s="212">
        <v>2.0270270000000039</v>
      </c>
      <c r="AN1516" s="4">
        <v>290</v>
      </c>
      <c r="AO1516" s="212">
        <v>-47.931034500000003</v>
      </c>
    </row>
    <row r="1517" spans="1:41" x14ac:dyDescent="0.15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2091</v>
      </c>
      <c r="G1517" s="201" t="s">
        <v>2092</v>
      </c>
      <c r="H1517" s="2" t="s">
        <v>1185</v>
      </c>
      <c r="I1517" s="2" t="s">
        <v>1998</v>
      </c>
      <c r="J1517" s="4">
        <v>0</v>
      </c>
      <c r="K1517" s="4">
        <v>36622</v>
      </c>
      <c r="L1517" s="4">
        <v>15186</v>
      </c>
      <c r="M1517" s="4">
        <v>51808</v>
      </c>
      <c r="N1517" s="4">
        <v>0</v>
      </c>
      <c r="O1517" s="4">
        <v>0</v>
      </c>
      <c r="P1517" s="4">
        <v>25304</v>
      </c>
      <c r="Q1517" s="4">
        <v>430</v>
      </c>
      <c r="R1517" s="4">
        <v>25734</v>
      </c>
      <c r="S1517" s="4">
        <v>0</v>
      </c>
      <c r="T1517" s="4">
        <v>0</v>
      </c>
      <c r="U1517" s="4">
        <v>0</v>
      </c>
      <c r="V1517" s="4">
        <v>0</v>
      </c>
      <c r="W1517" s="212">
        <v>69.095079499999997</v>
      </c>
      <c r="X1517" s="212">
        <v>2.8315554000000001</v>
      </c>
      <c r="Y1517" s="212">
        <v>49.6718653</v>
      </c>
      <c r="Z1517" s="212">
        <v>53.813099200000003</v>
      </c>
      <c r="AA1517" s="212">
        <v>6.5049080999999997</v>
      </c>
      <c r="AB1517" s="212">
        <v>41.962909699999997</v>
      </c>
      <c r="AC1517" s="212">
        <v>7.708955600000003</v>
      </c>
      <c r="AD1517" s="4">
        <v>24234</v>
      </c>
      <c r="AE1517" s="212">
        <v>6.1896509000000002</v>
      </c>
      <c r="AF1517" s="212">
        <v>69.095079499999997</v>
      </c>
      <c r="AG1517" s="212">
        <v>2.8315554000000001</v>
      </c>
      <c r="AH1517" s="212">
        <v>49.6718653</v>
      </c>
      <c r="AI1517" s="4">
        <v>25734</v>
      </c>
      <c r="AJ1517" s="212">
        <v>53.813099200000003</v>
      </c>
      <c r="AK1517" s="212">
        <v>6.5049080999999997</v>
      </c>
      <c r="AL1517" s="212">
        <v>41.962909699999997</v>
      </c>
      <c r="AM1517" s="212">
        <v>7.708955600000003</v>
      </c>
      <c r="AN1517" s="4">
        <v>24234</v>
      </c>
      <c r="AO1517" s="212">
        <v>6.1896509000000002</v>
      </c>
    </row>
    <row r="1518" spans="1:41" x14ac:dyDescent="0.15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2091</v>
      </c>
      <c r="G1518" s="201" t="s">
        <v>2092</v>
      </c>
      <c r="H1518" s="2" t="s">
        <v>1185</v>
      </c>
      <c r="I1518" s="2" t="s">
        <v>1571</v>
      </c>
      <c r="J1518" s="4">
        <v>0</v>
      </c>
      <c r="K1518" s="4">
        <v>36613</v>
      </c>
      <c r="L1518" s="4">
        <v>15186</v>
      </c>
      <c r="M1518" s="4">
        <v>51799</v>
      </c>
      <c r="N1518" s="4">
        <v>0</v>
      </c>
      <c r="O1518" s="4">
        <v>0</v>
      </c>
      <c r="P1518" s="4">
        <v>25295</v>
      </c>
      <c r="Q1518" s="4">
        <v>430</v>
      </c>
      <c r="R1518" s="4">
        <v>25725</v>
      </c>
      <c r="S1518" s="4">
        <v>0</v>
      </c>
      <c r="T1518" s="4">
        <v>0</v>
      </c>
      <c r="U1518" s="4">
        <v>0</v>
      </c>
      <c r="V1518" s="4">
        <v>0</v>
      </c>
      <c r="W1518" s="212">
        <v>69.087482600000001</v>
      </c>
      <c r="X1518" s="212">
        <v>2.8315554000000001</v>
      </c>
      <c r="Y1518" s="212">
        <v>49.663120900000003</v>
      </c>
      <c r="Z1518" s="212">
        <v>53.803493899999999</v>
      </c>
      <c r="AA1518" s="212">
        <v>6.5049080999999997</v>
      </c>
      <c r="AB1518" s="212">
        <v>41.953863699999999</v>
      </c>
      <c r="AC1518" s="212">
        <v>7.7092572000000033</v>
      </c>
      <c r="AD1518" s="4">
        <v>24225</v>
      </c>
      <c r="AE1518" s="212">
        <v>6.1919504999999999</v>
      </c>
      <c r="AF1518" s="212">
        <v>69.087482600000001</v>
      </c>
      <c r="AG1518" s="212">
        <v>2.8315554000000001</v>
      </c>
      <c r="AH1518" s="212">
        <v>49.663120900000003</v>
      </c>
      <c r="AI1518" s="4">
        <v>25725</v>
      </c>
      <c r="AJ1518" s="212">
        <v>53.803493899999999</v>
      </c>
      <c r="AK1518" s="212">
        <v>6.5049080999999997</v>
      </c>
      <c r="AL1518" s="212">
        <v>41.953863699999999</v>
      </c>
      <c r="AM1518" s="212">
        <v>7.7092572000000033</v>
      </c>
      <c r="AN1518" s="4">
        <v>24225</v>
      </c>
      <c r="AO1518" s="212">
        <v>6.1919504999999999</v>
      </c>
    </row>
    <row r="1519" spans="1:41" x14ac:dyDescent="0.15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2091</v>
      </c>
      <c r="G1519" s="201" t="s">
        <v>2092</v>
      </c>
      <c r="H1519" s="2" t="s">
        <v>1185</v>
      </c>
      <c r="I1519" s="2" t="s">
        <v>1572</v>
      </c>
      <c r="J1519" s="4">
        <v>0</v>
      </c>
      <c r="K1519" s="4">
        <v>3296</v>
      </c>
      <c r="L1519" s="4">
        <v>1367</v>
      </c>
      <c r="M1519" s="4">
        <v>4663</v>
      </c>
      <c r="N1519" s="4">
        <v>0</v>
      </c>
      <c r="O1519" s="4">
        <v>0</v>
      </c>
      <c r="P1519" s="4">
        <v>2277</v>
      </c>
      <c r="Q1519" s="4">
        <v>39</v>
      </c>
      <c r="R1519" s="4">
        <v>2316</v>
      </c>
      <c r="S1519" s="4">
        <v>0</v>
      </c>
      <c r="T1519" s="4">
        <v>0</v>
      </c>
      <c r="U1519" s="4">
        <v>0</v>
      </c>
      <c r="V1519" s="4">
        <v>0</v>
      </c>
      <c r="W1519" s="212">
        <v>69.083737900000003</v>
      </c>
      <c r="X1519" s="212">
        <v>2.8529627</v>
      </c>
      <c r="Y1519" s="212">
        <v>49.667596000000003</v>
      </c>
      <c r="Z1519" s="212">
        <v>53.786906300000005</v>
      </c>
      <c r="AA1519" s="212">
        <v>6.5284177999999997</v>
      </c>
      <c r="AB1519" s="212">
        <v>41.947277300000003</v>
      </c>
      <c r="AC1519" s="212">
        <v>7.7203187</v>
      </c>
      <c r="AD1519" s="4">
        <v>2180</v>
      </c>
      <c r="AE1519" s="212">
        <v>6.2385321000000005</v>
      </c>
      <c r="AF1519" s="212">
        <v>69.083737900000003</v>
      </c>
      <c r="AG1519" s="212">
        <v>2.8529627</v>
      </c>
      <c r="AH1519" s="212">
        <v>49.667596000000003</v>
      </c>
      <c r="AI1519" s="4">
        <v>2316</v>
      </c>
      <c r="AJ1519" s="212">
        <v>53.786906300000005</v>
      </c>
      <c r="AK1519" s="212">
        <v>6.5284177999999997</v>
      </c>
      <c r="AL1519" s="212">
        <v>41.947277300000003</v>
      </c>
      <c r="AM1519" s="212">
        <v>7.7203187</v>
      </c>
      <c r="AN1519" s="4">
        <v>2180</v>
      </c>
      <c r="AO1519" s="212">
        <v>6.2385321000000005</v>
      </c>
    </row>
    <row r="1520" spans="1:41" x14ac:dyDescent="0.15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2091</v>
      </c>
      <c r="G1520" s="201" t="s">
        <v>2092</v>
      </c>
      <c r="H1520" s="2" t="s">
        <v>1185</v>
      </c>
      <c r="I1520" s="2" t="s">
        <v>1573</v>
      </c>
      <c r="J1520" s="4">
        <v>0</v>
      </c>
      <c r="K1520" s="4">
        <v>20869</v>
      </c>
      <c r="L1520" s="4">
        <v>8656</v>
      </c>
      <c r="M1520" s="4">
        <v>29525</v>
      </c>
      <c r="N1520" s="4">
        <v>0</v>
      </c>
      <c r="O1520" s="4">
        <v>0</v>
      </c>
      <c r="P1520" s="4">
        <v>14418</v>
      </c>
      <c r="Q1520" s="4">
        <v>245</v>
      </c>
      <c r="R1520" s="4">
        <v>14663</v>
      </c>
      <c r="S1520" s="4">
        <v>0</v>
      </c>
      <c r="T1520" s="4">
        <v>0</v>
      </c>
      <c r="U1520" s="4">
        <v>0</v>
      </c>
      <c r="V1520" s="4">
        <v>0</v>
      </c>
      <c r="W1520" s="212">
        <v>69.088121099999995</v>
      </c>
      <c r="X1520" s="212">
        <v>2.8304066999999997</v>
      </c>
      <c r="Y1520" s="212">
        <v>49.662997500000003</v>
      </c>
      <c r="Z1520" s="212">
        <v>53.804678299999999</v>
      </c>
      <c r="AA1520" s="212">
        <v>6.5001213</v>
      </c>
      <c r="AB1520" s="212">
        <v>41.9530277</v>
      </c>
      <c r="AC1520" s="212">
        <v>7.7099698000000032</v>
      </c>
      <c r="AD1520" s="4">
        <v>13808</v>
      </c>
      <c r="AE1520" s="212">
        <v>6.1920625999999999</v>
      </c>
      <c r="AF1520" s="212">
        <v>69.088121099999995</v>
      </c>
      <c r="AG1520" s="212">
        <v>2.8304066999999997</v>
      </c>
      <c r="AH1520" s="212">
        <v>49.662997500000003</v>
      </c>
      <c r="AI1520" s="4">
        <v>14663</v>
      </c>
      <c r="AJ1520" s="212">
        <v>53.804678299999999</v>
      </c>
      <c r="AK1520" s="212">
        <v>6.5001213</v>
      </c>
      <c r="AL1520" s="212">
        <v>41.9530277</v>
      </c>
      <c r="AM1520" s="212">
        <v>7.7099698000000032</v>
      </c>
      <c r="AN1520" s="4">
        <v>13808</v>
      </c>
      <c r="AO1520" s="212">
        <v>6.1920625999999999</v>
      </c>
    </row>
    <row r="1521" spans="1:41" x14ac:dyDescent="0.15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2091</v>
      </c>
      <c r="G1521" s="201" t="s">
        <v>2092</v>
      </c>
      <c r="H1521" s="2" t="s">
        <v>1185</v>
      </c>
      <c r="I1521" s="2" t="s">
        <v>1574</v>
      </c>
      <c r="J1521" s="4">
        <v>0</v>
      </c>
      <c r="K1521" s="4">
        <v>12448</v>
      </c>
      <c r="L1521" s="4">
        <v>5163</v>
      </c>
      <c r="M1521" s="4">
        <v>17611</v>
      </c>
      <c r="N1521" s="4">
        <v>0</v>
      </c>
      <c r="O1521" s="4">
        <v>0</v>
      </c>
      <c r="P1521" s="4">
        <v>8600</v>
      </c>
      <c r="Q1521" s="4">
        <v>146</v>
      </c>
      <c r="R1521" s="4">
        <v>8746</v>
      </c>
      <c r="S1521" s="4">
        <v>0</v>
      </c>
      <c r="T1521" s="4">
        <v>0</v>
      </c>
      <c r="U1521" s="4">
        <v>0</v>
      </c>
      <c r="V1521" s="4">
        <v>0</v>
      </c>
      <c r="W1521" s="212">
        <v>69.087403600000002</v>
      </c>
      <c r="X1521" s="212">
        <v>2.8278132999999999</v>
      </c>
      <c r="Y1521" s="212">
        <v>49.662143</v>
      </c>
      <c r="Z1521" s="212">
        <v>53.805899099999998</v>
      </c>
      <c r="AA1521" s="212">
        <v>6.50671</v>
      </c>
      <c r="AB1521" s="212">
        <v>41.957008999999999</v>
      </c>
      <c r="AC1521" s="212">
        <v>7.705134000000001</v>
      </c>
      <c r="AD1521" s="4">
        <v>8237</v>
      </c>
      <c r="AE1521" s="212">
        <v>6.1794343000000005</v>
      </c>
      <c r="AF1521" s="212">
        <v>69.087403600000002</v>
      </c>
      <c r="AG1521" s="212">
        <v>2.8278132999999999</v>
      </c>
      <c r="AH1521" s="212">
        <v>49.662143</v>
      </c>
      <c r="AI1521" s="4">
        <v>8746</v>
      </c>
      <c r="AJ1521" s="212">
        <v>53.805899099999998</v>
      </c>
      <c r="AK1521" s="212">
        <v>6.50671</v>
      </c>
      <c r="AL1521" s="212">
        <v>41.957008999999999</v>
      </c>
      <c r="AM1521" s="212">
        <v>7.705134000000001</v>
      </c>
      <c r="AN1521" s="4">
        <v>8237</v>
      </c>
      <c r="AO1521" s="212">
        <v>6.1794343000000005</v>
      </c>
    </row>
    <row r="1522" spans="1:41" x14ac:dyDescent="0.15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2091</v>
      </c>
      <c r="G1522" s="201" t="s">
        <v>2092</v>
      </c>
      <c r="H1522" s="2" t="s">
        <v>1185</v>
      </c>
      <c r="I1522" s="203" t="s">
        <v>1575</v>
      </c>
      <c r="J1522" s="4">
        <v>0</v>
      </c>
      <c r="K1522" s="4">
        <v>9</v>
      </c>
      <c r="L1522" s="4">
        <v>0</v>
      </c>
      <c r="M1522" s="4">
        <v>9</v>
      </c>
      <c r="N1522" s="4">
        <v>0</v>
      </c>
      <c r="O1522" s="4">
        <v>0</v>
      </c>
      <c r="P1522" s="4">
        <v>9</v>
      </c>
      <c r="Q1522" s="4">
        <v>0</v>
      </c>
      <c r="R1522" s="4">
        <v>9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9</v>
      </c>
      <c r="AE1522" s="212">
        <v>0</v>
      </c>
      <c r="AF1522" s="212">
        <v>100</v>
      </c>
      <c r="AG1522" s="212">
        <v>0</v>
      </c>
      <c r="AH1522" s="212">
        <v>100</v>
      </c>
      <c r="AI1522" s="4">
        <v>9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9</v>
      </c>
      <c r="AO1522" s="212">
        <v>0</v>
      </c>
    </row>
    <row r="1523" spans="1:41" x14ac:dyDescent="0.15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2091</v>
      </c>
      <c r="G1523" s="201" t="s">
        <v>2092</v>
      </c>
      <c r="H1523" s="2" t="s">
        <v>1185</v>
      </c>
      <c r="I1523" s="2" t="s">
        <v>1576</v>
      </c>
      <c r="J1523" s="4">
        <v>0</v>
      </c>
      <c r="K1523" s="4">
        <v>6914</v>
      </c>
      <c r="L1523" s="4">
        <v>274</v>
      </c>
      <c r="M1523" s="4">
        <v>7188</v>
      </c>
      <c r="N1523" s="4">
        <v>0</v>
      </c>
      <c r="O1523" s="4">
        <v>0</v>
      </c>
      <c r="P1523" s="4">
        <v>5971</v>
      </c>
      <c r="Q1523" s="4">
        <v>19</v>
      </c>
      <c r="R1523" s="4">
        <v>5990</v>
      </c>
      <c r="S1523" s="4">
        <v>0</v>
      </c>
      <c r="T1523" s="4">
        <v>0</v>
      </c>
      <c r="U1523" s="4">
        <v>0</v>
      </c>
      <c r="V1523" s="4">
        <v>0</v>
      </c>
      <c r="W1523" s="212">
        <v>86.361006700000004</v>
      </c>
      <c r="X1523" s="212">
        <v>6.9343065999999993</v>
      </c>
      <c r="Y1523" s="212">
        <v>83.333333300000007</v>
      </c>
      <c r="Z1523" s="212">
        <v>86.061057300000002</v>
      </c>
      <c r="AA1523" s="212">
        <v>27.635327599999997</v>
      </c>
      <c r="AB1523" s="212">
        <v>83.158788599999994</v>
      </c>
      <c r="AC1523" s="212">
        <v>0.17454470000001265</v>
      </c>
      <c r="AD1523" s="4">
        <v>5876</v>
      </c>
      <c r="AE1523" s="212">
        <v>1.9400952999999999</v>
      </c>
      <c r="AF1523" s="212">
        <v>86.361006700000004</v>
      </c>
      <c r="AG1523" s="212">
        <v>6.9343065999999993</v>
      </c>
      <c r="AH1523" s="212">
        <v>83.333333300000007</v>
      </c>
      <c r="AI1523" s="4">
        <v>5990</v>
      </c>
      <c r="AJ1523" s="212">
        <v>86.061057300000002</v>
      </c>
      <c r="AK1523" s="212">
        <v>27.635327599999997</v>
      </c>
      <c r="AL1523" s="212">
        <v>83.158788599999994</v>
      </c>
      <c r="AM1523" s="212">
        <v>0.17454470000001265</v>
      </c>
      <c r="AN1523" s="4">
        <v>5876</v>
      </c>
      <c r="AO1523" s="212">
        <v>1.9400952999999999</v>
      </c>
    </row>
    <row r="1524" spans="1:41" x14ac:dyDescent="0.15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2091</v>
      </c>
      <c r="G1524" s="201" t="s">
        <v>2092</v>
      </c>
      <c r="H1524" s="2" t="s">
        <v>1185</v>
      </c>
      <c r="I1524" s="2" t="s">
        <v>1999</v>
      </c>
      <c r="J1524" s="4">
        <v>0</v>
      </c>
      <c r="K1524" s="4">
        <v>17</v>
      </c>
      <c r="L1524" s="4">
        <v>0</v>
      </c>
      <c r="M1524" s="4">
        <v>17</v>
      </c>
      <c r="N1524" s="4">
        <v>0</v>
      </c>
      <c r="O1524" s="4">
        <v>0</v>
      </c>
      <c r="P1524" s="4">
        <v>17</v>
      </c>
      <c r="Q1524" s="4">
        <v>0</v>
      </c>
      <c r="R1524" s="4">
        <v>17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32</v>
      </c>
      <c r="AE1524" s="212">
        <v>-46.875</v>
      </c>
      <c r="AF1524" s="212">
        <v>100</v>
      </c>
      <c r="AG1524" s="212">
        <v>0</v>
      </c>
      <c r="AH1524" s="212">
        <v>100</v>
      </c>
      <c r="AI1524" s="4">
        <v>17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32</v>
      </c>
      <c r="AO1524" s="212">
        <v>-46.875</v>
      </c>
    </row>
    <row r="1525" spans="1:41" x14ac:dyDescent="0.15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2091</v>
      </c>
      <c r="G1525" s="201" t="s">
        <v>2092</v>
      </c>
      <c r="H1525" s="2" t="s">
        <v>1185</v>
      </c>
      <c r="I1525" s="2" t="s">
        <v>2000</v>
      </c>
      <c r="J1525" s="4">
        <v>0</v>
      </c>
      <c r="K1525" s="4">
        <v>6897</v>
      </c>
      <c r="L1525" s="4">
        <v>274</v>
      </c>
      <c r="M1525" s="4">
        <v>7171</v>
      </c>
      <c r="N1525" s="4">
        <v>0</v>
      </c>
      <c r="O1525" s="4">
        <v>0</v>
      </c>
      <c r="P1525" s="4">
        <v>5954</v>
      </c>
      <c r="Q1525" s="4">
        <v>19</v>
      </c>
      <c r="R1525" s="4">
        <v>5973</v>
      </c>
      <c r="S1525" s="4">
        <v>0</v>
      </c>
      <c r="T1525" s="4">
        <v>0</v>
      </c>
      <c r="U1525" s="4">
        <v>0</v>
      </c>
      <c r="V1525" s="4">
        <v>0</v>
      </c>
      <c r="W1525" s="212">
        <v>86.3273887</v>
      </c>
      <c r="X1525" s="212">
        <v>6.9343065999999993</v>
      </c>
      <c r="Y1525" s="212">
        <v>83.293822300000002</v>
      </c>
      <c r="Z1525" s="212">
        <v>85.994313899999995</v>
      </c>
      <c r="AA1525" s="212">
        <v>27.635327599999997</v>
      </c>
      <c r="AB1525" s="212">
        <v>83.082172299999996</v>
      </c>
      <c r="AC1525" s="212">
        <v>0.21165000000000589</v>
      </c>
      <c r="AD1525" s="4">
        <v>5844</v>
      </c>
      <c r="AE1525" s="212">
        <v>2.2073922000000001</v>
      </c>
      <c r="AF1525" s="212">
        <v>86.3273887</v>
      </c>
      <c r="AG1525" s="212">
        <v>6.9343065999999993</v>
      </c>
      <c r="AH1525" s="212">
        <v>83.293822300000002</v>
      </c>
      <c r="AI1525" s="4">
        <v>5973</v>
      </c>
      <c r="AJ1525" s="212">
        <v>85.994313899999995</v>
      </c>
      <c r="AK1525" s="212">
        <v>27.635327599999997</v>
      </c>
      <c r="AL1525" s="212">
        <v>83.082172299999996</v>
      </c>
      <c r="AM1525" s="212">
        <v>0.21165000000000589</v>
      </c>
      <c r="AN1525" s="4">
        <v>5844</v>
      </c>
      <c r="AO1525" s="212">
        <v>2.2073922000000001</v>
      </c>
    </row>
    <row r="1526" spans="1:41" x14ac:dyDescent="0.15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2091</v>
      </c>
      <c r="G1526" s="201" t="s">
        <v>2092</v>
      </c>
      <c r="H1526" s="2" t="s">
        <v>1185</v>
      </c>
      <c r="I1526" s="2" t="s">
        <v>1961</v>
      </c>
      <c r="J1526" s="4">
        <v>0</v>
      </c>
      <c r="K1526" s="4">
        <v>2351</v>
      </c>
      <c r="L1526" s="4">
        <v>0</v>
      </c>
      <c r="M1526" s="4">
        <v>2351</v>
      </c>
      <c r="N1526" s="4">
        <v>0</v>
      </c>
      <c r="O1526" s="4">
        <v>0</v>
      </c>
      <c r="P1526" s="4">
        <v>2351</v>
      </c>
      <c r="Q1526" s="4">
        <v>0</v>
      </c>
      <c r="R1526" s="4">
        <v>2351</v>
      </c>
      <c r="S1526" s="4">
        <v>0</v>
      </c>
      <c r="T1526" s="4">
        <v>0</v>
      </c>
      <c r="U1526" s="4">
        <v>0</v>
      </c>
      <c r="V1526" s="4">
        <v>0</v>
      </c>
      <c r="W1526" s="212">
        <v>100</v>
      </c>
      <c r="X1526" s="212">
        <v>0</v>
      </c>
      <c r="Y1526" s="212">
        <v>100</v>
      </c>
      <c r="Z1526" s="212">
        <v>100</v>
      </c>
      <c r="AA1526" s="212">
        <v>0</v>
      </c>
      <c r="AB1526" s="212">
        <v>100</v>
      </c>
      <c r="AC1526" s="212">
        <v>0</v>
      </c>
      <c r="AD1526" s="4">
        <v>2917</v>
      </c>
      <c r="AE1526" s="212">
        <v>-19.403496700000002</v>
      </c>
      <c r="AF1526" s="212">
        <v>100</v>
      </c>
      <c r="AG1526" s="212">
        <v>0</v>
      </c>
      <c r="AH1526" s="212">
        <v>100</v>
      </c>
      <c r="AI1526" s="4">
        <v>2351</v>
      </c>
      <c r="AJ1526" s="212">
        <v>100</v>
      </c>
      <c r="AK1526" s="212">
        <v>0</v>
      </c>
      <c r="AL1526" s="212">
        <v>100</v>
      </c>
      <c r="AM1526" s="212">
        <v>0</v>
      </c>
      <c r="AN1526" s="4">
        <v>2917</v>
      </c>
      <c r="AO1526" s="212">
        <v>-19.403496700000002</v>
      </c>
    </row>
    <row r="1527" spans="1:41" x14ac:dyDescent="0.15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2091</v>
      </c>
      <c r="G1527" s="201" t="s">
        <v>2092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15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2091</v>
      </c>
      <c r="G1528" s="201" t="s">
        <v>2092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15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2091</v>
      </c>
      <c r="G1529" s="201" t="s">
        <v>2092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15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2091</v>
      </c>
      <c r="G1530" s="201" t="s">
        <v>2092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15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2091</v>
      </c>
      <c r="G1531" s="201" t="s">
        <v>2092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.5" x14ac:dyDescent="0.15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2091</v>
      </c>
      <c r="G1532" s="201" t="s">
        <v>2092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15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2091</v>
      </c>
      <c r="G1533" s="201" t="s">
        <v>2092</v>
      </c>
      <c r="H1533" s="2" t="s">
        <v>1185</v>
      </c>
      <c r="I1533" s="2" t="s">
        <v>1967</v>
      </c>
      <c r="J1533" s="4">
        <v>0</v>
      </c>
      <c r="K1533" s="4">
        <v>950</v>
      </c>
      <c r="L1533" s="4">
        <v>0</v>
      </c>
      <c r="M1533" s="4">
        <v>950</v>
      </c>
      <c r="N1533" s="4">
        <v>0</v>
      </c>
      <c r="O1533" s="4">
        <v>0</v>
      </c>
      <c r="P1533" s="4">
        <v>950</v>
      </c>
      <c r="Q1533" s="4">
        <v>0</v>
      </c>
      <c r="R1533" s="4">
        <v>950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1075</v>
      </c>
      <c r="AE1533" s="212">
        <v>-11.627907</v>
      </c>
      <c r="AF1533" s="212">
        <v>100</v>
      </c>
      <c r="AG1533" s="212">
        <v>0</v>
      </c>
      <c r="AH1533" s="212">
        <v>100</v>
      </c>
      <c r="AI1533" s="4">
        <v>950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1075</v>
      </c>
      <c r="AO1533" s="212">
        <v>-11.627907</v>
      </c>
    </row>
    <row r="1534" spans="1:41" x14ac:dyDescent="0.15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2091</v>
      </c>
      <c r="G1534" s="201" t="s">
        <v>2092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15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2091</v>
      </c>
      <c r="G1535" s="201" t="s">
        <v>2092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15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2091</v>
      </c>
      <c r="G1536" s="201" t="s">
        <v>2092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15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2091</v>
      </c>
      <c r="G1537" s="201" t="s">
        <v>2092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15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2091</v>
      </c>
      <c r="G1538" s="201" t="s">
        <v>2092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15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2091</v>
      </c>
      <c r="G1539" s="201" t="s">
        <v>2092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15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2091</v>
      </c>
      <c r="G1540" s="201" t="s">
        <v>2092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15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2091</v>
      </c>
      <c r="G1541" s="201" t="s">
        <v>2092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15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2091</v>
      </c>
      <c r="G1542" s="201" t="s">
        <v>2092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15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2091</v>
      </c>
      <c r="G1543" s="201" t="s">
        <v>2092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15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2091</v>
      </c>
      <c r="G1544" s="201" t="s">
        <v>2092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15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2091</v>
      </c>
      <c r="G1545" s="201" t="s">
        <v>2092</v>
      </c>
      <c r="H1545" s="2" t="s">
        <v>1185</v>
      </c>
      <c r="I1545" s="2" t="s">
        <v>1979</v>
      </c>
      <c r="J1545" s="4">
        <v>0</v>
      </c>
      <c r="K1545" s="4">
        <v>950</v>
      </c>
      <c r="L1545" s="4">
        <v>0</v>
      </c>
      <c r="M1545" s="4">
        <v>950</v>
      </c>
      <c r="N1545" s="4">
        <v>0</v>
      </c>
      <c r="O1545" s="4">
        <v>0</v>
      </c>
      <c r="P1545" s="4">
        <v>950</v>
      </c>
      <c r="Q1545" s="4">
        <v>0</v>
      </c>
      <c r="R1545" s="4">
        <v>950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1075</v>
      </c>
      <c r="AE1545" s="212">
        <v>-11.627907</v>
      </c>
      <c r="AF1545" s="212">
        <v>100</v>
      </c>
      <c r="AG1545" s="212">
        <v>0</v>
      </c>
      <c r="AH1545" s="212">
        <v>100</v>
      </c>
      <c r="AI1545" s="4">
        <v>950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1075</v>
      </c>
      <c r="AO1545" s="212">
        <v>-11.627907</v>
      </c>
    </row>
    <row r="1546" spans="1:41" x14ac:dyDescent="0.15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2091</v>
      </c>
      <c r="G1546" s="201" t="s">
        <v>2092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15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2091</v>
      </c>
      <c r="G1547" s="201" t="s">
        <v>2092</v>
      </c>
      <c r="H1547" s="2" t="s">
        <v>1185</v>
      </c>
      <c r="I1547" s="2" t="s">
        <v>1981</v>
      </c>
      <c r="J1547" s="4">
        <v>0</v>
      </c>
      <c r="K1547" s="4">
        <v>94252</v>
      </c>
      <c r="L1547" s="4">
        <v>16664</v>
      </c>
      <c r="M1547" s="4">
        <v>110916</v>
      </c>
      <c r="N1547" s="4">
        <v>0</v>
      </c>
      <c r="O1547" s="4">
        <v>0</v>
      </c>
      <c r="P1547" s="4">
        <v>49397</v>
      </c>
      <c r="Q1547" s="4">
        <v>542</v>
      </c>
      <c r="R1547" s="4">
        <v>49939</v>
      </c>
      <c r="S1547" s="4">
        <v>0</v>
      </c>
      <c r="T1547" s="4">
        <v>0</v>
      </c>
      <c r="U1547" s="4">
        <v>0</v>
      </c>
      <c r="V1547" s="4">
        <v>0</v>
      </c>
      <c r="W1547" s="212">
        <v>52.409497900000005</v>
      </c>
      <c r="X1547" s="212">
        <v>3.2525204000000003</v>
      </c>
      <c r="Y1547" s="212">
        <v>45.024162400000002</v>
      </c>
      <c r="Z1547" s="212">
        <v>50.595864899999995</v>
      </c>
      <c r="AA1547" s="212">
        <v>7.6571851999999998</v>
      </c>
      <c r="AB1547" s="212">
        <v>44.6895369</v>
      </c>
      <c r="AC1547" s="212">
        <v>0.33462550000000135</v>
      </c>
      <c r="AD1547" s="4">
        <v>52655</v>
      </c>
      <c r="AE1547" s="212">
        <v>-5.1581045999999997</v>
      </c>
      <c r="AF1547" s="212">
        <v>52.409497900000005</v>
      </c>
      <c r="AG1547" s="212">
        <v>3.2525204000000003</v>
      </c>
      <c r="AH1547" s="212">
        <v>45.024162400000002</v>
      </c>
      <c r="AI1547" s="4">
        <v>49939</v>
      </c>
      <c r="AJ1547" s="212">
        <v>50.595864899999995</v>
      </c>
      <c r="AK1547" s="212">
        <v>7.6571851999999998</v>
      </c>
      <c r="AL1547" s="212">
        <v>44.6895369</v>
      </c>
      <c r="AM1547" s="212">
        <v>0.33462550000000135</v>
      </c>
      <c r="AN1547" s="4">
        <v>52655</v>
      </c>
      <c r="AO1547" s="212">
        <v>-5.1581045999999997</v>
      </c>
    </row>
    <row r="1548" spans="1:41" x14ac:dyDescent="0.15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2091</v>
      </c>
      <c r="G1548" s="201" t="s">
        <v>2092</v>
      </c>
      <c r="H1548" s="2" t="s">
        <v>1185</v>
      </c>
      <c r="I1548" s="2" t="s">
        <v>1982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12">
        <v>0</v>
      </c>
      <c r="X1548" s="212">
        <v>0</v>
      </c>
      <c r="Y1548" s="212">
        <v>0</v>
      </c>
      <c r="Z1548" s="212">
        <v>0</v>
      </c>
      <c r="AA1548" s="212">
        <v>0</v>
      </c>
      <c r="AB1548" s="212">
        <v>0</v>
      </c>
      <c r="AC1548" s="212">
        <v>0</v>
      </c>
      <c r="AD1548" s="4">
        <v>0</v>
      </c>
      <c r="AE1548" s="212">
        <v>0</v>
      </c>
      <c r="AF1548" s="212">
        <v>0</v>
      </c>
      <c r="AG1548" s="212">
        <v>0</v>
      </c>
      <c r="AH1548" s="212">
        <v>0</v>
      </c>
      <c r="AI1548" s="4">
        <v>0</v>
      </c>
      <c r="AJ1548" s="212">
        <v>0</v>
      </c>
      <c r="AK1548" s="212">
        <v>0</v>
      </c>
      <c r="AL1548" s="212">
        <v>0</v>
      </c>
      <c r="AM1548" s="212">
        <v>0</v>
      </c>
      <c r="AN1548" s="4">
        <v>0</v>
      </c>
      <c r="AO1548" s="212">
        <v>0</v>
      </c>
    </row>
    <row r="1549" spans="1:41" x14ac:dyDescent="0.15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2091</v>
      </c>
      <c r="G1549" s="201" t="s">
        <v>2092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15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2091</v>
      </c>
      <c r="G1550" s="201" t="s">
        <v>2092</v>
      </c>
      <c r="H1550" s="2" t="s">
        <v>1206</v>
      </c>
      <c r="I1550" s="2" t="s">
        <v>1988</v>
      </c>
      <c r="J1550" s="4">
        <v>0</v>
      </c>
      <c r="K1550" s="4">
        <v>628556</v>
      </c>
      <c r="L1550" s="4">
        <v>19918</v>
      </c>
      <c r="M1550" s="4">
        <v>648474</v>
      </c>
      <c r="N1550" s="4">
        <v>0</v>
      </c>
      <c r="O1550" s="4">
        <v>0</v>
      </c>
      <c r="P1550" s="4">
        <v>318722</v>
      </c>
      <c r="Q1550" s="4">
        <v>2212</v>
      </c>
      <c r="R1550" s="4">
        <v>320934</v>
      </c>
      <c r="S1550" s="4">
        <v>0</v>
      </c>
      <c r="T1550" s="4">
        <v>0</v>
      </c>
      <c r="U1550" s="4">
        <v>0</v>
      </c>
      <c r="V1550" s="4">
        <v>0</v>
      </c>
      <c r="W1550" s="212">
        <v>50.707017399999998</v>
      </c>
      <c r="X1550" s="212">
        <v>11.105532699999999</v>
      </c>
      <c r="Y1550" s="212">
        <v>49.4906504</v>
      </c>
      <c r="Z1550" s="212">
        <v>51.697239699999997</v>
      </c>
      <c r="AA1550" s="212">
        <v>11.225259699999999</v>
      </c>
      <c r="AB1550" s="212">
        <v>50.601373899999999</v>
      </c>
      <c r="AC1550" s="212">
        <v>-1.1107234999999989</v>
      </c>
      <c r="AD1550" s="4">
        <v>321973</v>
      </c>
      <c r="AE1550" s="212">
        <v>-0.32269789999999998</v>
      </c>
      <c r="AF1550" s="212">
        <v>50.707017399999998</v>
      </c>
      <c r="AG1550" s="212">
        <v>11.105532699999999</v>
      </c>
      <c r="AH1550" s="212">
        <v>49.4906504</v>
      </c>
      <c r="AI1550" s="4">
        <v>320934</v>
      </c>
      <c r="AJ1550" s="212">
        <v>51.697239699999997</v>
      </c>
      <c r="AK1550" s="212">
        <v>11.225259699999999</v>
      </c>
      <c r="AL1550" s="212">
        <v>50.601373899999999</v>
      </c>
      <c r="AM1550" s="212">
        <v>-1.1107234999999989</v>
      </c>
      <c r="AN1550" s="4">
        <v>321973</v>
      </c>
      <c r="AO1550" s="212">
        <v>-0.32269789999999998</v>
      </c>
    </row>
    <row r="1551" spans="1:41" x14ac:dyDescent="0.15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2091</v>
      </c>
      <c r="G1551" s="201" t="s">
        <v>2092</v>
      </c>
      <c r="H1551" s="2" t="s">
        <v>1206</v>
      </c>
      <c r="I1551" s="2" t="s">
        <v>1989</v>
      </c>
      <c r="J1551" s="4">
        <v>0</v>
      </c>
      <c r="K1551" s="4">
        <v>628556</v>
      </c>
      <c r="L1551" s="4">
        <v>19918</v>
      </c>
      <c r="M1551" s="4">
        <v>648474</v>
      </c>
      <c r="N1551" s="4">
        <v>0</v>
      </c>
      <c r="O1551" s="4">
        <v>0</v>
      </c>
      <c r="P1551" s="4">
        <v>318722</v>
      </c>
      <c r="Q1551" s="4">
        <v>2212</v>
      </c>
      <c r="R1551" s="4">
        <v>320934</v>
      </c>
      <c r="S1551" s="4">
        <v>0</v>
      </c>
      <c r="T1551" s="4">
        <v>0</v>
      </c>
      <c r="U1551" s="4">
        <v>0</v>
      </c>
      <c r="V1551" s="4">
        <v>0</v>
      </c>
      <c r="W1551" s="212">
        <v>50.707017399999998</v>
      </c>
      <c r="X1551" s="212">
        <v>11.105532699999999</v>
      </c>
      <c r="Y1551" s="212">
        <v>49.4906504</v>
      </c>
      <c r="Z1551" s="212">
        <v>51.697239699999997</v>
      </c>
      <c r="AA1551" s="212">
        <v>11.225259699999999</v>
      </c>
      <c r="AB1551" s="212">
        <v>50.601373899999999</v>
      </c>
      <c r="AC1551" s="212">
        <v>-1.1107234999999989</v>
      </c>
      <c r="AD1551" s="4">
        <v>321973</v>
      </c>
      <c r="AE1551" s="212">
        <v>-0.32269789999999998</v>
      </c>
      <c r="AF1551" s="212">
        <v>50.707017399999998</v>
      </c>
      <c r="AG1551" s="212">
        <v>11.105532699999999</v>
      </c>
      <c r="AH1551" s="212">
        <v>49.4906504</v>
      </c>
      <c r="AI1551" s="4">
        <v>320934</v>
      </c>
      <c r="AJ1551" s="212">
        <v>51.697239699999997</v>
      </c>
      <c r="AK1551" s="212">
        <v>11.225259699999999</v>
      </c>
      <c r="AL1551" s="212">
        <v>50.601373899999999</v>
      </c>
      <c r="AM1551" s="212">
        <v>-1.1107234999999989</v>
      </c>
      <c r="AN1551" s="4">
        <v>321973</v>
      </c>
      <c r="AO1551" s="212">
        <v>-0.32269789999999998</v>
      </c>
    </row>
    <row r="1552" spans="1:41" x14ac:dyDescent="0.15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2091</v>
      </c>
      <c r="G1552" s="201" t="s">
        <v>2092</v>
      </c>
      <c r="H1552" s="2" t="s">
        <v>1206</v>
      </c>
      <c r="I1552" s="2" t="s">
        <v>1990</v>
      </c>
      <c r="J1552" s="4">
        <v>0</v>
      </c>
      <c r="K1552" s="4">
        <v>233244</v>
      </c>
      <c r="L1552" s="4">
        <v>5258</v>
      </c>
      <c r="M1552" s="4">
        <v>238502</v>
      </c>
      <c r="N1552" s="4">
        <v>0</v>
      </c>
      <c r="O1552" s="4">
        <v>0</v>
      </c>
      <c r="P1552" s="4">
        <v>64739</v>
      </c>
      <c r="Q1552" s="4">
        <v>376</v>
      </c>
      <c r="R1552" s="4">
        <v>65115</v>
      </c>
      <c r="S1552" s="4">
        <v>0</v>
      </c>
      <c r="T1552" s="4">
        <v>0</v>
      </c>
      <c r="U1552" s="4">
        <v>0</v>
      </c>
      <c r="V1552" s="4">
        <v>0</v>
      </c>
      <c r="W1552" s="212">
        <v>27.755912300000002</v>
      </c>
      <c r="X1552" s="212">
        <v>7.151008</v>
      </c>
      <c r="Y1552" s="212">
        <v>27.301657800000001</v>
      </c>
      <c r="Z1552" s="212">
        <v>33.047507699999997</v>
      </c>
      <c r="AA1552" s="212">
        <v>12.419487999999999</v>
      </c>
      <c r="AB1552" s="212">
        <v>32.538936100000001</v>
      </c>
      <c r="AC1552" s="212">
        <v>-5.2372782999999998</v>
      </c>
      <c r="AD1552" s="4">
        <v>79914</v>
      </c>
      <c r="AE1552" s="212">
        <v>-18.518657599999997</v>
      </c>
      <c r="AF1552" s="212">
        <v>27.755912300000002</v>
      </c>
      <c r="AG1552" s="212">
        <v>7.151008</v>
      </c>
      <c r="AH1552" s="212">
        <v>27.301657800000001</v>
      </c>
      <c r="AI1552" s="4">
        <v>65115</v>
      </c>
      <c r="AJ1552" s="212">
        <v>33.047507699999997</v>
      </c>
      <c r="AK1552" s="212">
        <v>12.419487999999999</v>
      </c>
      <c r="AL1552" s="212">
        <v>32.538936100000001</v>
      </c>
      <c r="AM1552" s="212">
        <v>-5.2372782999999998</v>
      </c>
      <c r="AN1552" s="4">
        <v>79914</v>
      </c>
      <c r="AO1552" s="212">
        <v>-18.518657599999997</v>
      </c>
    </row>
    <row r="1553" spans="1:41" x14ac:dyDescent="0.15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2091</v>
      </c>
      <c r="G1553" s="201" t="s">
        <v>2092</v>
      </c>
      <c r="H1553" s="2" t="s">
        <v>1206</v>
      </c>
      <c r="I1553" s="2" t="s">
        <v>1991</v>
      </c>
      <c r="J1553" s="4">
        <v>0</v>
      </c>
      <c r="K1553" s="4">
        <v>216764</v>
      </c>
      <c r="L1553" s="4">
        <v>5208</v>
      </c>
      <c r="M1553" s="4">
        <v>221972</v>
      </c>
      <c r="N1553" s="4">
        <v>0</v>
      </c>
      <c r="O1553" s="4">
        <v>0</v>
      </c>
      <c r="P1553" s="4">
        <v>49790</v>
      </c>
      <c r="Q1553" s="4">
        <v>376</v>
      </c>
      <c r="R1553" s="4">
        <v>50166</v>
      </c>
      <c r="S1553" s="4">
        <v>0</v>
      </c>
      <c r="T1553" s="4">
        <v>0</v>
      </c>
      <c r="U1553" s="4">
        <v>0</v>
      </c>
      <c r="V1553" s="4">
        <v>0</v>
      </c>
      <c r="W1553" s="212">
        <v>22.969681300000001</v>
      </c>
      <c r="X1553" s="212">
        <v>7.2196620999999999</v>
      </c>
      <c r="Y1553" s="212">
        <v>22.600147800000002</v>
      </c>
      <c r="Z1553" s="212">
        <v>29.615067</v>
      </c>
      <c r="AA1553" s="212">
        <v>12.419487999999999</v>
      </c>
      <c r="AB1553" s="212">
        <v>29.169501799999999</v>
      </c>
      <c r="AC1553" s="212">
        <v>-6.569353999999997</v>
      </c>
      <c r="AD1553" s="4">
        <v>68163</v>
      </c>
      <c r="AE1553" s="212">
        <v>-26.402887200000002</v>
      </c>
      <c r="AF1553" s="212">
        <v>22.969681300000001</v>
      </c>
      <c r="AG1553" s="212">
        <v>7.2196620999999999</v>
      </c>
      <c r="AH1553" s="212">
        <v>22.600147800000002</v>
      </c>
      <c r="AI1553" s="4">
        <v>50166</v>
      </c>
      <c r="AJ1553" s="212">
        <v>29.615067</v>
      </c>
      <c r="AK1553" s="212">
        <v>12.419487999999999</v>
      </c>
      <c r="AL1553" s="212">
        <v>29.169501799999999</v>
      </c>
      <c r="AM1553" s="212">
        <v>-6.569353999999997</v>
      </c>
      <c r="AN1553" s="4">
        <v>68163</v>
      </c>
      <c r="AO1553" s="212">
        <v>-26.402887200000002</v>
      </c>
    </row>
    <row r="1554" spans="1:41" x14ac:dyDescent="0.15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2091</v>
      </c>
      <c r="G1554" s="201" t="s">
        <v>2092</v>
      </c>
      <c r="H1554" s="2" t="s">
        <v>1206</v>
      </c>
      <c r="I1554" s="2" t="s">
        <v>1992</v>
      </c>
      <c r="J1554" s="4">
        <v>0</v>
      </c>
      <c r="K1554" s="4">
        <v>9538</v>
      </c>
      <c r="L1554" s="4">
        <v>229</v>
      </c>
      <c r="M1554" s="4">
        <v>9767</v>
      </c>
      <c r="N1554" s="4">
        <v>0</v>
      </c>
      <c r="O1554" s="4">
        <v>0</v>
      </c>
      <c r="P1554" s="4">
        <v>2191</v>
      </c>
      <c r="Q1554" s="4">
        <v>17</v>
      </c>
      <c r="R1554" s="4">
        <v>2208</v>
      </c>
      <c r="S1554" s="4">
        <v>0</v>
      </c>
      <c r="T1554" s="4">
        <v>0</v>
      </c>
      <c r="U1554" s="4">
        <v>0</v>
      </c>
      <c r="V1554" s="4">
        <v>0</v>
      </c>
      <c r="W1554" s="212">
        <v>22.971272800000001</v>
      </c>
      <c r="X1554" s="212">
        <v>7.4235807999999999</v>
      </c>
      <c r="Y1554" s="212">
        <v>22.606736999999999</v>
      </c>
      <c r="Z1554" s="212">
        <v>29.615576599999997</v>
      </c>
      <c r="AA1554" s="212">
        <v>12.406015</v>
      </c>
      <c r="AB1554" s="212">
        <v>29.170314200000004</v>
      </c>
      <c r="AC1554" s="212">
        <v>-6.5635772000000046</v>
      </c>
      <c r="AD1554" s="4">
        <v>2999</v>
      </c>
      <c r="AE1554" s="212">
        <v>-26.375458499999997</v>
      </c>
      <c r="AF1554" s="212">
        <v>22.971272800000001</v>
      </c>
      <c r="AG1554" s="212">
        <v>7.4235807999999999</v>
      </c>
      <c r="AH1554" s="212">
        <v>22.606736999999999</v>
      </c>
      <c r="AI1554" s="4">
        <v>2208</v>
      </c>
      <c r="AJ1554" s="212">
        <v>29.615576599999997</v>
      </c>
      <c r="AK1554" s="212">
        <v>12.406015</v>
      </c>
      <c r="AL1554" s="212">
        <v>29.170314200000004</v>
      </c>
      <c r="AM1554" s="212">
        <v>-6.5635772000000046</v>
      </c>
      <c r="AN1554" s="4">
        <v>2999</v>
      </c>
      <c r="AO1554" s="212">
        <v>-26.375458499999997</v>
      </c>
    </row>
    <row r="1555" spans="1:41" x14ac:dyDescent="0.15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2091</v>
      </c>
      <c r="G1555" s="201" t="s">
        <v>2092</v>
      </c>
      <c r="H1555" s="2" t="s">
        <v>1206</v>
      </c>
      <c r="I1555" s="2" t="s">
        <v>1993</v>
      </c>
      <c r="J1555" s="4">
        <v>0</v>
      </c>
      <c r="K1555" s="4">
        <v>207226</v>
      </c>
      <c r="L1555" s="4">
        <v>4979</v>
      </c>
      <c r="M1555" s="4">
        <v>212205</v>
      </c>
      <c r="N1555" s="4">
        <v>0</v>
      </c>
      <c r="O1555" s="4">
        <v>0</v>
      </c>
      <c r="P1555" s="4">
        <v>47599</v>
      </c>
      <c r="Q1555" s="4">
        <v>359</v>
      </c>
      <c r="R1555" s="4">
        <v>47958</v>
      </c>
      <c r="S1555" s="4">
        <v>0</v>
      </c>
      <c r="T1555" s="4">
        <v>0</v>
      </c>
      <c r="U1555" s="4">
        <v>0</v>
      </c>
      <c r="V1555" s="4">
        <v>0</v>
      </c>
      <c r="W1555" s="212">
        <v>22.969608099999999</v>
      </c>
      <c r="X1555" s="212">
        <v>7.210283200000001</v>
      </c>
      <c r="Y1555" s="212">
        <v>22.5998445</v>
      </c>
      <c r="Z1555" s="212">
        <v>29.615043499999999</v>
      </c>
      <c r="AA1555" s="212">
        <v>12.420107099999999</v>
      </c>
      <c r="AB1555" s="212">
        <v>29.169464399999999</v>
      </c>
      <c r="AC1555" s="212">
        <v>-6.5696198999999993</v>
      </c>
      <c r="AD1555" s="4">
        <v>65164</v>
      </c>
      <c r="AE1555" s="212">
        <v>-26.404149500000003</v>
      </c>
      <c r="AF1555" s="212">
        <v>22.969608099999999</v>
      </c>
      <c r="AG1555" s="212">
        <v>7.210283200000001</v>
      </c>
      <c r="AH1555" s="212">
        <v>22.5998445</v>
      </c>
      <c r="AI1555" s="4">
        <v>47958</v>
      </c>
      <c r="AJ1555" s="212">
        <v>29.615043499999999</v>
      </c>
      <c r="AK1555" s="212">
        <v>12.420107099999999</v>
      </c>
      <c r="AL1555" s="212">
        <v>29.169464399999999</v>
      </c>
      <c r="AM1555" s="212">
        <v>-6.5696198999999993</v>
      </c>
      <c r="AN1555" s="4">
        <v>65164</v>
      </c>
      <c r="AO1555" s="212">
        <v>-26.404149500000003</v>
      </c>
    </row>
    <row r="1556" spans="1:41" x14ac:dyDescent="0.15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2091</v>
      </c>
      <c r="G1556" s="201" t="s">
        <v>2092</v>
      </c>
      <c r="H1556" s="2" t="s">
        <v>1206</v>
      </c>
      <c r="I1556" s="2" t="s">
        <v>1994</v>
      </c>
      <c r="J1556" s="4">
        <v>0</v>
      </c>
      <c r="K1556" s="4">
        <v>310</v>
      </c>
      <c r="L1556" s="4">
        <v>0</v>
      </c>
      <c r="M1556" s="4">
        <v>310</v>
      </c>
      <c r="N1556" s="4">
        <v>0</v>
      </c>
      <c r="O1556" s="4">
        <v>0</v>
      </c>
      <c r="P1556" s="4">
        <v>310</v>
      </c>
      <c r="Q1556" s="4">
        <v>0</v>
      </c>
      <c r="R1556" s="4">
        <v>310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1186</v>
      </c>
      <c r="AE1556" s="212">
        <v>-73.861720099999999</v>
      </c>
      <c r="AF1556" s="212">
        <v>100</v>
      </c>
      <c r="AG1556" s="212">
        <v>0</v>
      </c>
      <c r="AH1556" s="212">
        <v>100</v>
      </c>
      <c r="AI1556" s="4">
        <v>310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1186</v>
      </c>
      <c r="AO1556" s="212">
        <v>-73.861720099999999</v>
      </c>
    </row>
    <row r="1557" spans="1:41" x14ac:dyDescent="0.15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2091</v>
      </c>
      <c r="G1557" s="201" t="s">
        <v>2092</v>
      </c>
      <c r="H1557" s="2" t="s">
        <v>1206</v>
      </c>
      <c r="I1557" s="2" t="s">
        <v>1995</v>
      </c>
      <c r="J1557" s="4">
        <v>0</v>
      </c>
      <c r="K1557" s="4">
        <v>16480</v>
      </c>
      <c r="L1557" s="4">
        <v>50</v>
      </c>
      <c r="M1557" s="4">
        <v>16530</v>
      </c>
      <c r="N1557" s="4">
        <v>0</v>
      </c>
      <c r="O1557" s="4">
        <v>0</v>
      </c>
      <c r="P1557" s="4">
        <v>14949</v>
      </c>
      <c r="Q1557" s="4">
        <v>0</v>
      </c>
      <c r="R1557" s="4">
        <v>14949</v>
      </c>
      <c r="S1557" s="4">
        <v>0</v>
      </c>
      <c r="T1557" s="4">
        <v>0</v>
      </c>
      <c r="U1557" s="4">
        <v>0</v>
      </c>
      <c r="V1557" s="4">
        <v>0</v>
      </c>
      <c r="W1557" s="212">
        <v>90.709951500000003</v>
      </c>
      <c r="X1557" s="212">
        <v>0</v>
      </c>
      <c r="Y1557" s="212">
        <v>90.435571699999997</v>
      </c>
      <c r="Z1557" s="212">
        <v>98.615307200000004</v>
      </c>
      <c r="AA1557" s="212">
        <v>0</v>
      </c>
      <c r="AB1557" s="212">
        <v>98.615307200000004</v>
      </c>
      <c r="AC1557" s="212">
        <v>-8.1797355000000067</v>
      </c>
      <c r="AD1557" s="4">
        <v>11751</v>
      </c>
      <c r="AE1557" s="212">
        <v>27.214705099999996</v>
      </c>
      <c r="AF1557" s="212">
        <v>90.709951500000003</v>
      </c>
      <c r="AG1557" s="212">
        <v>0</v>
      </c>
      <c r="AH1557" s="212">
        <v>90.435571699999997</v>
      </c>
      <c r="AI1557" s="4">
        <v>14949</v>
      </c>
      <c r="AJ1557" s="212">
        <v>98.615307200000004</v>
      </c>
      <c r="AK1557" s="212">
        <v>0</v>
      </c>
      <c r="AL1557" s="212">
        <v>98.615307200000004</v>
      </c>
      <c r="AM1557" s="212">
        <v>-8.1797355000000067</v>
      </c>
      <c r="AN1557" s="4">
        <v>11751</v>
      </c>
      <c r="AO1557" s="212">
        <v>27.214705099999996</v>
      </c>
    </row>
    <row r="1558" spans="1:41" x14ac:dyDescent="0.15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2091</v>
      </c>
      <c r="G1558" s="201" t="s">
        <v>2092</v>
      </c>
      <c r="H1558" s="2" t="s">
        <v>1206</v>
      </c>
      <c r="I1558" s="2" t="s">
        <v>1996</v>
      </c>
      <c r="J1558" s="4">
        <v>0</v>
      </c>
      <c r="K1558" s="4">
        <v>11431</v>
      </c>
      <c r="L1558" s="4">
        <v>50</v>
      </c>
      <c r="M1558" s="4">
        <v>11481</v>
      </c>
      <c r="N1558" s="4">
        <v>0</v>
      </c>
      <c r="O1558" s="4">
        <v>0</v>
      </c>
      <c r="P1558" s="4">
        <v>10037</v>
      </c>
      <c r="Q1558" s="4">
        <v>0</v>
      </c>
      <c r="R1558" s="4">
        <v>10037</v>
      </c>
      <c r="S1558" s="4">
        <v>0</v>
      </c>
      <c r="T1558" s="4">
        <v>0</v>
      </c>
      <c r="U1558" s="4">
        <v>0</v>
      </c>
      <c r="V1558" s="4">
        <v>0</v>
      </c>
      <c r="W1558" s="212">
        <v>87.805091399999995</v>
      </c>
      <c r="X1558" s="212">
        <v>0</v>
      </c>
      <c r="Y1558" s="212">
        <v>87.422698400000002</v>
      </c>
      <c r="Z1558" s="212">
        <v>98.379493199999999</v>
      </c>
      <c r="AA1558" s="212">
        <v>0</v>
      </c>
      <c r="AB1558" s="212">
        <v>98.379493199999999</v>
      </c>
      <c r="AC1558" s="212">
        <v>-10.956794799999997</v>
      </c>
      <c r="AD1558" s="4">
        <v>10017</v>
      </c>
      <c r="AE1558" s="212">
        <v>0.19966060000000002</v>
      </c>
      <c r="AF1558" s="212">
        <v>87.805091399999995</v>
      </c>
      <c r="AG1558" s="212">
        <v>0</v>
      </c>
      <c r="AH1558" s="212">
        <v>87.422698400000002</v>
      </c>
      <c r="AI1558" s="4">
        <v>10037</v>
      </c>
      <c r="AJ1558" s="212">
        <v>98.379493199999999</v>
      </c>
      <c r="AK1558" s="212">
        <v>0</v>
      </c>
      <c r="AL1558" s="212">
        <v>98.379493199999999</v>
      </c>
      <c r="AM1558" s="212">
        <v>-10.956794799999997</v>
      </c>
      <c r="AN1558" s="4">
        <v>10017</v>
      </c>
      <c r="AO1558" s="212">
        <v>0.19966060000000002</v>
      </c>
    </row>
    <row r="1559" spans="1:41" x14ac:dyDescent="0.15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2091</v>
      </c>
      <c r="G1559" s="201" t="s">
        <v>2092</v>
      </c>
      <c r="H1559" s="2" t="s">
        <v>1206</v>
      </c>
      <c r="I1559" s="2" t="s">
        <v>1997</v>
      </c>
      <c r="J1559" s="4">
        <v>0</v>
      </c>
      <c r="K1559" s="4">
        <v>5049</v>
      </c>
      <c r="L1559" s="4">
        <v>0</v>
      </c>
      <c r="M1559" s="4">
        <v>5049</v>
      </c>
      <c r="N1559" s="4">
        <v>0</v>
      </c>
      <c r="O1559" s="4">
        <v>0</v>
      </c>
      <c r="P1559" s="4">
        <v>4912</v>
      </c>
      <c r="Q1559" s="4">
        <v>0</v>
      </c>
      <c r="R1559" s="4">
        <v>4912</v>
      </c>
      <c r="S1559" s="4">
        <v>0</v>
      </c>
      <c r="T1559" s="4">
        <v>0</v>
      </c>
      <c r="U1559" s="4">
        <v>0</v>
      </c>
      <c r="V1559" s="4">
        <v>0</v>
      </c>
      <c r="W1559" s="212">
        <v>97.286591400000006</v>
      </c>
      <c r="X1559" s="212">
        <v>0</v>
      </c>
      <c r="Y1559" s="212">
        <v>97.286591400000006</v>
      </c>
      <c r="Z1559" s="212">
        <v>100</v>
      </c>
      <c r="AA1559" s="212">
        <v>0</v>
      </c>
      <c r="AB1559" s="212">
        <v>100</v>
      </c>
      <c r="AC1559" s="212">
        <v>-2.713408599999994</v>
      </c>
      <c r="AD1559" s="4">
        <v>1734</v>
      </c>
      <c r="AE1559" s="212">
        <v>183.2756632</v>
      </c>
      <c r="AF1559" s="212">
        <v>97.286591400000006</v>
      </c>
      <c r="AG1559" s="212">
        <v>0</v>
      </c>
      <c r="AH1559" s="212">
        <v>97.286591400000006</v>
      </c>
      <c r="AI1559" s="4">
        <v>4912</v>
      </c>
      <c r="AJ1559" s="212">
        <v>100</v>
      </c>
      <c r="AK1559" s="212">
        <v>0</v>
      </c>
      <c r="AL1559" s="212">
        <v>100</v>
      </c>
      <c r="AM1559" s="212">
        <v>-2.713408599999994</v>
      </c>
      <c r="AN1559" s="4">
        <v>1734</v>
      </c>
      <c r="AO1559" s="212">
        <v>183.2756632</v>
      </c>
    </row>
    <row r="1560" spans="1:41" x14ac:dyDescent="0.15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2091</v>
      </c>
      <c r="G1560" s="201" t="s">
        <v>2092</v>
      </c>
      <c r="H1560" s="2" t="s">
        <v>1206</v>
      </c>
      <c r="I1560" s="2" t="s">
        <v>1998</v>
      </c>
      <c r="J1560" s="4">
        <v>0</v>
      </c>
      <c r="K1560" s="4">
        <v>343670</v>
      </c>
      <c r="L1560" s="4">
        <v>13471</v>
      </c>
      <c r="M1560" s="4">
        <v>357141</v>
      </c>
      <c r="N1560" s="4">
        <v>0</v>
      </c>
      <c r="O1560" s="4">
        <v>0</v>
      </c>
      <c r="P1560" s="4">
        <v>208204</v>
      </c>
      <c r="Q1560" s="4">
        <v>1747</v>
      </c>
      <c r="R1560" s="4">
        <v>209951</v>
      </c>
      <c r="S1560" s="4">
        <v>0</v>
      </c>
      <c r="T1560" s="4">
        <v>0</v>
      </c>
      <c r="U1560" s="4">
        <v>0</v>
      </c>
      <c r="V1560" s="4">
        <v>0</v>
      </c>
      <c r="W1560" s="212">
        <v>60.5825356</v>
      </c>
      <c r="X1560" s="212">
        <v>12.9685992</v>
      </c>
      <c r="Y1560" s="212">
        <v>58.786585700000003</v>
      </c>
      <c r="Z1560" s="212">
        <v>58.868590600000005</v>
      </c>
      <c r="AA1560" s="212">
        <v>10.737527099999999</v>
      </c>
      <c r="AB1560" s="212">
        <v>57.425198000000002</v>
      </c>
      <c r="AC1560" s="212">
        <v>1.3613877000000016</v>
      </c>
      <c r="AD1560" s="4">
        <v>194208</v>
      </c>
      <c r="AE1560" s="212">
        <v>8.1062571999999999</v>
      </c>
      <c r="AF1560" s="212">
        <v>60.5825356</v>
      </c>
      <c r="AG1560" s="212">
        <v>12.9685992</v>
      </c>
      <c r="AH1560" s="212">
        <v>58.786585700000003</v>
      </c>
      <c r="AI1560" s="4">
        <v>209951</v>
      </c>
      <c r="AJ1560" s="212">
        <v>58.868590600000005</v>
      </c>
      <c r="AK1560" s="212">
        <v>10.737527099999999</v>
      </c>
      <c r="AL1560" s="212">
        <v>57.425198000000002</v>
      </c>
      <c r="AM1560" s="212">
        <v>1.3613877000000016</v>
      </c>
      <c r="AN1560" s="4">
        <v>194208</v>
      </c>
      <c r="AO1560" s="212">
        <v>8.1062571999999999</v>
      </c>
    </row>
    <row r="1561" spans="1:41" x14ac:dyDescent="0.15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2091</v>
      </c>
      <c r="G1561" s="201" t="s">
        <v>2092</v>
      </c>
      <c r="H1561" s="2" t="s">
        <v>1206</v>
      </c>
      <c r="I1561" s="2" t="s">
        <v>1571</v>
      </c>
      <c r="J1561" s="4">
        <v>0</v>
      </c>
      <c r="K1561" s="4">
        <v>323466</v>
      </c>
      <c r="L1561" s="4">
        <v>13471</v>
      </c>
      <c r="M1561" s="4">
        <v>336937</v>
      </c>
      <c r="N1561" s="4">
        <v>0</v>
      </c>
      <c r="O1561" s="4">
        <v>0</v>
      </c>
      <c r="P1561" s="4">
        <v>188000</v>
      </c>
      <c r="Q1561" s="4">
        <v>1747</v>
      </c>
      <c r="R1561" s="4">
        <v>189747</v>
      </c>
      <c r="S1561" s="4">
        <v>0</v>
      </c>
      <c r="T1561" s="4">
        <v>0</v>
      </c>
      <c r="U1561" s="4">
        <v>0</v>
      </c>
      <c r="V1561" s="4">
        <v>0</v>
      </c>
      <c r="W1561" s="212">
        <v>58.120482500000001</v>
      </c>
      <c r="X1561" s="212">
        <v>12.9685992</v>
      </c>
      <c r="Y1561" s="212">
        <v>56.315275600000007</v>
      </c>
      <c r="Z1561" s="212">
        <v>56.1353662</v>
      </c>
      <c r="AA1561" s="212">
        <v>10.737527099999999</v>
      </c>
      <c r="AB1561" s="212">
        <v>54.686359199999998</v>
      </c>
      <c r="AC1561" s="212">
        <v>1.6289164000000085</v>
      </c>
      <c r="AD1561" s="4">
        <v>173767</v>
      </c>
      <c r="AE1561" s="212">
        <v>9.1962224999999993</v>
      </c>
      <c r="AF1561" s="212">
        <v>58.120482500000001</v>
      </c>
      <c r="AG1561" s="212">
        <v>12.9685992</v>
      </c>
      <c r="AH1561" s="212">
        <v>56.315275600000007</v>
      </c>
      <c r="AI1561" s="4">
        <v>189747</v>
      </c>
      <c r="AJ1561" s="212">
        <v>56.1353662</v>
      </c>
      <c r="AK1561" s="212">
        <v>10.737527099999999</v>
      </c>
      <c r="AL1561" s="212">
        <v>54.686359199999998</v>
      </c>
      <c r="AM1561" s="212">
        <v>1.6289164000000085</v>
      </c>
      <c r="AN1561" s="4">
        <v>173767</v>
      </c>
      <c r="AO1561" s="212">
        <v>9.1962224999999993</v>
      </c>
    </row>
    <row r="1562" spans="1:41" x14ac:dyDescent="0.15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2091</v>
      </c>
      <c r="G1562" s="201" t="s">
        <v>2092</v>
      </c>
      <c r="H1562" s="2" t="s">
        <v>1206</v>
      </c>
      <c r="I1562" s="2" t="s">
        <v>1572</v>
      </c>
      <c r="J1562" s="4">
        <v>0</v>
      </c>
      <c r="K1562" s="4">
        <v>52175</v>
      </c>
      <c r="L1562" s="4">
        <v>2174</v>
      </c>
      <c r="M1562" s="4">
        <v>54349</v>
      </c>
      <c r="N1562" s="4">
        <v>0</v>
      </c>
      <c r="O1562" s="4">
        <v>0</v>
      </c>
      <c r="P1562" s="4">
        <v>30324</v>
      </c>
      <c r="Q1562" s="4">
        <v>282</v>
      </c>
      <c r="R1562" s="4">
        <v>30606</v>
      </c>
      <c r="S1562" s="4">
        <v>0</v>
      </c>
      <c r="T1562" s="4">
        <v>0</v>
      </c>
      <c r="U1562" s="4">
        <v>0</v>
      </c>
      <c r="V1562" s="4">
        <v>0</v>
      </c>
      <c r="W1562" s="212">
        <v>58.119789200000007</v>
      </c>
      <c r="X1562" s="212">
        <v>12.971481100000002</v>
      </c>
      <c r="Y1562" s="212">
        <v>56.313823599999999</v>
      </c>
      <c r="Z1562" s="212">
        <v>56.135674399999999</v>
      </c>
      <c r="AA1562" s="212">
        <v>10.7142857</v>
      </c>
      <c r="AB1562" s="212">
        <v>54.685016500000003</v>
      </c>
      <c r="AC1562" s="212">
        <v>1.628807099999996</v>
      </c>
      <c r="AD1562" s="4">
        <v>29245</v>
      </c>
      <c r="AE1562" s="212">
        <v>4.6537870000000003</v>
      </c>
      <c r="AF1562" s="212">
        <v>58.119789200000007</v>
      </c>
      <c r="AG1562" s="212">
        <v>12.971481100000002</v>
      </c>
      <c r="AH1562" s="212">
        <v>56.313823599999999</v>
      </c>
      <c r="AI1562" s="4">
        <v>30606</v>
      </c>
      <c r="AJ1562" s="212">
        <v>56.135674399999999</v>
      </c>
      <c r="AK1562" s="212">
        <v>10.7142857</v>
      </c>
      <c r="AL1562" s="212">
        <v>54.685016500000003</v>
      </c>
      <c r="AM1562" s="212">
        <v>1.628807099999996</v>
      </c>
      <c r="AN1562" s="4">
        <v>29245</v>
      </c>
      <c r="AO1562" s="212">
        <v>4.6537870000000003</v>
      </c>
    </row>
    <row r="1563" spans="1:41" x14ac:dyDescent="0.15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2091</v>
      </c>
      <c r="G1563" s="201" t="s">
        <v>2092</v>
      </c>
      <c r="H1563" s="2" t="s">
        <v>1206</v>
      </c>
      <c r="I1563" s="203" t="s">
        <v>1573</v>
      </c>
      <c r="J1563" s="4">
        <v>0</v>
      </c>
      <c r="K1563" s="4">
        <v>169949</v>
      </c>
      <c r="L1563" s="4">
        <v>7077</v>
      </c>
      <c r="M1563" s="4">
        <v>177026</v>
      </c>
      <c r="N1563" s="4">
        <v>0</v>
      </c>
      <c r="O1563" s="4">
        <v>0</v>
      </c>
      <c r="P1563" s="4">
        <v>98776</v>
      </c>
      <c r="Q1563" s="4">
        <v>918</v>
      </c>
      <c r="R1563" s="4">
        <v>99694</v>
      </c>
      <c r="S1563" s="4">
        <v>0</v>
      </c>
      <c r="T1563" s="4">
        <v>0</v>
      </c>
      <c r="U1563" s="4">
        <v>0</v>
      </c>
      <c r="V1563" s="4">
        <v>0</v>
      </c>
      <c r="W1563" s="212">
        <v>58.120965700000006</v>
      </c>
      <c r="X1563" s="212">
        <v>12.971598100000001</v>
      </c>
      <c r="Y1563" s="212">
        <v>56.316021400000004</v>
      </c>
      <c r="Z1563" s="212">
        <v>56.135329599999992</v>
      </c>
      <c r="AA1563" s="212">
        <v>10.745296699999999</v>
      </c>
      <c r="AB1563" s="212">
        <v>54.686931800000004</v>
      </c>
      <c r="AC1563" s="212">
        <v>1.6290896000000004</v>
      </c>
      <c r="AD1563" s="4">
        <v>94738</v>
      </c>
      <c r="AE1563" s="212">
        <v>5.2312694000000004</v>
      </c>
      <c r="AF1563" s="212">
        <v>58.120965700000006</v>
      </c>
      <c r="AG1563" s="212">
        <v>12.971598100000001</v>
      </c>
      <c r="AH1563" s="212">
        <v>56.316021400000004</v>
      </c>
      <c r="AI1563" s="4">
        <v>99694</v>
      </c>
      <c r="AJ1563" s="212">
        <v>56.135329599999992</v>
      </c>
      <c r="AK1563" s="212">
        <v>10.745296699999999</v>
      </c>
      <c r="AL1563" s="212">
        <v>54.686931800000004</v>
      </c>
      <c r="AM1563" s="212">
        <v>1.6290896000000004</v>
      </c>
      <c r="AN1563" s="4">
        <v>94738</v>
      </c>
      <c r="AO1563" s="212">
        <v>5.2312694000000004</v>
      </c>
    </row>
    <row r="1564" spans="1:41" x14ac:dyDescent="0.15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2091</v>
      </c>
      <c r="G1564" s="201" t="s">
        <v>2092</v>
      </c>
      <c r="H1564" s="2" t="s">
        <v>1206</v>
      </c>
      <c r="I1564" s="2" t="s">
        <v>1574</v>
      </c>
      <c r="J1564" s="4">
        <v>0</v>
      </c>
      <c r="K1564" s="4">
        <v>101342</v>
      </c>
      <c r="L1564" s="4">
        <v>4220</v>
      </c>
      <c r="M1564" s="4">
        <v>105562</v>
      </c>
      <c r="N1564" s="4">
        <v>0</v>
      </c>
      <c r="O1564" s="4">
        <v>0</v>
      </c>
      <c r="P1564" s="4">
        <v>58900</v>
      </c>
      <c r="Q1564" s="4">
        <v>547</v>
      </c>
      <c r="R1564" s="4">
        <v>59447</v>
      </c>
      <c r="S1564" s="4">
        <v>0</v>
      </c>
      <c r="T1564" s="4">
        <v>0</v>
      </c>
      <c r="U1564" s="4">
        <v>0</v>
      </c>
      <c r="V1564" s="4">
        <v>0</v>
      </c>
      <c r="W1564" s="212">
        <v>58.120029199999998</v>
      </c>
      <c r="X1564" s="212">
        <v>12.9620853</v>
      </c>
      <c r="Y1564" s="212">
        <v>56.314772400000003</v>
      </c>
      <c r="Z1564" s="212">
        <v>56.135254700000004</v>
      </c>
      <c r="AA1564" s="212">
        <v>10.736407400000001</v>
      </c>
      <c r="AB1564" s="212">
        <v>54.686058299999999</v>
      </c>
      <c r="AC1564" s="212">
        <v>1.6287141000000034</v>
      </c>
      <c r="AD1564" s="4">
        <v>49784</v>
      </c>
      <c r="AE1564" s="212">
        <v>19.409850599999999</v>
      </c>
      <c r="AF1564" s="212">
        <v>58.120029199999998</v>
      </c>
      <c r="AG1564" s="212">
        <v>12.9620853</v>
      </c>
      <c r="AH1564" s="212">
        <v>56.314772400000003</v>
      </c>
      <c r="AI1564" s="4">
        <v>59447</v>
      </c>
      <c r="AJ1564" s="212">
        <v>56.135254700000004</v>
      </c>
      <c r="AK1564" s="212">
        <v>10.736407400000001</v>
      </c>
      <c r="AL1564" s="212">
        <v>54.686058299999999</v>
      </c>
      <c r="AM1564" s="212">
        <v>1.6287141000000034</v>
      </c>
      <c r="AN1564" s="4">
        <v>49784</v>
      </c>
      <c r="AO1564" s="212">
        <v>19.409850599999999</v>
      </c>
    </row>
    <row r="1565" spans="1:41" x14ac:dyDescent="0.15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2091</v>
      </c>
      <c r="G1565" s="201" t="s">
        <v>2092</v>
      </c>
      <c r="H1565" s="2" t="s">
        <v>1206</v>
      </c>
      <c r="I1565" s="2" t="s">
        <v>1575</v>
      </c>
      <c r="J1565" s="4">
        <v>0</v>
      </c>
      <c r="K1565" s="4">
        <v>20204</v>
      </c>
      <c r="L1565" s="4">
        <v>0</v>
      </c>
      <c r="M1565" s="4">
        <v>20204</v>
      </c>
      <c r="N1565" s="4">
        <v>0</v>
      </c>
      <c r="O1565" s="4">
        <v>0</v>
      </c>
      <c r="P1565" s="4">
        <v>20204</v>
      </c>
      <c r="Q1565" s="4">
        <v>0</v>
      </c>
      <c r="R1565" s="4">
        <v>20204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20441</v>
      </c>
      <c r="AE1565" s="212">
        <v>-1.1594345000000001</v>
      </c>
      <c r="AF1565" s="212">
        <v>100</v>
      </c>
      <c r="AG1565" s="212">
        <v>0</v>
      </c>
      <c r="AH1565" s="212">
        <v>100</v>
      </c>
      <c r="AI1565" s="4">
        <v>20204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20441</v>
      </c>
      <c r="AO1565" s="212">
        <v>-1.1594345000000001</v>
      </c>
    </row>
    <row r="1566" spans="1:41" x14ac:dyDescent="0.15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2091</v>
      </c>
      <c r="G1566" s="201" t="s">
        <v>2092</v>
      </c>
      <c r="H1566" s="2" t="s">
        <v>1206</v>
      </c>
      <c r="I1566" s="2" t="s">
        <v>1576</v>
      </c>
      <c r="J1566" s="4">
        <v>0</v>
      </c>
      <c r="K1566" s="4">
        <v>38680</v>
      </c>
      <c r="L1566" s="4">
        <v>1189</v>
      </c>
      <c r="M1566" s="4">
        <v>39869</v>
      </c>
      <c r="N1566" s="4">
        <v>0</v>
      </c>
      <c r="O1566" s="4">
        <v>0</v>
      </c>
      <c r="P1566" s="4">
        <v>35572</v>
      </c>
      <c r="Q1566" s="4">
        <v>89</v>
      </c>
      <c r="R1566" s="4">
        <v>35661</v>
      </c>
      <c r="S1566" s="4">
        <v>0</v>
      </c>
      <c r="T1566" s="4">
        <v>0</v>
      </c>
      <c r="U1566" s="4">
        <v>0</v>
      </c>
      <c r="V1566" s="4">
        <v>0</v>
      </c>
      <c r="W1566" s="212">
        <v>91.964839699999999</v>
      </c>
      <c r="X1566" s="212">
        <v>7.4852816999999998</v>
      </c>
      <c r="Y1566" s="212">
        <v>89.445433799999989</v>
      </c>
      <c r="Z1566" s="212">
        <v>91.798173300000002</v>
      </c>
      <c r="AA1566" s="212">
        <v>9.0116278999999988</v>
      </c>
      <c r="AB1566" s="212">
        <v>89.621078900000001</v>
      </c>
      <c r="AC1566" s="212">
        <v>-0.17564510000001121</v>
      </c>
      <c r="AD1566" s="4">
        <v>35170</v>
      </c>
      <c r="AE1566" s="212">
        <v>1.3960762</v>
      </c>
      <c r="AF1566" s="212">
        <v>91.964839699999999</v>
      </c>
      <c r="AG1566" s="212">
        <v>7.4852816999999998</v>
      </c>
      <c r="AH1566" s="212">
        <v>89.445433799999989</v>
      </c>
      <c r="AI1566" s="4">
        <v>35661</v>
      </c>
      <c r="AJ1566" s="212">
        <v>91.798173300000002</v>
      </c>
      <c r="AK1566" s="212">
        <v>9.0116278999999988</v>
      </c>
      <c r="AL1566" s="212">
        <v>89.621078900000001</v>
      </c>
      <c r="AM1566" s="212">
        <v>-0.17564510000001121</v>
      </c>
      <c r="AN1566" s="4">
        <v>35170</v>
      </c>
      <c r="AO1566" s="212">
        <v>1.3960762</v>
      </c>
    </row>
    <row r="1567" spans="1:41" x14ac:dyDescent="0.15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2091</v>
      </c>
      <c r="G1567" s="201" t="s">
        <v>2092</v>
      </c>
      <c r="H1567" s="2" t="s">
        <v>1206</v>
      </c>
      <c r="I1567" s="2" t="s">
        <v>1999</v>
      </c>
      <c r="J1567" s="4">
        <v>0</v>
      </c>
      <c r="K1567" s="4">
        <v>240</v>
      </c>
      <c r="L1567" s="4">
        <v>0</v>
      </c>
      <c r="M1567" s="4">
        <v>240</v>
      </c>
      <c r="N1567" s="4">
        <v>0</v>
      </c>
      <c r="O1567" s="4">
        <v>0</v>
      </c>
      <c r="P1567" s="4">
        <v>218</v>
      </c>
      <c r="Q1567" s="4">
        <v>0</v>
      </c>
      <c r="R1567" s="4">
        <v>218</v>
      </c>
      <c r="S1567" s="4">
        <v>0</v>
      </c>
      <c r="T1567" s="4">
        <v>0</v>
      </c>
      <c r="U1567" s="4">
        <v>0</v>
      </c>
      <c r="V1567" s="4">
        <v>0</v>
      </c>
      <c r="W1567" s="212">
        <v>90.833333299999993</v>
      </c>
      <c r="X1567" s="212">
        <v>0</v>
      </c>
      <c r="Y1567" s="212">
        <v>90.833333299999993</v>
      </c>
      <c r="Z1567" s="212">
        <v>94.852941199999989</v>
      </c>
      <c r="AA1567" s="212">
        <v>0</v>
      </c>
      <c r="AB1567" s="212">
        <v>94.852941199999989</v>
      </c>
      <c r="AC1567" s="212">
        <v>-4.0196078999999969</v>
      </c>
      <c r="AD1567" s="4">
        <v>387</v>
      </c>
      <c r="AE1567" s="212">
        <v>-43.669250599999998</v>
      </c>
      <c r="AF1567" s="212">
        <v>90.833333299999993</v>
      </c>
      <c r="AG1567" s="212">
        <v>0</v>
      </c>
      <c r="AH1567" s="212">
        <v>90.833333299999993</v>
      </c>
      <c r="AI1567" s="4">
        <v>218</v>
      </c>
      <c r="AJ1567" s="212">
        <v>94.852941199999989</v>
      </c>
      <c r="AK1567" s="212">
        <v>0</v>
      </c>
      <c r="AL1567" s="212">
        <v>94.852941199999989</v>
      </c>
      <c r="AM1567" s="212">
        <v>-4.0196078999999969</v>
      </c>
      <c r="AN1567" s="4">
        <v>387</v>
      </c>
      <c r="AO1567" s="212">
        <v>-43.669250599999998</v>
      </c>
    </row>
    <row r="1568" spans="1:41" x14ac:dyDescent="0.15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2091</v>
      </c>
      <c r="G1568" s="201" t="s">
        <v>2092</v>
      </c>
      <c r="H1568" s="2" t="s">
        <v>1206</v>
      </c>
      <c r="I1568" s="2" t="s">
        <v>2000</v>
      </c>
      <c r="J1568" s="4">
        <v>0</v>
      </c>
      <c r="K1568" s="4">
        <v>38440</v>
      </c>
      <c r="L1568" s="4">
        <v>1189</v>
      </c>
      <c r="M1568" s="4">
        <v>39629</v>
      </c>
      <c r="N1568" s="4">
        <v>0</v>
      </c>
      <c r="O1568" s="4">
        <v>0</v>
      </c>
      <c r="P1568" s="4">
        <v>35354</v>
      </c>
      <c r="Q1568" s="4">
        <v>89</v>
      </c>
      <c r="R1568" s="4">
        <v>35443</v>
      </c>
      <c r="S1568" s="4">
        <v>0</v>
      </c>
      <c r="T1568" s="4">
        <v>0</v>
      </c>
      <c r="U1568" s="4">
        <v>0</v>
      </c>
      <c r="V1568" s="4">
        <v>0</v>
      </c>
      <c r="W1568" s="212">
        <v>91.971904299999991</v>
      </c>
      <c r="X1568" s="212">
        <v>7.4852816999999998</v>
      </c>
      <c r="Y1568" s="212">
        <v>89.437028400000003</v>
      </c>
      <c r="Z1568" s="212">
        <v>91.765203799999995</v>
      </c>
      <c r="AA1568" s="212">
        <v>9.0116278999999988</v>
      </c>
      <c r="AB1568" s="212">
        <v>89.566113000000001</v>
      </c>
      <c r="AC1568" s="212">
        <v>-0.12908459999999877</v>
      </c>
      <c r="AD1568" s="4">
        <v>34783</v>
      </c>
      <c r="AE1568" s="212">
        <v>1.8974787</v>
      </c>
      <c r="AF1568" s="212">
        <v>91.971904299999991</v>
      </c>
      <c r="AG1568" s="212">
        <v>7.4852816999999998</v>
      </c>
      <c r="AH1568" s="212">
        <v>89.437028400000003</v>
      </c>
      <c r="AI1568" s="4">
        <v>35443</v>
      </c>
      <c r="AJ1568" s="212">
        <v>91.765203799999995</v>
      </c>
      <c r="AK1568" s="212">
        <v>9.0116278999999988</v>
      </c>
      <c r="AL1568" s="212">
        <v>89.566113000000001</v>
      </c>
      <c r="AM1568" s="212">
        <v>-0.12908459999999877</v>
      </c>
      <c r="AN1568" s="4">
        <v>34783</v>
      </c>
      <c r="AO1568" s="212">
        <v>1.8974787</v>
      </c>
    </row>
    <row r="1569" spans="1:41" x14ac:dyDescent="0.15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2091</v>
      </c>
      <c r="G1569" s="201" t="s">
        <v>2092</v>
      </c>
      <c r="H1569" s="2" t="s">
        <v>1206</v>
      </c>
      <c r="I1569" s="2" t="s">
        <v>1961</v>
      </c>
      <c r="J1569" s="4">
        <v>0</v>
      </c>
      <c r="K1569" s="4">
        <v>12939</v>
      </c>
      <c r="L1569" s="4">
        <v>0</v>
      </c>
      <c r="M1569" s="4">
        <v>12939</v>
      </c>
      <c r="N1569" s="4">
        <v>0</v>
      </c>
      <c r="O1569" s="4">
        <v>0</v>
      </c>
      <c r="P1569" s="4">
        <v>10189</v>
      </c>
      <c r="Q1569" s="4">
        <v>0</v>
      </c>
      <c r="R1569" s="4">
        <v>10189</v>
      </c>
      <c r="S1569" s="4">
        <v>0</v>
      </c>
      <c r="T1569" s="4">
        <v>0</v>
      </c>
      <c r="U1569" s="4">
        <v>0</v>
      </c>
      <c r="V1569" s="4">
        <v>0</v>
      </c>
      <c r="W1569" s="212">
        <v>78.746425500000001</v>
      </c>
      <c r="X1569" s="212">
        <v>0</v>
      </c>
      <c r="Y1569" s="212">
        <v>78.746425500000001</v>
      </c>
      <c r="Z1569" s="212">
        <v>95.629199099999994</v>
      </c>
      <c r="AA1569" s="212">
        <v>0</v>
      </c>
      <c r="AB1569" s="212">
        <v>95.629199099999994</v>
      </c>
      <c r="AC1569" s="212">
        <v>-16.882773599999993</v>
      </c>
      <c r="AD1569" s="4">
        <v>12668</v>
      </c>
      <c r="AE1569" s="212">
        <v>-19.568992700000003</v>
      </c>
      <c r="AF1569" s="212">
        <v>78.746425500000001</v>
      </c>
      <c r="AG1569" s="212">
        <v>0</v>
      </c>
      <c r="AH1569" s="212">
        <v>78.746425500000001</v>
      </c>
      <c r="AI1569" s="4">
        <v>10189</v>
      </c>
      <c r="AJ1569" s="212">
        <v>95.629199099999994</v>
      </c>
      <c r="AK1569" s="212">
        <v>0</v>
      </c>
      <c r="AL1569" s="212">
        <v>95.629199099999994</v>
      </c>
      <c r="AM1569" s="212">
        <v>-16.882773599999993</v>
      </c>
      <c r="AN1569" s="4">
        <v>12668</v>
      </c>
      <c r="AO1569" s="212">
        <v>-19.568992700000003</v>
      </c>
    </row>
    <row r="1570" spans="1:41" x14ac:dyDescent="0.15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2091</v>
      </c>
      <c r="G1570" s="201" t="s">
        <v>2092</v>
      </c>
      <c r="H1570" s="2" t="s">
        <v>1206</v>
      </c>
      <c r="I1570" s="2" t="s">
        <v>1962</v>
      </c>
      <c r="J1570" s="4">
        <v>0</v>
      </c>
      <c r="K1570" s="4">
        <v>23</v>
      </c>
      <c r="L1570" s="4">
        <v>0</v>
      </c>
      <c r="M1570" s="4">
        <v>23</v>
      </c>
      <c r="N1570" s="4">
        <v>0</v>
      </c>
      <c r="O1570" s="4">
        <v>0</v>
      </c>
      <c r="P1570" s="4">
        <v>18</v>
      </c>
      <c r="Q1570" s="4">
        <v>0</v>
      </c>
      <c r="R1570" s="4">
        <v>18</v>
      </c>
      <c r="S1570" s="4">
        <v>0</v>
      </c>
      <c r="T1570" s="4">
        <v>0</v>
      </c>
      <c r="U1570" s="4">
        <v>0</v>
      </c>
      <c r="V1570" s="4">
        <v>0</v>
      </c>
      <c r="W1570" s="212">
        <v>78.260869600000007</v>
      </c>
      <c r="X1570" s="212">
        <v>0</v>
      </c>
      <c r="Y1570" s="212">
        <v>78.260869600000007</v>
      </c>
      <c r="Z1570" s="212">
        <v>86.666666699999993</v>
      </c>
      <c r="AA1570" s="212">
        <v>0</v>
      </c>
      <c r="AB1570" s="212">
        <v>86.666666699999993</v>
      </c>
      <c r="AC1570" s="212">
        <v>-8.4057970999999867</v>
      </c>
      <c r="AD1570" s="4">
        <v>13</v>
      </c>
      <c r="AE1570" s="212">
        <v>38.461538499999996</v>
      </c>
      <c r="AF1570" s="212">
        <v>78.260869600000007</v>
      </c>
      <c r="AG1570" s="212">
        <v>0</v>
      </c>
      <c r="AH1570" s="212">
        <v>78.260869600000007</v>
      </c>
      <c r="AI1570" s="4">
        <v>18</v>
      </c>
      <c r="AJ1570" s="212">
        <v>86.666666699999993</v>
      </c>
      <c r="AK1570" s="212">
        <v>0</v>
      </c>
      <c r="AL1570" s="212">
        <v>86.666666699999993</v>
      </c>
      <c r="AM1570" s="212">
        <v>-8.4057970999999867</v>
      </c>
      <c r="AN1570" s="4">
        <v>13</v>
      </c>
      <c r="AO1570" s="212">
        <v>38.461538499999996</v>
      </c>
    </row>
    <row r="1571" spans="1:41" x14ac:dyDescent="0.15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2091</v>
      </c>
      <c r="G1571" s="201" t="s">
        <v>2092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15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2091</v>
      </c>
      <c r="G1572" s="201" t="s">
        <v>2092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15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2091</v>
      </c>
      <c r="G1573" s="201" t="s">
        <v>2092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15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2091</v>
      </c>
      <c r="G1574" s="201" t="s">
        <v>2092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.5" x14ac:dyDescent="0.15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2091</v>
      </c>
      <c r="G1575" s="201" t="s">
        <v>2092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15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2091</v>
      </c>
      <c r="G1576" s="201" t="s">
        <v>2092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15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2091</v>
      </c>
      <c r="G1577" s="201" t="s">
        <v>2092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15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2091</v>
      </c>
      <c r="G1578" s="201" t="s">
        <v>2092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15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2091</v>
      </c>
      <c r="G1579" s="201" t="s">
        <v>2092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15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2091</v>
      </c>
      <c r="G1580" s="201" t="s">
        <v>2092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15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2091</v>
      </c>
      <c r="G1581" s="201" t="s">
        <v>2092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15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2091</v>
      </c>
      <c r="G1582" s="201" t="s">
        <v>2092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15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2091</v>
      </c>
      <c r="G1583" s="201" t="s">
        <v>2092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15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2091</v>
      </c>
      <c r="G1584" s="201" t="s">
        <v>2092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15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2091</v>
      </c>
      <c r="G1585" s="201" t="s">
        <v>2092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15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2091</v>
      </c>
      <c r="G1586" s="201" t="s">
        <v>2092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15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2091</v>
      </c>
      <c r="G1587" s="201" t="s">
        <v>2092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15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2091</v>
      </c>
      <c r="G1588" s="201" t="s">
        <v>2092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15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2091</v>
      </c>
      <c r="G1589" s="201" t="s">
        <v>2092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15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2091</v>
      </c>
      <c r="G1590" s="201" t="s">
        <v>2092</v>
      </c>
      <c r="H1590" s="2" t="s">
        <v>1206</v>
      </c>
      <c r="I1590" s="2" t="s">
        <v>1981</v>
      </c>
      <c r="J1590" s="4">
        <v>0</v>
      </c>
      <c r="K1590" s="4">
        <v>628556</v>
      </c>
      <c r="L1590" s="4">
        <v>19918</v>
      </c>
      <c r="M1590" s="4">
        <v>648474</v>
      </c>
      <c r="N1590" s="4">
        <v>0</v>
      </c>
      <c r="O1590" s="4">
        <v>0</v>
      </c>
      <c r="P1590" s="4">
        <v>318722</v>
      </c>
      <c r="Q1590" s="4">
        <v>2212</v>
      </c>
      <c r="R1590" s="4">
        <v>320934</v>
      </c>
      <c r="S1590" s="4">
        <v>0</v>
      </c>
      <c r="T1590" s="4">
        <v>0</v>
      </c>
      <c r="U1590" s="4">
        <v>0</v>
      </c>
      <c r="V1590" s="4">
        <v>0</v>
      </c>
      <c r="W1590" s="212">
        <v>50.707017399999998</v>
      </c>
      <c r="X1590" s="212">
        <v>11.105532699999999</v>
      </c>
      <c r="Y1590" s="212">
        <v>49.4906504</v>
      </c>
      <c r="Z1590" s="212">
        <v>51.697239699999997</v>
      </c>
      <c r="AA1590" s="212">
        <v>11.225259699999999</v>
      </c>
      <c r="AB1590" s="212">
        <v>50.601373899999999</v>
      </c>
      <c r="AC1590" s="212">
        <v>-1.1107234999999989</v>
      </c>
      <c r="AD1590" s="4">
        <v>321973</v>
      </c>
      <c r="AE1590" s="212">
        <v>-0.32269789999999998</v>
      </c>
      <c r="AF1590" s="212">
        <v>50.707017399999998</v>
      </c>
      <c r="AG1590" s="212">
        <v>11.105532699999999</v>
      </c>
      <c r="AH1590" s="212">
        <v>49.4906504</v>
      </c>
      <c r="AI1590" s="4">
        <v>320934</v>
      </c>
      <c r="AJ1590" s="212">
        <v>51.697239699999997</v>
      </c>
      <c r="AK1590" s="212">
        <v>11.225259699999999</v>
      </c>
      <c r="AL1590" s="212">
        <v>50.601373899999999</v>
      </c>
      <c r="AM1590" s="212">
        <v>-1.1107234999999989</v>
      </c>
      <c r="AN1590" s="4">
        <v>321973</v>
      </c>
      <c r="AO1590" s="212">
        <v>-0.32269789999999998</v>
      </c>
    </row>
    <row r="1591" spans="1:41" x14ac:dyDescent="0.15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2091</v>
      </c>
      <c r="G1591" s="201" t="s">
        <v>2092</v>
      </c>
      <c r="H1591" s="2" t="s">
        <v>1206</v>
      </c>
      <c r="I1591" s="2" t="s">
        <v>1982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12">
        <v>0</v>
      </c>
      <c r="X1591" s="212">
        <v>0</v>
      </c>
      <c r="Y1591" s="212">
        <v>0</v>
      </c>
      <c r="Z1591" s="212">
        <v>0</v>
      </c>
      <c r="AA1591" s="212">
        <v>0</v>
      </c>
      <c r="AB1591" s="212">
        <v>0</v>
      </c>
      <c r="AC1591" s="212">
        <v>0</v>
      </c>
      <c r="AD1591" s="4">
        <v>0</v>
      </c>
      <c r="AE1591" s="212">
        <v>0</v>
      </c>
      <c r="AF1591" s="212">
        <v>0</v>
      </c>
      <c r="AG1591" s="212">
        <v>0</v>
      </c>
      <c r="AH1591" s="212">
        <v>0</v>
      </c>
      <c r="AI1591" s="4">
        <v>0</v>
      </c>
      <c r="AJ1591" s="212">
        <v>0</v>
      </c>
      <c r="AK1591" s="212">
        <v>0</v>
      </c>
      <c r="AL1591" s="212">
        <v>0</v>
      </c>
      <c r="AM1591" s="212">
        <v>0</v>
      </c>
      <c r="AN1591" s="4">
        <v>0</v>
      </c>
      <c r="AO1591" s="212">
        <v>0</v>
      </c>
    </row>
    <row r="1592" spans="1:41" x14ac:dyDescent="0.15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2091</v>
      </c>
      <c r="G1592" s="201" t="s">
        <v>2092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15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2091</v>
      </c>
      <c r="G1593" s="201" t="s">
        <v>2092</v>
      </c>
      <c r="H1593" s="2" t="s">
        <v>1227</v>
      </c>
      <c r="I1593" s="2" t="s">
        <v>1988</v>
      </c>
      <c r="J1593" s="4">
        <v>0</v>
      </c>
      <c r="K1593" s="4">
        <v>2914211</v>
      </c>
      <c r="L1593" s="4">
        <v>112516</v>
      </c>
      <c r="M1593" s="4">
        <v>3026727</v>
      </c>
      <c r="N1593" s="4">
        <v>0</v>
      </c>
      <c r="O1593" s="4">
        <v>0</v>
      </c>
      <c r="P1593" s="4">
        <v>1410783</v>
      </c>
      <c r="Q1593" s="4">
        <v>13849</v>
      </c>
      <c r="R1593" s="4">
        <v>1424632</v>
      </c>
      <c r="S1593" s="4">
        <v>0</v>
      </c>
      <c r="T1593" s="4">
        <v>0</v>
      </c>
      <c r="U1593" s="4">
        <v>0</v>
      </c>
      <c r="V1593" s="4">
        <v>0</v>
      </c>
      <c r="W1593" s="212">
        <v>48.410461699999999</v>
      </c>
      <c r="X1593" s="212">
        <v>12.3084717</v>
      </c>
      <c r="Y1593" s="212">
        <v>47.0684009</v>
      </c>
      <c r="Z1593" s="212">
        <v>49.864405599999998</v>
      </c>
      <c r="AA1593" s="212">
        <v>11.747242200000001</v>
      </c>
      <c r="AB1593" s="212">
        <v>48.530357500000001</v>
      </c>
      <c r="AC1593" s="212">
        <v>-1.4619566000000006</v>
      </c>
      <c r="AD1593" s="4">
        <v>1429220</v>
      </c>
      <c r="AE1593" s="212">
        <v>-0.32101429999999997</v>
      </c>
      <c r="AF1593" s="212">
        <v>48.410461699999999</v>
      </c>
      <c r="AG1593" s="212">
        <v>12.3084717</v>
      </c>
      <c r="AH1593" s="212">
        <v>47.0684009</v>
      </c>
      <c r="AI1593" s="4">
        <v>1424632</v>
      </c>
      <c r="AJ1593" s="212">
        <v>49.864405599999998</v>
      </c>
      <c r="AK1593" s="212">
        <v>11.747242200000001</v>
      </c>
      <c r="AL1593" s="212">
        <v>48.530357500000001</v>
      </c>
      <c r="AM1593" s="212">
        <v>-1.4619566000000006</v>
      </c>
      <c r="AN1593" s="4">
        <v>1429220</v>
      </c>
      <c r="AO1593" s="212">
        <v>-0.32101429999999997</v>
      </c>
    </row>
    <row r="1594" spans="1:41" x14ac:dyDescent="0.15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2091</v>
      </c>
      <c r="G1594" s="201" t="s">
        <v>2092</v>
      </c>
      <c r="H1594" s="2" t="s">
        <v>1227</v>
      </c>
      <c r="I1594" s="2" t="s">
        <v>1989</v>
      </c>
      <c r="J1594" s="4">
        <v>0</v>
      </c>
      <c r="K1594" s="4">
        <v>2914211</v>
      </c>
      <c r="L1594" s="4">
        <v>112516</v>
      </c>
      <c r="M1594" s="4">
        <v>3026727</v>
      </c>
      <c r="N1594" s="4">
        <v>0</v>
      </c>
      <c r="O1594" s="4">
        <v>0</v>
      </c>
      <c r="P1594" s="4">
        <v>1410783</v>
      </c>
      <c r="Q1594" s="4">
        <v>13849</v>
      </c>
      <c r="R1594" s="4">
        <v>1424632</v>
      </c>
      <c r="S1594" s="4">
        <v>0</v>
      </c>
      <c r="T1594" s="4">
        <v>0</v>
      </c>
      <c r="U1594" s="4">
        <v>0</v>
      </c>
      <c r="V1594" s="4">
        <v>0</v>
      </c>
      <c r="W1594" s="212">
        <v>48.410461699999999</v>
      </c>
      <c r="X1594" s="212">
        <v>12.3084717</v>
      </c>
      <c r="Y1594" s="212">
        <v>47.0684009</v>
      </c>
      <c r="Z1594" s="212">
        <v>49.864405599999998</v>
      </c>
      <c r="AA1594" s="212">
        <v>11.747242200000001</v>
      </c>
      <c r="AB1594" s="212">
        <v>48.530357500000001</v>
      </c>
      <c r="AC1594" s="212">
        <v>-1.4619566000000006</v>
      </c>
      <c r="AD1594" s="4">
        <v>1429220</v>
      </c>
      <c r="AE1594" s="212">
        <v>-0.32101429999999997</v>
      </c>
      <c r="AF1594" s="212">
        <v>48.410461699999999</v>
      </c>
      <c r="AG1594" s="212">
        <v>12.3084717</v>
      </c>
      <c r="AH1594" s="212">
        <v>47.0684009</v>
      </c>
      <c r="AI1594" s="4">
        <v>1424632</v>
      </c>
      <c r="AJ1594" s="212">
        <v>49.864405599999998</v>
      </c>
      <c r="AK1594" s="212">
        <v>11.747242200000001</v>
      </c>
      <c r="AL1594" s="212">
        <v>48.530357500000001</v>
      </c>
      <c r="AM1594" s="212">
        <v>-1.4619566000000006</v>
      </c>
      <c r="AN1594" s="4">
        <v>1429220</v>
      </c>
      <c r="AO1594" s="212">
        <v>-0.32101429999999997</v>
      </c>
    </row>
    <row r="1595" spans="1:41" x14ac:dyDescent="0.15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2091</v>
      </c>
      <c r="G1595" s="201" t="s">
        <v>2092</v>
      </c>
      <c r="H1595" s="2" t="s">
        <v>1227</v>
      </c>
      <c r="I1595" s="2" t="s">
        <v>1990</v>
      </c>
      <c r="J1595" s="4">
        <v>0</v>
      </c>
      <c r="K1595" s="4">
        <v>1166718</v>
      </c>
      <c r="L1595" s="4">
        <v>43113</v>
      </c>
      <c r="M1595" s="4">
        <v>1209831</v>
      </c>
      <c r="N1595" s="4">
        <v>0</v>
      </c>
      <c r="O1595" s="4">
        <v>0</v>
      </c>
      <c r="P1595" s="4">
        <v>316362</v>
      </c>
      <c r="Q1595" s="4">
        <v>4551</v>
      </c>
      <c r="R1595" s="4">
        <v>320913</v>
      </c>
      <c r="S1595" s="4">
        <v>0</v>
      </c>
      <c r="T1595" s="4">
        <v>0</v>
      </c>
      <c r="U1595" s="4">
        <v>0</v>
      </c>
      <c r="V1595" s="4">
        <v>0</v>
      </c>
      <c r="W1595" s="212">
        <v>27.1155498</v>
      </c>
      <c r="X1595" s="212">
        <v>10.5559808</v>
      </c>
      <c r="Y1595" s="212">
        <v>26.525440300000003</v>
      </c>
      <c r="Z1595" s="212">
        <v>32.945982800000003</v>
      </c>
      <c r="AA1595" s="212">
        <v>12.1558074</v>
      </c>
      <c r="AB1595" s="212">
        <v>32.350528599999997</v>
      </c>
      <c r="AC1595" s="212">
        <v>-5.8250882999999938</v>
      </c>
      <c r="AD1595" s="4">
        <v>398718</v>
      </c>
      <c r="AE1595" s="212">
        <v>-19.513791699999999</v>
      </c>
      <c r="AF1595" s="212">
        <v>27.1155498</v>
      </c>
      <c r="AG1595" s="212">
        <v>10.5559808</v>
      </c>
      <c r="AH1595" s="212">
        <v>26.525440300000003</v>
      </c>
      <c r="AI1595" s="4">
        <v>320913</v>
      </c>
      <c r="AJ1595" s="212">
        <v>32.945982800000003</v>
      </c>
      <c r="AK1595" s="212">
        <v>12.1558074</v>
      </c>
      <c r="AL1595" s="212">
        <v>32.350528599999997</v>
      </c>
      <c r="AM1595" s="212">
        <v>-5.8250882999999938</v>
      </c>
      <c r="AN1595" s="4">
        <v>398718</v>
      </c>
      <c r="AO1595" s="212">
        <v>-19.513791699999999</v>
      </c>
    </row>
    <row r="1596" spans="1:41" x14ac:dyDescent="0.15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2091</v>
      </c>
      <c r="G1596" s="201" t="s">
        <v>2092</v>
      </c>
      <c r="H1596" s="2" t="s">
        <v>1227</v>
      </c>
      <c r="I1596" s="2" t="s">
        <v>1991</v>
      </c>
      <c r="J1596" s="4">
        <v>0</v>
      </c>
      <c r="K1596" s="4">
        <v>1121274</v>
      </c>
      <c r="L1596" s="4">
        <v>42094</v>
      </c>
      <c r="M1596" s="4">
        <v>1163368</v>
      </c>
      <c r="N1596" s="4">
        <v>0</v>
      </c>
      <c r="O1596" s="4">
        <v>0</v>
      </c>
      <c r="P1596" s="4">
        <v>276814</v>
      </c>
      <c r="Q1596" s="4">
        <v>4291</v>
      </c>
      <c r="R1596" s="4">
        <v>281105</v>
      </c>
      <c r="S1596" s="4">
        <v>0</v>
      </c>
      <c r="T1596" s="4">
        <v>0</v>
      </c>
      <c r="U1596" s="4">
        <v>0</v>
      </c>
      <c r="V1596" s="4">
        <v>0</v>
      </c>
      <c r="W1596" s="212">
        <v>24.687453699999999</v>
      </c>
      <c r="X1596" s="212">
        <v>10.1938519</v>
      </c>
      <c r="Y1596" s="212">
        <v>24.163033500000001</v>
      </c>
      <c r="Z1596" s="212">
        <v>30.430583700000003</v>
      </c>
      <c r="AA1596" s="212">
        <v>12.500364100000001</v>
      </c>
      <c r="AB1596" s="212">
        <v>29.910610599999998</v>
      </c>
      <c r="AC1596" s="212">
        <v>-5.7475770999999973</v>
      </c>
      <c r="AD1596" s="4">
        <v>354051</v>
      </c>
      <c r="AE1596" s="212">
        <v>-20.6032464</v>
      </c>
      <c r="AF1596" s="212">
        <v>24.687453699999999</v>
      </c>
      <c r="AG1596" s="212">
        <v>10.1938519</v>
      </c>
      <c r="AH1596" s="212">
        <v>24.163033500000001</v>
      </c>
      <c r="AI1596" s="4">
        <v>281105</v>
      </c>
      <c r="AJ1596" s="212">
        <v>30.430583700000003</v>
      </c>
      <c r="AK1596" s="212">
        <v>12.500364100000001</v>
      </c>
      <c r="AL1596" s="212">
        <v>29.910610599999998</v>
      </c>
      <c r="AM1596" s="212">
        <v>-5.7475770999999973</v>
      </c>
      <c r="AN1596" s="4">
        <v>354051</v>
      </c>
      <c r="AO1596" s="212">
        <v>-20.6032464</v>
      </c>
    </row>
    <row r="1597" spans="1:41" x14ac:dyDescent="0.15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2091</v>
      </c>
      <c r="G1597" s="201" t="s">
        <v>2092</v>
      </c>
      <c r="H1597" s="2" t="s">
        <v>1227</v>
      </c>
      <c r="I1597" s="2" t="s">
        <v>1992</v>
      </c>
      <c r="J1597" s="4">
        <v>0</v>
      </c>
      <c r="K1597" s="4">
        <v>53261</v>
      </c>
      <c r="L1597" s="4">
        <v>1999</v>
      </c>
      <c r="M1597" s="4">
        <v>55260</v>
      </c>
      <c r="N1597" s="4">
        <v>0</v>
      </c>
      <c r="O1597" s="4">
        <v>0</v>
      </c>
      <c r="P1597" s="4">
        <v>13149</v>
      </c>
      <c r="Q1597" s="4">
        <v>204</v>
      </c>
      <c r="R1597" s="4">
        <v>13353</v>
      </c>
      <c r="S1597" s="4">
        <v>0</v>
      </c>
      <c r="T1597" s="4">
        <v>0</v>
      </c>
      <c r="U1597" s="4">
        <v>0</v>
      </c>
      <c r="V1597" s="4">
        <v>0</v>
      </c>
      <c r="W1597" s="212">
        <v>24.687857899999997</v>
      </c>
      <c r="X1597" s="212">
        <v>10.2051026</v>
      </c>
      <c r="Y1597" s="212">
        <v>24.163952200000001</v>
      </c>
      <c r="Z1597" s="212">
        <v>30.431358200000002</v>
      </c>
      <c r="AA1597" s="212">
        <v>12.507663999999998</v>
      </c>
      <c r="AB1597" s="212">
        <v>29.911428899999997</v>
      </c>
      <c r="AC1597" s="212">
        <v>-5.7474766999999964</v>
      </c>
      <c r="AD1597" s="4">
        <v>16818</v>
      </c>
      <c r="AE1597" s="212">
        <v>-20.6029254</v>
      </c>
      <c r="AF1597" s="212">
        <v>24.687857899999997</v>
      </c>
      <c r="AG1597" s="212">
        <v>10.2051026</v>
      </c>
      <c r="AH1597" s="212">
        <v>24.163952200000001</v>
      </c>
      <c r="AI1597" s="4">
        <v>13353</v>
      </c>
      <c r="AJ1597" s="212">
        <v>30.431358200000002</v>
      </c>
      <c r="AK1597" s="212">
        <v>12.507663999999998</v>
      </c>
      <c r="AL1597" s="212">
        <v>29.911428899999997</v>
      </c>
      <c r="AM1597" s="212">
        <v>-5.7474766999999964</v>
      </c>
      <c r="AN1597" s="4">
        <v>16818</v>
      </c>
      <c r="AO1597" s="212">
        <v>-20.6029254</v>
      </c>
    </row>
    <row r="1598" spans="1:41" x14ac:dyDescent="0.15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2091</v>
      </c>
      <c r="G1598" s="201" t="s">
        <v>2092</v>
      </c>
      <c r="H1598" s="2" t="s">
        <v>1227</v>
      </c>
      <c r="I1598" s="2" t="s">
        <v>1993</v>
      </c>
      <c r="J1598" s="4">
        <v>0</v>
      </c>
      <c r="K1598" s="4">
        <v>1068013</v>
      </c>
      <c r="L1598" s="4">
        <v>40095</v>
      </c>
      <c r="M1598" s="4">
        <v>1108108</v>
      </c>
      <c r="N1598" s="4">
        <v>0</v>
      </c>
      <c r="O1598" s="4">
        <v>0</v>
      </c>
      <c r="P1598" s="4">
        <v>263665</v>
      </c>
      <c r="Q1598" s="4">
        <v>4087</v>
      </c>
      <c r="R1598" s="4">
        <v>267752</v>
      </c>
      <c r="S1598" s="4">
        <v>0</v>
      </c>
      <c r="T1598" s="4">
        <v>0</v>
      </c>
      <c r="U1598" s="4">
        <v>0</v>
      </c>
      <c r="V1598" s="4">
        <v>0</v>
      </c>
      <c r="W1598" s="212">
        <v>24.687433599999999</v>
      </c>
      <c r="X1598" s="212">
        <v>10.193290900000001</v>
      </c>
      <c r="Y1598" s="212">
        <v>24.162987699999999</v>
      </c>
      <c r="Z1598" s="212">
        <v>30.4305451</v>
      </c>
      <c r="AA1598" s="212">
        <v>12.5</v>
      </c>
      <c r="AB1598" s="212">
        <v>29.910569799999998</v>
      </c>
      <c r="AC1598" s="212">
        <v>-5.7475820999999989</v>
      </c>
      <c r="AD1598" s="4">
        <v>337233</v>
      </c>
      <c r="AE1598" s="212">
        <v>-20.603262399999998</v>
      </c>
      <c r="AF1598" s="212">
        <v>24.687433599999999</v>
      </c>
      <c r="AG1598" s="212">
        <v>10.193290900000001</v>
      </c>
      <c r="AH1598" s="212">
        <v>24.162987699999999</v>
      </c>
      <c r="AI1598" s="4">
        <v>267752</v>
      </c>
      <c r="AJ1598" s="212">
        <v>30.4305451</v>
      </c>
      <c r="AK1598" s="212">
        <v>12.5</v>
      </c>
      <c r="AL1598" s="212">
        <v>29.910569799999998</v>
      </c>
      <c r="AM1598" s="212">
        <v>-5.7475820999999989</v>
      </c>
      <c r="AN1598" s="4">
        <v>337233</v>
      </c>
      <c r="AO1598" s="212">
        <v>-20.603262399999998</v>
      </c>
    </row>
    <row r="1599" spans="1:41" x14ac:dyDescent="0.15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2091</v>
      </c>
      <c r="G1599" s="201" t="s">
        <v>2092</v>
      </c>
      <c r="H1599" s="2" t="s">
        <v>1227</v>
      </c>
      <c r="I1599" s="2" t="s">
        <v>1994</v>
      </c>
      <c r="J1599" s="4">
        <v>0</v>
      </c>
      <c r="K1599" s="4">
        <v>4254</v>
      </c>
      <c r="L1599" s="4">
        <v>0</v>
      </c>
      <c r="M1599" s="4">
        <v>4254</v>
      </c>
      <c r="N1599" s="4">
        <v>0</v>
      </c>
      <c r="O1599" s="4">
        <v>0</v>
      </c>
      <c r="P1599" s="4">
        <v>4254</v>
      </c>
      <c r="Q1599" s="4">
        <v>0</v>
      </c>
      <c r="R1599" s="4">
        <v>4254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100</v>
      </c>
      <c r="AC1599" s="212">
        <v>0</v>
      </c>
      <c r="AD1599" s="4">
        <v>4437</v>
      </c>
      <c r="AE1599" s="212">
        <v>-4.1244084000000001</v>
      </c>
      <c r="AF1599" s="212">
        <v>100</v>
      </c>
      <c r="AG1599" s="212">
        <v>0</v>
      </c>
      <c r="AH1599" s="212">
        <v>100</v>
      </c>
      <c r="AI1599" s="4">
        <v>4254</v>
      </c>
      <c r="AJ1599" s="212">
        <v>100</v>
      </c>
      <c r="AK1599" s="212">
        <v>0</v>
      </c>
      <c r="AL1599" s="212">
        <v>100</v>
      </c>
      <c r="AM1599" s="212">
        <v>0</v>
      </c>
      <c r="AN1599" s="4">
        <v>4437</v>
      </c>
      <c r="AO1599" s="212">
        <v>-4.1244084000000001</v>
      </c>
    </row>
    <row r="1600" spans="1:41" x14ac:dyDescent="0.15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2091</v>
      </c>
      <c r="G1600" s="201" t="s">
        <v>2092</v>
      </c>
      <c r="H1600" s="2" t="s">
        <v>1227</v>
      </c>
      <c r="I1600" s="2" t="s">
        <v>1995</v>
      </c>
      <c r="J1600" s="4">
        <v>0</v>
      </c>
      <c r="K1600" s="4">
        <v>45444</v>
      </c>
      <c r="L1600" s="4">
        <v>1019</v>
      </c>
      <c r="M1600" s="4">
        <v>46463</v>
      </c>
      <c r="N1600" s="4">
        <v>0</v>
      </c>
      <c r="O1600" s="4">
        <v>0</v>
      </c>
      <c r="P1600" s="4">
        <v>39548</v>
      </c>
      <c r="Q1600" s="4">
        <v>260</v>
      </c>
      <c r="R1600" s="4">
        <v>39808</v>
      </c>
      <c r="S1600" s="4">
        <v>0</v>
      </c>
      <c r="T1600" s="4">
        <v>0</v>
      </c>
      <c r="U1600" s="4">
        <v>0</v>
      </c>
      <c r="V1600" s="4">
        <v>0</v>
      </c>
      <c r="W1600" s="212">
        <v>87.025790000000001</v>
      </c>
      <c r="X1600" s="212">
        <v>25.515210999999997</v>
      </c>
      <c r="Y1600" s="212">
        <v>85.6767751</v>
      </c>
      <c r="Z1600" s="212">
        <v>93.400665000000004</v>
      </c>
      <c r="AA1600" s="212">
        <v>0</v>
      </c>
      <c r="AB1600" s="212">
        <v>91.538240799999997</v>
      </c>
      <c r="AC1600" s="212">
        <v>-5.8614656999999966</v>
      </c>
      <c r="AD1600" s="4">
        <v>44667</v>
      </c>
      <c r="AE1600" s="212">
        <v>-10.878277000000001</v>
      </c>
      <c r="AF1600" s="212">
        <v>87.025790000000001</v>
      </c>
      <c r="AG1600" s="212">
        <v>25.515210999999997</v>
      </c>
      <c r="AH1600" s="212">
        <v>85.6767751</v>
      </c>
      <c r="AI1600" s="4">
        <v>39808</v>
      </c>
      <c r="AJ1600" s="212">
        <v>93.400665000000004</v>
      </c>
      <c r="AK1600" s="212">
        <v>0</v>
      </c>
      <c r="AL1600" s="212">
        <v>91.538240799999997</v>
      </c>
      <c r="AM1600" s="212">
        <v>-5.8614656999999966</v>
      </c>
      <c r="AN1600" s="4">
        <v>44667</v>
      </c>
      <c r="AO1600" s="212">
        <v>-10.878277000000001</v>
      </c>
    </row>
    <row r="1601" spans="1:41" x14ac:dyDescent="0.15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2091</v>
      </c>
      <c r="G1601" s="201" t="s">
        <v>2092</v>
      </c>
      <c r="H1601" s="2" t="s">
        <v>1227</v>
      </c>
      <c r="I1601" s="2" t="s">
        <v>1996</v>
      </c>
      <c r="J1601" s="4">
        <v>0</v>
      </c>
      <c r="K1601" s="4">
        <v>28551</v>
      </c>
      <c r="L1601" s="4">
        <v>932</v>
      </c>
      <c r="M1601" s="4">
        <v>29483</v>
      </c>
      <c r="N1601" s="4">
        <v>0</v>
      </c>
      <c r="O1601" s="4">
        <v>0</v>
      </c>
      <c r="P1601" s="4">
        <v>24984</v>
      </c>
      <c r="Q1601" s="4">
        <v>200</v>
      </c>
      <c r="R1601" s="4">
        <v>25184</v>
      </c>
      <c r="S1601" s="4">
        <v>0</v>
      </c>
      <c r="T1601" s="4">
        <v>0</v>
      </c>
      <c r="U1601" s="4">
        <v>0</v>
      </c>
      <c r="V1601" s="4">
        <v>0</v>
      </c>
      <c r="W1601" s="212">
        <v>87.506567199999992</v>
      </c>
      <c r="X1601" s="212">
        <v>21.459227500000001</v>
      </c>
      <c r="Y1601" s="212">
        <v>85.418715899999995</v>
      </c>
      <c r="Z1601" s="212">
        <v>89.493276600000002</v>
      </c>
      <c r="AA1601" s="212">
        <v>0</v>
      </c>
      <c r="AB1601" s="212">
        <v>86.659064999999998</v>
      </c>
      <c r="AC1601" s="212">
        <v>-1.2403491000000031</v>
      </c>
      <c r="AD1601" s="4">
        <v>23560</v>
      </c>
      <c r="AE1601" s="212">
        <v>6.893038999999999</v>
      </c>
      <c r="AF1601" s="212">
        <v>87.506567199999992</v>
      </c>
      <c r="AG1601" s="212">
        <v>21.459227500000001</v>
      </c>
      <c r="AH1601" s="212">
        <v>85.418715899999995</v>
      </c>
      <c r="AI1601" s="4">
        <v>25184</v>
      </c>
      <c r="AJ1601" s="212">
        <v>89.493276600000002</v>
      </c>
      <c r="AK1601" s="212">
        <v>0</v>
      </c>
      <c r="AL1601" s="212">
        <v>86.659064999999998</v>
      </c>
      <c r="AM1601" s="212">
        <v>-1.2403491000000031</v>
      </c>
      <c r="AN1601" s="4">
        <v>23560</v>
      </c>
      <c r="AO1601" s="212">
        <v>6.893038999999999</v>
      </c>
    </row>
    <row r="1602" spans="1:41" x14ac:dyDescent="0.15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2091</v>
      </c>
      <c r="G1602" s="201" t="s">
        <v>2092</v>
      </c>
      <c r="H1602" s="2" t="s">
        <v>1227</v>
      </c>
      <c r="I1602" s="2" t="s">
        <v>1997</v>
      </c>
      <c r="J1602" s="4">
        <v>0</v>
      </c>
      <c r="K1602" s="4">
        <v>16893</v>
      </c>
      <c r="L1602" s="4">
        <v>87</v>
      </c>
      <c r="M1602" s="4">
        <v>16980</v>
      </c>
      <c r="N1602" s="4">
        <v>0</v>
      </c>
      <c r="O1602" s="4">
        <v>0</v>
      </c>
      <c r="P1602" s="4">
        <v>14564</v>
      </c>
      <c r="Q1602" s="4">
        <v>60</v>
      </c>
      <c r="R1602" s="4">
        <v>14624</v>
      </c>
      <c r="S1602" s="4">
        <v>0</v>
      </c>
      <c r="T1602" s="4">
        <v>0</v>
      </c>
      <c r="U1602" s="4">
        <v>0</v>
      </c>
      <c r="V1602" s="4">
        <v>0</v>
      </c>
      <c r="W1602" s="212">
        <v>86.213224400000001</v>
      </c>
      <c r="X1602" s="212">
        <v>68.965517200000008</v>
      </c>
      <c r="Y1602" s="212">
        <v>86.124852799999999</v>
      </c>
      <c r="Z1602" s="212">
        <v>98.185793399999994</v>
      </c>
      <c r="AA1602" s="212">
        <v>0</v>
      </c>
      <c r="AB1602" s="212">
        <v>97.676893899999996</v>
      </c>
      <c r="AC1602" s="212">
        <v>-11.552041099999997</v>
      </c>
      <c r="AD1602" s="4">
        <v>21107</v>
      </c>
      <c r="AE1602" s="212">
        <v>-30.714928699999998</v>
      </c>
      <c r="AF1602" s="212">
        <v>86.213224400000001</v>
      </c>
      <c r="AG1602" s="212">
        <v>68.965517200000008</v>
      </c>
      <c r="AH1602" s="212">
        <v>86.124852799999999</v>
      </c>
      <c r="AI1602" s="4">
        <v>14624</v>
      </c>
      <c r="AJ1602" s="212">
        <v>98.185793399999994</v>
      </c>
      <c r="AK1602" s="212">
        <v>0</v>
      </c>
      <c r="AL1602" s="212">
        <v>97.676893899999996</v>
      </c>
      <c r="AM1602" s="212">
        <v>-11.552041099999997</v>
      </c>
      <c r="AN1602" s="4">
        <v>21107</v>
      </c>
      <c r="AO1602" s="212">
        <v>-30.714928699999998</v>
      </c>
    </row>
    <row r="1603" spans="1:41" x14ac:dyDescent="0.15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2091</v>
      </c>
      <c r="G1603" s="201" t="s">
        <v>2092</v>
      </c>
      <c r="H1603" s="2" t="s">
        <v>1227</v>
      </c>
      <c r="I1603" s="2" t="s">
        <v>1998</v>
      </c>
      <c r="J1603" s="4">
        <v>0</v>
      </c>
      <c r="K1603" s="4">
        <v>1563658</v>
      </c>
      <c r="L1603" s="4">
        <v>65280</v>
      </c>
      <c r="M1603" s="4">
        <v>1628938</v>
      </c>
      <c r="N1603" s="4">
        <v>0</v>
      </c>
      <c r="O1603" s="4">
        <v>0</v>
      </c>
      <c r="P1603" s="4">
        <v>917452</v>
      </c>
      <c r="Q1603" s="4">
        <v>8861</v>
      </c>
      <c r="R1603" s="4">
        <v>926313</v>
      </c>
      <c r="S1603" s="4">
        <v>0</v>
      </c>
      <c r="T1603" s="4">
        <v>0</v>
      </c>
      <c r="U1603" s="4">
        <v>0</v>
      </c>
      <c r="V1603" s="4">
        <v>0</v>
      </c>
      <c r="W1603" s="212">
        <v>58.673443900000002</v>
      </c>
      <c r="X1603" s="212">
        <v>13.573835800000001</v>
      </c>
      <c r="Y1603" s="212">
        <v>56.866068599999998</v>
      </c>
      <c r="Z1603" s="212">
        <v>58.056549599999997</v>
      </c>
      <c r="AA1603" s="212">
        <v>11.3666798</v>
      </c>
      <c r="AB1603" s="212">
        <v>56.118110099999996</v>
      </c>
      <c r="AC1603" s="212">
        <v>0.74795850000000286</v>
      </c>
      <c r="AD1603" s="4">
        <v>857978</v>
      </c>
      <c r="AE1603" s="212">
        <v>7.9646564</v>
      </c>
      <c r="AF1603" s="212">
        <v>58.673443900000002</v>
      </c>
      <c r="AG1603" s="212">
        <v>13.573835800000001</v>
      </c>
      <c r="AH1603" s="212">
        <v>56.866068599999998</v>
      </c>
      <c r="AI1603" s="4">
        <v>926313</v>
      </c>
      <c r="AJ1603" s="212">
        <v>58.056549599999997</v>
      </c>
      <c r="AK1603" s="212">
        <v>11.3666798</v>
      </c>
      <c r="AL1603" s="212">
        <v>56.118110099999996</v>
      </c>
      <c r="AM1603" s="212">
        <v>0.74795850000000286</v>
      </c>
      <c r="AN1603" s="4">
        <v>857978</v>
      </c>
      <c r="AO1603" s="212">
        <v>7.9646564</v>
      </c>
    </row>
    <row r="1604" spans="1:41" x14ac:dyDescent="0.15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2091</v>
      </c>
      <c r="G1604" s="201" t="s">
        <v>2092</v>
      </c>
      <c r="H1604" s="2" t="s">
        <v>1227</v>
      </c>
      <c r="I1604" s="203" t="s">
        <v>1571</v>
      </c>
      <c r="J1604" s="4">
        <v>0</v>
      </c>
      <c r="K1604" s="4">
        <v>1545433</v>
      </c>
      <c r="L1604" s="4">
        <v>65280</v>
      </c>
      <c r="M1604" s="4">
        <v>1610713</v>
      </c>
      <c r="N1604" s="4">
        <v>0</v>
      </c>
      <c r="O1604" s="4">
        <v>0</v>
      </c>
      <c r="P1604" s="4">
        <v>899227</v>
      </c>
      <c r="Q1604" s="4">
        <v>8861</v>
      </c>
      <c r="R1604" s="4">
        <v>908088</v>
      </c>
      <c r="S1604" s="4">
        <v>0</v>
      </c>
      <c r="T1604" s="4">
        <v>0</v>
      </c>
      <c r="U1604" s="4">
        <v>0</v>
      </c>
      <c r="V1604" s="4">
        <v>0</v>
      </c>
      <c r="W1604" s="212">
        <v>58.186087700000002</v>
      </c>
      <c r="X1604" s="212">
        <v>13.573835800000001</v>
      </c>
      <c r="Y1604" s="212">
        <v>56.378014</v>
      </c>
      <c r="Z1604" s="212">
        <v>57.526545900000002</v>
      </c>
      <c r="AA1604" s="212">
        <v>11.3666798</v>
      </c>
      <c r="AB1604" s="212">
        <v>55.586911900000004</v>
      </c>
      <c r="AC1604" s="212">
        <v>0.79110209999999626</v>
      </c>
      <c r="AD1604" s="4">
        <v>839692</v>
      </c>
      <c r="AE1604" s="212">
        <v>8.1453676000000002</v>
      </c>
      <c r="AF1604" s="212">
        <v>58.186087700000002</v>
      </c>
      <c r="AG1604" s="212">
        <v>13.573835800000001</v>
      </c>
      <c r="AH1604" s="212">
        <v>56.378014</v>
      </c>
      <c r="AI1604" s="4">
        <v>908088</v>
      </c>
      <c r="AJ1604" s="212">
        <v>57.526545900000002</v>
      </c>
      <c r="AK1604" s="212">
        <v>11.3666798</v>
      </c>
      <c r="AL1604" s="212">
        <v>55.586911900000004</v>
      </c>
      <c r="AM1604" s="212">
        <v>0.79110209999999626</v>
      </c>
      <c r="AN1604" s="4">
        <v>839692</v>
      </c>
      <c r="AO1604" s="212">
        <v>8.1453676000000002</v>
      </c>
    </row>
    <row r="1605" spans="1:41" x14ac:dyDescent="0.15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2091</v>
      </c>
      <c r="G1605" s="201" t="s">
        <v>2092</v>
      </c>
      <c r="H1605" s="2" t="s">
        <v>1227</v>
      </c>
      <c r="I1605" s="2" t="s">
        <v>1572</v>
      </c>
      <c r="J1605" s="4">
        <v>0</v>
      </c>
      <c r="K1605" s="4">
        <v>517793</v>
      </c>
      <c r="L1605" s="4">
        <v>21872</v>
      </c>
      <c r="M1605" s="4">
        <v>539665</v>
      </c>
      <c r="N1605" s="4">
        <v>0</v>
      </c>
      <c r="O1605" s="4">
        <v>0</v>
      </c>
      <c r="P1605" s="4">
        <v>273221</v>
      </c>
      <c r="Q1605" s="4">
        <v>2969</v>
      </c>
      <c r="R1605" s="4">
        <v>276190</v>
      </c>
      <c r="S1605" s="4">
        <v>0</v>
      </c>
      <c r="T1605" s="4">
        <v>0</v>
      </c>
      <c r="U1605" s="4">
        <v>0</v>
      </c>
      <c r="V1605" s="4">
        <v>0</v>
      </c>
      <c r="W1605" s="212">
        <v>52.766452999999998</v>
      </c>
      <c r="X1605" s="212">
        <v>13.5744331</v>
      </c>
      <c r="Y1605" s="212">
        <v>51.178045599999997</v>
      </c>
      <c r="Z1605" s="212">
        <v>52.305694300000006</v>
      </c>
      <c r="AA1605" s="212">
        <v>11.3668095</v>
      </c>
      <c r="AB1605" s="212">
        <v>50.585455499999995</v>
      </c>
      <c r="AC1605" s="212">
        <v>0.59259010000000245</v>
      </c>
      <c r="AD1605" s="4">
        <v>250052</v>
      </c>
      <c r="AE1605" s="212">
        <v>10.453025800000001</v>
      </c>
      <c r="AF1605" s="212">
        <v>52.766452999999998</v>
      </c>
      <c r="AG1605" s="212">
        <v>13.5744331</v>
      </c>
      <c r="AH1605" s="212">
        <v>51.178045599999997</v>
      </c>
      <c r="AI1605" s="4">
        <v>276190</v>
      </c>
      <c r="AJ1605" s="212">
        <v>52.305694300000006</v>
      </c>
      <c r="AK1605" s="212">
        <v>11.3668095</v>
      </c>
      <c r="AL1605" s="212">
        <v>50.585455499999995</v>
      </c>
      <c r="AM1605" s="212">
        <v>0.59259010000000245</v>
      </c>
      <c r="AN1605" s="4">
        <v>250052</v>
      </c>
      <c r="AO1605" s="212">
        <v>10.453025800000001</v>
      </c>
    </row>
    <row r="1606" spans="1:41" x14ac:dyDescent="0.15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2091</v>
      </c>
      <c r="G1606" s="201" t="s">
        <v>2092</v>
      </c>
      <c r="H1606" s="2" t="s">
        <v>1227</v>
      </c>
      <c r="I1606" s="2" t="s">
        <v>1573</v>
      </c>
      <c r="J1606" s="4">
        <v>0</v>
      </c>
      <c r="K1606" s="4">
        <v>850316</v>
      </c>
      <c r="L1606" s="4">
        <v>35918</v>
      </c>
      <c r="M1606" s="4">
        <v>886234</v>
      </c>
      <c r="N1606" s="4">
        <v>0</v>
      </c>
      <c r="O1606" s="4">
        <v>0</v>
      </c>
      <c r="P1606" s="4">
        <v>448682</v>
      </c>
      <c r="Q1606" s="4">
        <v>4875</v>
      </c>
      <c r="R1606" s="4">
        <v>453557</v>
      </c>
      <c r="S1606" s="4">
        <v>0</v>
      </c>
      <c r="T1606" s="4">
        <v>0</v>
      </c>
      <c r="U1606" s="4">
        <v>0</v>
      </c>
      <c r="V1606" s="4">
        <v>0</v>
      </c>
      <c r="W1606" s="212">
        <v>52.766500900000004</v>
      </c>
      <c r="X1606" s="212">
        <v>13.572582000000001</v>
      </c>
      <c r="Y1606" s="212">
        <v>51.178018399999999</v>
      </c>
      <c r="Z1606" s="212">
        <v>52.305554000000001</v>
      </c>
      <c r="AA1606" s="212">
        <v>11.365924600000001</v>
      </c>
      <c r="AB1606" s="212">
        <v>50.585250299999998</v>
      </c>
      <c r="AC1606" s="212">
        <v>0.59276810000000069</v>
      </c>
      <c r="AD1606" s="4">
        <v>430439</v>
      </c>
      <c r="AE1606" s="212">
        <v>5.3707959000000001</v>
      </c>
      <c r="AF1606" s="212">
        <v>52.766500900000004</v>
      </c>
      <c r="AG1606" s="212">
        <v>13.572582000000001</v>
      </c>
      <c r="AH1606" s="212">
        <v>51.178018399999999</v>
      </c>
      <c r="AI1606" s="4">
        <v>453557</v>
      </c>
      <c r="AJ1606" s="212">
        <v>52.305554000000001</v>
      </c>
      <c r="AK1606" s="212">
        <v>11.365924600000001</v>
      </c>
      <c r="AL1606" s="212">
        <v>50.585250299999998</v>
      </c>
      <c r="AM1606" s="212">
        <v>0.59276810000000069</v>
      </c>
      <c r="AN1606" s="4">
        <v>430439</v>
      </c>
      <c r="AO1606" s="212">
        <v>5.3707959000000001</v>
      </c>
    </row>
    <row r="1607" spans="1:41" x14ac:dyDescent="0.15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2091</v>
      </c>
      <c r="G1607" s="201" t="s">
        <v>2092</v>
      </c>
      <c r="H1607" s="2" t="s">
        <v>1227</v>
      </c>
      <c r="I1607" s="2" t="s">
        <v>1574</v>
      </c>
      <c r="J1607" s="4">
        <v>0</v>
      </c>
      <c r="K1607" s="4">
        <v>177324</v>
      </c>
      <c r="L1607" s="4">
        <v>7490</v>
      </c>
      <c r="M1607" s="4">
        <v>184814</v>
      </c>
      <c r="N1607" s="4">
        <v>0</v>
      </c>
      <c r="O1607" s="4">
        <v>0</v>
      </c>
      <c r="P1607" s="4">
        <v>177324</v>
      </c>
      <c r="Q1607" s="4">
        <v>1017</v>
      </c>
      <c r="R1607" s="4">
        <v>178341</v>
      </c>
      <c r="S1607" s="4">
        <v>0</v>
      </c>
      <c r="T1607" s="4">
        <v>0</v>
      </c>
      <c r="U1607" s="4">
        <v>0</v>
      </c>
      <c r="V1607" s="4">
        <v>0</v>
      </c>
      <c r="W1607" s="212">
        <v>100</v>
      </c>
      <c r="X1607" s="212">
        <v>13.578104099999999</v>
      </c>
      <c r="Y1607" s="212">
        <v>96.497559699999996</v>
      </c>
      <c r="Z1607" s="212">
        <v>100</v>
      </c>
      <c r="AA1607" s="212">
        <v>11.3701785</v>
      </c>
      <c r="AB1607" s="212">
        <v>96.275981299999998</v>
      </c>
      <c r="AC1607" s="212">
        <v>0.22157839999999851</v>
      </c>
      <c r="AD1607" s="4">
        <v>159201</v>
      </c>
      <c r="AE1607" s="212">
        <v>12.0225375</v>
      </c>
      <c r="AF1607" s="212">
        <v>100</v>
      </c>
      <c r="AG1607" s="212">
        <v>13.578104099999999</v>
      </c>
      <c r="AH1607" s="212">
        <v>96.497559699999996</v>
      </c>
      <c r="AI1607" s="4">
        <v>178341</v>
      </c>
      <c r="AJ1607" s="212">
        <v>100</v>
      </c>
      <c r="AK1607" s="212">
        <v>11.3701785</v>
      </c>
      <c r="AL1607" s="212">
        <v>96.275981299999998</v>
      </c>
      <c r="AM1607" s="212">
        <v>0.22157839999999851</v>
      </c>
      <c r="AN1607" s="4">
        <v>159201</v>
      </c>
      <c r="AO1607" s="212">
        <v>12.0225375</v>
      </c>
    </row>
    <row r="1608" spans="1:41" x14ac:dyDescent="0.15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2091</v>
      </c>
      <c r="G1608" s="201" t="s">
        <v>2092</v>
      </c>
      <c r="H1608" s="2" t="s">
        <v>1227</v>
      </c>
      <c r="I1608" s="2" t="s">
        <v>1575</v>
      </c>
      <c r="J1608" s="4">
        <v>0</v>
      </c>
      <c r="K1608" s="4">
        <v>18225</v>
      </c>
      <c r="L1608" s="4">
        <v>0</v>
      </c>
      <c r="M1608" s="4">
        <v>18225</v>
      </c>
      <c r="N1608" s="4">
        <v>0</v>
      </c>
      <c r="O1608" s="4">
        <v>0</v>
      </c>
      <c r="P1608" s="4">
        <v>18225</v>
      </c>
      <c r="Q1608" s="4">
        <v>0</v>
      </c>
      <c r="R1608" s="4">
        <v>18225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18286</v>
      </c>
      <c r="AE1608" s="212">
        <v>-0.33358849999999995</v>
      </c>
      <c r="AF1608" s="212">
        <v>100</v>
      </c>
      <c r="AG1608" s="212">
        <v>0</v>
      </c>
      <c r="AH1608" s="212">
        <v>100</v>
      </c>
      <c r="AI1608" s="4">
        <v>18225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18286</v>
      </c>
      <c r="AO1608" s="212">
        <v>-0.33358849999999995</v>
      </c>
    </row>
    <row r="1609" spans="1:41" x14ac:dyDescent="0.15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2091</v>
      </c>
      <c r="G1609" s="201" t="s">
        <v>2092</v>
      </c>
      <c r="H1609" s="2" t="s">
        <v>1227</v>
      </c>
      <c r="I1609" s="2" t="s">
        <v>1576</v>
      </c>
      <c r="J1609" s="4">
        <v>0</v>
      </c>
      <c r="K1609" s="4">
        <v>143699</v>
      </c>
      <c r="L1609" s="4">
        <v>4123</v>
      </c>
      <c r="M1609" s="4">
        <v>147822</v>
      </c>
      <c r="N1609" s="4">
        <v>0</v>
      </c>
      <c r="O1609" s="4">
        <v>0</v>
      </c>
      <c r="P1609" s="4">
        <v>136833</v>
      </c>
      <c r="Q1609" s="4">
        <v>437</v>
      </c>
      <c r="R1609" s="4">
        <v>137270</v>
      </c>
      <c r="S1609" s="4">
        <v>0</v>
      </c>
      <c r="T1609" s="4">
        <v>0</v>
      </c>
      <c r="U1609" s="4">
        <v>0</v>
      </c>
      <c r="V1609" s="4">
        <v>0</v>
      </c>
      <c r="W1609" s="212">
        <v>95.221957000000003</v>
      </c>
      <c r="X1609" s="212">
        <v>10.5990783</v>
      </c>
      <c r="Y1609" s="212">
        <v>92.861685000000008</v>
      </c>
      <c r="Z1609" s="212">
        <v>94.636641900000001</v>
      </c>
      <c r="AA1609" s="212">
        <v>14.013035400000001</v>
      </c>
      <c r="AB1609" s="212">
        <v>92.205932899999993</v>
      </c>
      <c r="AC1609" s="212">
        <v>0.65575210000001505</v>
      </c>
      <c r="AD1609" s="4">
        <v>131387</v>
      </c>
      <c r="AE1609" s="212">
        <v>4.4776119000000003</v>
      </c>
      <c r="AF1609" s="212">
        <v>95.221957000000003</v>
      </c>
      <c r="AG1609" s="212">
        <v>10.5990783</v>
      </c>
      <c r="AH1609" s="212">
        <v>92.861685000000008</v>
      </c>
      <c r="AI1609" s="4">
        <v>137270</v>
      </c>
      <c r="AJ1609" s="212">
        <v>94.636641900000001</v>
      </c>
      <c r="AK1609" s="212">
        <v>14.013035400000001</v>
      </c>
      <c r="AL1609" s="212">
        <v>92.205932899999993</v>
      </c>
      <c r="AM1609" s="212">
        <v>0.65575210000001505</v>
      </c>
      <c r="AN1609" s="4">
        <v>131387</v>
      </c>
      <c r="AO1609" s="212">
        <v>4.4776119000000003</v>
      </c>
    </row>
    <row r="1610" spans="1:41" x14ac:dyDescent="0.15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2091</v>
      </c>
      <c r="G1610" s="201" t="s">
        <v>2092</v>
      </c>
      <c r="H1610" s="2" t="s">
        <v>1227</v>
      </c>
      <c r="I1610" s="2" t="s">
        <v>1999</v>
      </c>
      <c r="J1610" s="4">
        <v>0</v>
      </c>
      <c r="K1610" s="4">
        <v>1607</v>
      </c>
      <c r="L1610" s="4">
        <v>0</v>
      </c>
      <c r="M1610" s="4">
        <v>1607</v>
      </c>
      <c r="N1610" s="4">
        <v>0</v>
      </c>
      <c r="O1610" s="4">
        <v>0</v>
      </c>
      <c r="P1610" s="4">
        <v>1607</v>
      </c>
      <c r="Q1610" s="4">
        <v>0</v>
      </c>
      <c r="R1610" s="4">
        <v>1607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1331</v>
      </c>
      <c r="AE1610" s="212">
        <v>20.736288500000001</v>
      </c>
      <c r="AF1610" s="212">
        <v>100</v>
      </c>
      <c r="AG1610" s="212">
        <v>0</v>
      </c>
      <c r="AH1610" s="212">
        <v>100</v>
      </c>
      <c r="AI1610" s="4">
        <v>1607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1331</v>
      </c>
      <c r="AO1610" s="212">
        <v>20.736288500000001</v>
      </c>
    </row>
    <row r="1611" spans="1:41" x14ac:dyDescent="0.15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2091</v>
      </c>
      <c r="G1611" s="201" t="s">
        <v>2092</v>
      </c>
      <c r="H1611" s="2" t="s">
        <v>1227</v>
      </c>
      <c r="I1611" s="2" t="s">
        <v>2000</v>
      </c>
      <c r="J1611" s="4">
        <v>0</v>
      </c>
      <c r="K1611" s="4">
        <v>142092</v>
      </c>
      <c r="L1611" s="4">
        <v>4123</v>
      </c>
      <c r="M1611" s="4">
        <v>146215</v>
      </c>
      <c r="N1611" s="4">
        <v>0</v>
      </c>
      <c r="O1611" s="4">
        <v>0</v>
      </c>
      <c r="P1611" s="4">
        <v>135226</v>
      </c>
      <c r="Q1611" s="4">
        <v>437</v>
      </c>
      <c r="R1611" s="4">
        <v>135663</v>
      </c>
      <c r="S1611" s="4">
        <v>0</v>
      </c>
      <c r="T1611" s="4">
        <v>0</v>
      </c>
      <c r="U1611" s="4">
        <v>0</v>
      </c>
      <c r="V1611" s="4">
        <v>0</v>
      </c>
      <c r="W1611" s="212">
        <v>95.167919400000002</v>
      </c>
      <c r="X1611" s="212">
        <v>10.5990783</v>
      </c>
      <c r="Y1611" s="212">
        <v>92.783230200000006</v>
      </c>
      <c r="Z1611" s="212">
        <v>94.584484099999997</v>
      </c>
      <c r="AA1611" s="212">
        <v>14.013035400000001</v>
      </c>
      <c r="AB1611" s="212">
        <v>92.132443600000002</v>
      </c>
      <c r="AC1611" s="212">
        <v>0.65078660000000355</v>
      </c>
      <c r="AD1611" s="4">
        <v>130056</v>
      </c>
      <c r="AE1611" s="212">
        <v>4.3112197999999999</v>
      </c>
      <c r="AF1611" s="212">
        <v>95.167919400000002</v>
      </c>
      <c r="AG1611" s="212">
        <v>10.5990783</v>
      </c>
      <c r="AH1611" s="212">
        <v>92.783230200000006</v>
      </c>
      <c r="AI1611" s="4">
        <v>135663</v>
      </c>
      <c r="AJ1611" s="212">
        <v>94.584484099999997</v>
      </c>
      <c r="AK1611" s="212">
        <v>14.013035400000001</v>
      </c>
      <c r="AL1611" s="212">
        <v>92.132443600000002</v>
      </c>
      <c r="AM1611" s="212">
        <v>0.65078660000000355</v>
      </c>
      <c r="AN1611" s="4">
        <v>130056</v>
      </c>
      <c r="AO1611" s="212">
        <v>4.3112197999999999</v>
      </c>
    </row>
    <row r="1612" spans="1:41" x14ac:dyDescent="0.15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2091</v>
      </c>
      <c r="G1612" s="201" t="s">
        <v>2092</v>
      </c>
      <c r="H1612" s="2" t="s">
        <v>1227</v>
      </c>
      <c r="I1612" s="2" t="s">
        <v>1961</v>
      </c>
      <c r="J1612" s="4">
        <v>0</v>
      </c>
      <c r="K1612" s="4">
        <v>39995</v>
      </c>
      <c r="L1612" s="4">
        <v>0</v>
      </c>
      <c r="M1612" s="4">
        <v>39995</v>
      </c>
      <c r="N1612" s="4">
        <v>0</v>
      </c>
      <c r="O1612" s="4">
        <v>0</v>
      </c>
      <c r="P1612" s="4">
        <v>39995</v>
      </c>
      <c r="Q1612" s="4">
        <v>0</v>
      </c>
      <c r="R1612" s="4">
        <v>39995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41083</v>
      </c>
      <c r="AE1612" s="212">
        <v>-2.6482972999999999</v>
      </c>
      <c r="AF1612" s="212">
        <v>100</v>
      </c>
      <c r="AG1612" s="212">
        <v>0</v>
      </c>
      <c r="AH1612" s="212">
        <v>100</v>
      </c>
      <c r="AI1612" s="4">
        <v>39995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41083</v>
      </c>
      <c r="AO1612" s="212">
        <v>-2.6482972999999999</v>
      </c>
    </row>
    <row r="1613" spans="1:41" x14ac:dyDescent="0.15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2091</v>
      </c>
      <c r="G1613" s="201" t="s">
        <v>2092</v>
      </c>
      <c r="H1613" s="2" t="s">
        <v>1227</v>
      </c>
      <c r="I1613" s="2" t="s">
        <v>1962</v>
      </c>
      <c r="J1613" s="4">
        <v>0</v>
      </c>
      <c r="K1613" s="4">
        <v>141</v>
      </c>
      <c r="L1613" s="4">
        <v>0</v>
      </c>
      <c r="M1613" s="4">
        <v>141</v>
      </c>
      <c r="N1613" s="4">
        <v>0</v>
      </c>
      <c r="O1613" s="4">
        <v>0</v>
      </c>
      <c r="P1613" s="4">
        <v>141</v>
      </c>
      <c r="Q1613" s="4">
        <v>0</v>
      </c>
      <c r="R1613" s="4">
        <v>141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100</v>
      </c>
      <c r="AA1613" s="212">
        <v>0</v>
      </c>
      <c r="AB1613" s="212">
        <v>100</v>
      </c>
      <c r="AC1613" s="212">
        <v>0</v>
      </c>
      <c r="AD1613" s="4">
        <v>54</v>
      </c>
      <c r="AE1613" s="212">
        <v>161.11111110000002</v>
      </c>
      <c r="AF1613" s="212">
        <v>100</v>
      </c>
      <c r="AG1613" s="212">
        <v>0</v>
      </c>
      <c r="AH1613" s="212">
        <v>100</v>
      </c>
      <c r="AI1613" s="4">
        <v>141</v>
      </c>
      <c r="AJ1613" s="212">
        <v>100</v>
      </c>
      <c r="AK1613" s="212">
        <v>0</v>
      </c>
      <c r="AL1613" s="212">
        <v>100</v>
      </c>
      <c r="AM1613" s="212">
        <v>0</v>
      </c>
      <c r="AN1613" s="4">
        <v>54</v>
      </c>
      <c r="AO1613" s="212">
        <v>161.11111110000002</v>
      </c>
    </row>
    <row r="1614" spans="1:41" x14ac:dyDescent="0.15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2091</v>
      </c>
      <c r="G1614" s="201" t="s">
        <v>2092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15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2091</v>
      </c>
      <c r="G1615" s="201" t="s">
        <v>2092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15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2091</v>
      </c>
      <c r="G1616" s="201" t="s">
        <v>2092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15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2091</v>
      </c>
      <c r="G1617" s="201" t="s">
        <v>2092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.5" x14ac:dyDescent="0.15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2091</v>
      </c>
      <c r="G1618" s="201" t="s">
        <v>2092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15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2091</v>
      </c>
      <c r="G1619" s="201" t="s">
        <v>2092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15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2091</v>
      </c>
      <c r="G1620" s="201" t="s">
        <v>2092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15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2091</v>
      </c>
      <c r="G1621" s="201" t="s">
        <v>2092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15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2091</v>
      </c>
      <c r="G1622" s="201" t="s">
        <v>2092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15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2091</v>
      </c>
      <c r="G1623" s="201" t="s">
        <v>2092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15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2091</v>
      </c>
      <c r="G1624" s="201" t="s">
        <v>2092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15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2091</v>
      </c>
      <c r="G1625" s="201" t="s">
        <v>2092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15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2091</v>
      </c>
      <c r="G1626" s="201" t="s">
        <v>2092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15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2091</v>
      </c>
      <c r="G1627" s="201" t="s">
        <v>2092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15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2091</v>
      </c>
      <c r="G1628" s="201" t="s">
        <v>2092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15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2091</v>
      </c>
      <c r="G1629" s="201" t="s">
        <v>2092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15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2091</v>
      </c>
      <c r="G1630" s="201" t="s">
        <v>2092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15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2091</v>
      </c>
      <c r="G1631" s="201" t="s">
        <v>2092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15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2091</v>
      </c>
      <c r="G1632" s="201" t="s">
        <v>2092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15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2091</v>
      </c>
      <c r="G1633" s="201" t="s">
        <v>2092</v>
      </c>
      <c r="H1633" s="2" t="s">
        <v>1227</v>
      </c>
      <c r="I1633" s="2" t="s">
        <v>1981</v>
      </c>
      <c r="J1633" s="4">
        <v>0</v>
      </c>
      <c r="K1633" s="4">
        <v>2914211</v>
      </c>
      <c r="L1633" s="4">
        <v>112516</v>
      </c>
      <c r="M1633" s="4">
        <v>3026727</v>
      </c>
      <c r="N1633" s="4">
        <v>0</v>
      </c>
      <c r="O1633" s="4">
        <v>0</v>
      </c>
      <c r="P1633" s="4">
        <v>1410783</v>
      </c>
      <c r="Q1633" s="4">
        <v>13849</v>
      </c>
      <c r="R1633" s="4">
        <v>1424632</v>
      </c>
      <c r="S1633" s="4">
        <v>0</v>
      </c>
      <c r="T1633" s="4">
        <v>0</v>
      </c>
      <c r="U1633" s="4">
        <v>0</v>
      </c>
      <c r="V1633" s="4">
        <v>0</v>
      </c>
      <c r="W1633" s="212">
        <v>48.410461699999999</v>
      </c>
      <c r="X1633" s="212">
        <v>12.3084717</v>
      </c>
      <c r="Y1633" s="212">
        <v>47.0684009</v>
      </c>
      <c r="Z1633" s="212">
        <v>49.864405599999998</v>
      </c>
      <c r="AA1633" s="212">
        <v>11.747242200000001</v>
      </c>
      <c r="AB1633" s="212">
        <v>48.530357500000001</v>
      </c>
      <c r="AC1633" s="212">
        <v>-1.4619566000000006</v>
      </c>
      <c r="AD1633" s="4">
        <v>1429220</v>
      </c>
      <c r="AE1633" s="212">
        <v>-0.32101429999999997</v>
      </c>
      <c r="AF1633" s="212">
        <v>48.410461699999999</v>
      </c>
      <c r="AG1633" s="212">
        <v>12.3084717</v>
      </c>
      <c r="AH1633" s="212">
        <v>47.0684009</v>
      </c>
      <c r="AI1633" s="4">
        <v>1424632</v>
      </c>
      <c r="AJ1633" s="212">
        <v>49.864405599999998</v>
      </c>
      <c r="AK1633" s="212">
        <v>11.747242200000001</v>
      </c>
      <c r="AL1633" s="212">
        <v>48.530357500000001</v>
      </c>
      <c r="AM1633" s="212">
        <v>-1.4619566000000006</v>
      </c>
      <c r="AN1633" s="4">
        <v>1429220</v>
      </c>
      <c r="AO1633" s="212">
        <v>-0.32101429999999997</v>
      </c>
    </row>
    <row r="1634" spans="1:41" x14ac:dyDescent="0.15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2091</v>
      </c>
      <c r="G1634" s="201" t="s">
        <v>2092</v>
      </c>
      <c r="H1634" s="2" t="s">
        <v>1227</v>
      </c>
      <c r="I1634" s="2" t="s">
        <v>1982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12">
        <v>0</v>
      </c>
      <c r="X1634" s="212">
        <v>0</v>
      </c>
      <c r="Y1634" s="212">
        <v>0</v>
      </c>
      <c r="Z1634" s="212">
        <v>0</v>
      </c>
      <c r="AA1634" s="212">
        <v>0</v>
      </c>
      <c r="AB1634" s="212">
        <v>0</v>
      </c>
      <c r="AC1634" s="212">
        <v>0</v>
      </c>
      <c r="AD1634" s="4">
        <v>0</v>
      </c>
      <c r="AE1634" s="212">
        <v>0</v>
      </c>
      <c r="AF1634" s="212">
        <v>0</v>
      </c>
      <c r="AG1634" s="212">
        <v>0</v>
      </c>
      <c r="AH1634" s="212">
        <v>0</v>
      </c>
      <c r="AI1634" s="4">
        <v>0</v>
      </c>
      <c r="AJ1634" s="212">
        <v>0</v>
      </c>
      <c r="AK1634" s="212">
        <v>0</v>
      </c>
      <c r="AL1634" s="212">
        <v>0</v>
      </c>
      <c r="AM1634" s="212">
        <v>0</v>
      </c>
      <c r="AN1634" s="4">
        <v>0</v>
      </c>
      <c r="AO1634" s="212">
        <v>0</v>
      </c>
    </row>
    <row r="1635" spans="1:41" x14ac:dyDescent="0.15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2091</v>
      </c>
      <c r="G1635" s="201" t="s">
        <v>2092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15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2091</v>
      </c>
      <c r="G1636" s="201" t="s">
        <v>2092</v>
      </c>
      <c r="H1636" s="2" t="s">
        <v>1248</v>
      </c>
      <c r="I1636" s="2" t="s">
        <v>1988</v>
      </c>
      <c r="J1636" s="4">
        <v>0</v>
      </c>
      <c r="K1636" s="4">
        <v>92181</v>
      </c>
      <c r="L1636" s="4">
        <v>20190</v>
      </c>
      <c r="M1636" s="4">
        <v>112371</v>
      </c>
      <c r="N1636" s="4">
        <v>0</v>
      </c>
      <c r="O1636" s="4">
        <v>0</v>
      </c>
      <c r="P1636" s="4">
        <v>46710</v>
      </c>
      <c r="Q1636" s="4">
        <v>1908</v>
      </c>
      <c r="R1636" s="4">
        <v>48618</v>
      </c>
      <c r="S1636" s="4">
        <v>0</v>
      </c>
      <c r="T1636" s="4">
        <v>0</v>
      </c>
      <c r="U1636" s="4">
        <v>0</v>
      </c>
      <c r="V1636" s="4">
        <v>0</v>
      </c>
      <c r="W1636" s="212">
        <v>50.672047399999997</v>
      </c>
      <c r="X1636" s="212">
        <v>9.4502229</v>
      </c>
      <c r="Y1636" s="212">
        <v>43.265611199999995</v>
      </c>
      <c r="Z1636" s="212">
        <v>55.147934800000002</v>
      </c>
      <c r="AA1636" s="212">
        <v>5.4454402000000002</v>
      </c>
      <c r="AB1636" s="212">
        <v>45.756093700000001</v>
      </c>
      <c r="AC1636" s="212">
        <v>-2.4904825000000059</v>
      </c>
      <c r="AD1636" s="4">
        <v>45935</v>
      </c>
      <c r="AE1636" s="212">
        <v>5.8408620999999998</v>
      </c>
      <c r="AF1636" s="212">
        <v>50.672047399999997</v>
      </c>
      <c r="AG1636" s="212">
        <v>9.4502229</v>
      </c>
      <c r="AH1636" s="212">
        <v>43.265611199999995</v>
      </c>
      <c r="AI1636" s="4">
        <v>48618</v>
      </c>
      <c r="AJ1636" s="212">
        <v>55.147934800000002</v>
      </c>
      <c r="AK1636" s="212">
        <v>5.4454402000000002</v>
      </c>
      <c r="AL1636" s="212">
        <v>45.756093700000001</v>
      </c>
      <c r="AM1636" s="212">
        <v>-2.4904825000000059</v>
      </c>
      <c r="AN1636" s="4">
        <v>45935</v>
      </c>
      <c r="AO1636" s="212">
        <v>5.8408620999999998</v>
      </c>
    </row>
    <row r="1637" spans="1:41" x14ac:dyDescent="0.15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2091</v>
      </c>
      <c r="G1637" s="201" t="s">
        <v>2092</v>
      </c>
      <c r="H1637" s="2" t="s">
        <v>1248</v>
      </c>
      <c r="I1637" s="2" t="s">
        <v>1989</v>
      </c>
      <c r="J1637" s="4">
        <v>0</v>
      </c>
      <c r="K1637" s="4">
        <v>92181</v>
      </c>
      <c r="L1637" s="4">
        <v>20190</v>
      </c>
      <c r="M1637" s="4">
        <v>112371</v>
      </c>
      <c r="N1637" s="4">
        <v>0</v>
      </c>
      <c r="O1637" s="4">
        <v>0</v>
      </c>
      <c r="P1637" s="4">
        <v>46710</v>
      </c>
      <c r="Q1637" s="4">
        <v>1908</v>
      </c>
      <c r="R1637" s="4">
        <v>48618</v>
      </c>
      <c r="S1637" s="4">
        <v>0</v>
      </c>
      <c r="T1637" s="4">
        <v>0</v>
      </c>
      <c r="U1637" s="4">
        <v>0</v>
      </c>
      <c r="V1637" s="4">
        <v>0</v>
      </c>
      <c r="W1637" s="212">
        <v>50.672047399999997</v>
      </c>
      <c r="X1637" s="212">
        <v>9.4502229</v>
      </c>
      <c r="Y1637" s="212">
        <v>43.265611199999995</v>
      </c>
      <c r="Z1637" s="212">
        <v>55.147934800000002</v>
      </c>
      <c r="AA1637" s="212">
        <v>5.4454402000000002</v>
      </c>
      <c r="AB1637" s="212">
        <v>45.756093700000001</v>
      </c>
      <c r="AC1637" s="212">
        <v>-2.4904825000000059</v>
      </c>
      <c r="AD1637" s="4">
        <v>45935</v>
      </c>
      <c r="AE1637" s="212">
        <v>5.8408620999999998</v>
      </c>
      <c r="AF1637" s="212">
        <v>50.672047399999997</v>
      </c>
      <c r="AG1637" s="212">
        <v>9.4502229</v>
      </c>
      <c r="AH1637" s="212">
        <v>43.265611199999995</v>
      </c>
      <c r="AI1637" s="4">
        <v>48618</v>
      </c>
      <c r="AJ1637" s="212">
        <v>55.147934800000002</v>
      </c>
      <c r="AK1637" s="212">
        <v>5.4454402000000002</v>
      </c>
      <c r="AL1637" s="212">
        <v>45.756093700000001</v>
      </c>
      <c r="AM1637" s="212">
        <v>-2.4904825000000059</v>
      </c>
      <c r="AN1637" s="4">
        <v>45935</v>
      </c>
      <c r="AO1637" s="212">
        <v>5.8408620999999998</v>
      </c>
    </row>
    <row r="1638" spans="1:41" x14ac:dyDescent="0.15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2091</v>
      </c>
      <c r="G1638" s="201" t="s">
        <v>2092</v>
      </c>
      <c r="H1638" s="2" t="s">
        <v>1248</v>
      </c>
      <c r="I1638" s="2" t="s">
        <v>1990</v>
      </c>
      <c r="J1638" s="4">
        <v>0</v>
      </c>
      <c r="K1638" s="4">
        <v>33536</v>
      </c>
      <c r="L1638" s="4">
        <v>3316</v>
      </c>
      <c r="M1638" s="4">
        <v>36852</v>
      </c>
      <c r="N1638" s="4">
        <v>0</v>
      </c>
      <c r="O1638" s="4">
        <v>0</v>
      </c>
      <c r="P1638" s="4">
        <v>10092</v>
      </c>
      <c r="Q1638" s="4">
        <v>435</v>
      </c>
      <c r="R1638" s="4">
        <v>10527</v>
      </c>
      <c r="S1638" s="4">
        <v>0</v>
      </c>
      <c r="T1638" s="4">
        <v>0</v>
      </c>
      <c r="U1638" s="4">
        <v>0</v>
      </c>
      <c r="V1638" s="4">
        <v>0</v>
      </c>
      <c r="W1638" s="212">
        <v>30.093034400000001</v>
      </c>
      <c r="X1638" s="212">
        <v>13.118214699999999</v>
      </c>
      <c r="Y1638" s="212">
        <v>28.565613800000001</v>
      </c>
      <c r="Z1638" s="212">
        <v>31.872340399999999</v>
      </c>
      <c r="AA1638" s="212">
        <v>4.0840139999999998</v>
      </c>
      <c r="AB1638" s="212">
        <v>29.409483400000003</v>
      </c>
      <c r="AC1638" s="212">
        <v>-0.84386960000000144</v>
      </c>
      <c r="AD1638" s="4">
        <v>11375</v>
      </c>
      <c r="AE1638" s="212">
        <v>-7.4549451000000007</v>
      </c>
      <c r="AF1638" s="212">
        <v>30.093034400000001</v>
      </c>
      <c r="AG1638" s="212">
        <v>13.118214699999999</v>
      </c>
      <c r="AH1638" s="212">
        <v>28.565613800000001</v>
      </c>
      <c r="AI1638" s="4">
        <v>10527</v>
      </c>
      <c r="AJ1638" s="212">
        <v>31.872340399999999</v>
      </c>
      <c r="AK1638" s="212">
        <v>4.0840139999999998</v>
      </c>
      <c r="AL1638" s="212">
        <v>29.409483400000003</v>
      </c>
      <c r="AM1638" s="212">
        <v>-0.84386960000000144</v>
      </c>
      <c r="AN1638" s="4">
        <v>11375</v>
      </c>
      <c r="AO1638" s="212">
        <v>-7.4549451000000007</v>
      </c>
    </row>
    <row r="1639" spans="1:41" x14ac:dyDescent="0.15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2091</v>
      </c>
      <c r="G1639" s="201" t="s">
        <v>2092</v>
      </c>
      <c r="H1639" s="2" t="s">
        <v>1248</v>
      </c>
      <c r="I1639" s="2" t="s">
        <v>1991</v>
      </c>
      <c r="J1639" s="4">
        <v>0</v>
      </c>
      <c r="K1639" s="4">
        <v>31385</v>
      </c>
      <c r="L1639" s="4">
        <v>3063</v>
      </c>
      <c r="M1639" s="4">
        <v>34448</v>
      </c>
      <c r="N1639" s="4">
        <v>0</v>
      </c>
      <c r="O1639" s="4">
        <v>0</v>
      </c>
      <c r="P1639" s="4">
        <v>7941</v>
      </c>
      <c r="Q1639" s="4">
        <v>435</v>
      </c>
      <c r="R1639" s="4">
        <v>8376</v>
      </c>
      <c r="S1639" s="4">
        <v>0</v>
      </c>
      <c r="T1639" s="4">
        <v>0</v>
      </c>
      <c r="U1639" s="4">
        <v>0</v>
      </c>
      <c r="V1639" s="4">
        <v>0</v>
      </c>
      <c r="W1639" s="212">
        <v>25.3018958</v>
      </c>
      <c r="X1639" s="212">
        <v>14.201763</v>
      </c>
      <c r="Y1639" s="212">
        <v>24.314909400000001</v>
      </c>
      <c r="Z1639" s="212">
        <v>28.433067099999999</v>
      </c>
      <c r="AA1639" s="212">
        <v>4.9893086000000002</v>
      </c>
      <c r="AB1639" s="212">
        <v>26.6239481</v>
      </c>
      <c r="AC1639" s="212">
        <v>-2.3090386999999986</v>
      </c>
      <c r="AD1639" s="4">
        <v>9681</v>
      </c>
      <c r="AE1639" s="212">
        <v>-13.4800124</v>
      </c>
      <c r="AF1639" s="212">
        <v>25.3018958</v>
      </c>
      <c r="AG1639" s="212">
        <v>14.201763</v>
      </c>
      <c r="AH1639" s="212">
        <v>24.314909400000001</v>
      </c>
      <c r="AI1639" s="4">
        <v>8376</v>
      </c>
      <c r="AJ1639" s="212">
        <v>28.433067099999999</v>
      </c>
      <c r="AK1639" s="212">
        <v>4.9893086000000002</v>
      </c>
      <c r="AL1639" s="212">
        <v>26.6239481</v>
      </c>
      <c r="AM1639" s="212">
        <v>-2.3090386999999986</v>
      </c>
      <c r="AN1639" s="4">
        <v>9681</v>
      </c>
      <c r="AO1639" s="212">
        <v>-13.4800124</v>
      </c>
    </row>
    <row r="1640" spans="1:41" x14ac:dyDescent="0.15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2091</v>
      </c>
      <c r="G1640" s="201" t="s">
        <v>2092</v>
      </c>
      <c r="H1640" s="2" t="s">
        <v>1248</v>
      </c>
      <c r="I1640" s="2" t="s">
        <v>1992</v>
      </c>
      <c r="J1640" s="4">
        <v>0</v>
      </c>
      <c r="K1640" s="4">
        <v>1240</v>
      </c>
      <c r="L1640" s="4">
        <v>110</v>
      </c>
      <c r="M1640" s="4">
        <v>1350</v>
      </c>
      <c r="N1640" s="4">
        <v>0</v>
      </c>
      <c r="O1640" s="4">
        <v>0</v>
      </c>
      <c r="P1640" s="4">
        <v>304</v>
      </c>
      <c r="Q1640" s="4">
        <v>17</v>
      </c>
      <c r="R1640" s="4">
        <v>321</v>
      </c>
      <c r="S1640" s="4">
        <v>0</v>
      </c>
      <c r="T1640" s="4">
        <v>0</v>
      </c>
      <c r="U1640" s="4">
        <v>0</v>
      </c>
      <c r="V1640" s="4">
        <v>0</v>
      </c>
      <c r="W1640" s="212">
        <v>24.516128999999999</v>
      </c>
      <c r="X1640" s="212">
        <v>15.4545455</v>
      </c>
      <c r="Y1640" s="212">
        <v>23.777777799999999</v>
      </c>
      <c r="Z1640" s="212">
        <v>27.953667999999997</v>
      </c>
      <c r="AA1640" s="212">
        <v>4.9019608000000003</v>
      </c>
      <c r="AB1640" s="212">
        <v>26.2705798</v>
      </c>
      <c r="AC1640" s="212">
        <v>-2.4928020000000011</v>
      </c>
      <c r="AD1640" s="4">
        <v>367</v>
      </c>
      <c r="AE1640" s="212">
        <v>-12.534059899999999</v>
      </c>
      <c r="AF1640" s="212">
        <v>24.516128999999999</v>
      </c>
      <c r="AG1640" s="212">
        <v>15.4545455</v>
      </c>
      <c r="AH1640" s="212">
        <v>23.777777799999999</v>
      </c>
      <c r="AI1640" s="4">
        <v>321</v>
      </c>
      <c r="AJ1640" s="212">
        <v>27.953667999999997</v>
      </c>
      <c r="AK1640" s="212">
        <v>4.9019608000000003</v>
      </c>
      <c r="AL1640" s="212">
        <v>26.2705798</v>
      </c>
      <c r="AM1640" s="212">
        <v>-2.4928020000000011</v>
      </c>
      <c r="AN1640" s="4">
        <v>367</v>
      </c>
      <c r="AO1640" s="212">
        <v>-12.534059899999999</v>
      </c>
    </row>
    <row r="1641" spans="1:41" x14ac:dyDescent="0.15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2091</v>
      </c>
      <c r="G1641" s="201" t="s">
        <v>2092</v>
      </c>
      <c r="H1641" s="2" t="s">
        <v>1248</v>
      </c>
      <c r="I1641" s="2" t="s">
        <v>1993</v>
      </c>
      <c r="J1641" s="4">
        <v>0</v>
      </c>
      <c r="K1641" s="4">
        <v>30145</v>
      </c>
      <c r="L1641" s="4">
        <v>2953</v>
      </c>
      <c r="M1641" s="4">
        <v>33098</v>
      </c>
      <c r="N1641" s="4">
        <v>0</v>
      </c>
      <c r="O1641" s="4">
        <v>0</v>
      </c>
      <c r="P1641" s="4">
        <v>7637</v>
      </c>
      <c r="Q1641" s="4">
        <v>418</v>
      </c>
      <c r="R1641" s="4">
        <v>8055</v>
      </c>
      <c r="S1641" s="4">
        <v>0</v>
      </c>
      <c r="T1641" s="4">
        <v>0</v>
      </c>
      <c r="U1641" s="4">
        <v>0</v>
      </c>
      <c r="V1641" s="4">
        <v>0</v>
      </c>
      <c r="W1641" s="212">
        <v>25.334217899999999</v>
      </c>
      <c r="X1641" s="212">
        <v>14.155096500000001</v>
      </c>
      <c r="Y1641" s="212">
        <v>24.3368179</v>
      </c>
      <c r="Z1641" s="212">
        <v>28.452310800000003</v>
      </c>
      <c r="AA1641" s="212">
        <v>4.9926035999999998</v>
      </c>
      <c r="AB1641" s="212">
        <v>26.638066599999998</v>
      </c>
      <c r="AC1641" s="212">
        <v>-2.3012486999999986</v>
      </c>
      <c r="AD1641" s="4">
        <v>9314</v>
      </c>
      <c r="AE1641" s="212">
        <v>-13.5172858</v>
      </c>
      <c r="AF1641" s="212">
        <v>25.334217899999999</v>
      </c>
      <c r="AG1641" s="212">
        <v>14.155096500000001</v>
      </c>
      <c r="AH1641" s="212">
        <v>24.3368179</v>
      </c>
      <c r="AI1641" s="4">
        <v>8055</v>
      </c>
      <c r="AJ1641" s="212">
        <v>28.452310800000003</v>
      </c>
      <c r="AK1641" s="212">
        <v>4.9926035999999998</v>
      </c>
      <c r="AL1641" s="212">
        <v>26.638066599999998</v>
      </c>
      <c r="AM1641" s="212">
        <v>-2.3012486999999986</v>
      </c>
      <c r="AN1641" s="4">
        <v>9314</v>
      </c>
      <c r="AO1641" s="212">
        <v>-13.5172858</v>
      </c>
    </row>
    <row r="1642" spans="1:41" x14ac:dyDescent="0.15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2091</v>
      </c>
      <c r="G1642" s="201" t="s">
        <v>2092</v>
      </c>
      <c r="H1642" s="2" t="s">
        <v>1248</v>
      </c>
      <c r="I1642" s="2" t="s">
        <v>1994</v>
      </c>
      <c r="J1642" s="4">
        <v>0</v>
      </c>
      <c r="K1642" s="4">
        <v>556</v>
      </c>
      <c r="L1642" s="4">
        <v>0</v>
      </c>
      <c r="M1642" s="4">
        <v>556</v>
      </c>
      <c r="N1642" s="4">
        <v>0</v>
      </c>
      <c r="O1642" s="4">
        <v>0</v>
      </c>
      <c r="P1642" s="4">
        <v>556</v>
      </c>
      <c r="Q1642" s="4">
        <v>0</v>
      </c>
      <c r="R1642" s="4">
        <v>556</v>
      </c>
      <c r="S1642" s="4">
        <v>0</v>
      </c>
      <c r="T1642" s="4">
        <v>0</v>
      </c>
      <c r="U1642" s="4">
        <v>0</v>
      </c>
      <c r="V1642" s="4">
        <v>0</v>
      </c>
      <c r="W1642" s="212">
        <v>100</v>
      </c>
      <c r="X1642" s="212">
        <v>0</v>
      </c>
      <c r="Y1642" s="212">
        <v>100</v>
      </c>
      <c r="Z1642" s="212">
        <v>100</v>
      </c>
      <c r="AA1642" s="212">
        <v>0</v>
      </c>
      <c r="AB1642" s="212">
        <v>100</v>
      </c>
      <c r="AC1642" s="212">
        <v>0</v>
      </c>
      <c r="AD1642" s="4">
        <v>94</v>
      </c>
      <c r="AE1642" s="212">
        <v>491.48936169999996</v>
      </c>
      <c r="AF1642" s="212">
        <v>100</v>
      </c>
      <c r="AG1642" s="212">
        <v>0</v>
      </c>
      <c r="AH1642" s="212">
        <v>100</v>
      </c>
      <c r="AI1642" s="4">
        <v>556</v>
      </c>
      <c r="AJ1642" s="212">
        <v>100</v>
      </c>
      <c r="AK1642" s="212">
        <v>0</v>
      </c>
      <c r="AL1642" s="212">
        <v>100</v>
      </c>
      <c r="AM1642" s="212">
        <v>0</v>
      </c>
      <c r="AN1642" s="4">
        <v>94</v>
      </c>
      <c r="AO1642" s="212">
        <v>491.48936169999996</v>
      </c>
    </row>
    <row r="1643" spans="1:41" x14ac:dyDescent="0.15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2091</v>
      </c>
      <c r="G1643" s="201" t="s">
        <v>2092</v>
      </c>
      <c r="H1643" s="2" t="s">
        <v>1248</v>
      </c>
      <c r="I1643" s="2" t="s">
        <v>1995</v>
      </c>
      <c r="J1643" s="4">
        <v>0</v>
      </c>
      <c r="K1643" s="4">
        <v>2151</v>
      </c>
      <c r="L1643" s="4">
        <v>253</v>
      </c>
      <c r="M1643" s="4">
        <v>2404</v>
      </c>
      <c r="N1643" s="4">
        <v>0</v>
      </c>
      <c r="O1643" s="4">
        <v>0</v>
      </c>
      <c r="P1643" s="4">
        <v>2151</v>
      </c>
      <c r="Q1643" s="4">
        <v>0</v>
      </c>
      <c r="R1643" s="4">
        <v>2151</v>
      </c>
      <c r="S1643" s="4">
        <v>0</v>
      </c>
      <c r="T1643" s="4">
        <v>0</v>
      </c>
      <c r="U1643" s="4">
        <v>0</v>
      </c>
      <c r="V1643" s="4">
        <v>0</v>
      </c>
      <c r="W1643" s="212">
        <v>100</v>
      </c>
      <c r="X1643" s="212">
        <v>0</v>
      </c>
      <c r="Y1643" s="212">
        <v>89.475873500000006</v>
      </c>
      <c r="Z1643" s="212">
        <v>100</v>
      </c>
      <c r="AA1643" s="212">
        <v>0</v>
      </c>
      <c r="AB1643" s="212">
        <v>73.143350600000005</v>
      </c>
      <c r="AC1643" s="212">
        <v>16.332522900000001</v>
      </c>
      <c r="AD1643" s="4">
        <v>1694</v>
      </c>
      <c r="AE1643" s="212">
        <v>26.9775679</v>
      </c>
      <c r="AF1643" s="212">
        <v>100</v>
      </c>
      <c r="AG1643" s="212">
        <v>0</v>
      </c>
      <c r="AH1643" s="212">
        <v>89.475873500000006</v>
      </c>
      <c r="AI1643" s="4">
        <v>2151</v>
      </c>
      <c r="AJ1643" s="212">
        <v>100</v>
      </c>
      <c r="AK1643" s="212">
        <v>0</v>
      </c>
      <c r="AL1643" s="212">
        <v>73.143350600000005</v>
      </c>
      <c r="AM1643" s="212">
        <v>16.332522900000001</v>
      </c>
      <c r="AN1643" s="4">
        <v>1694</v>
      </c>
      <c r="AO1643" s="212">
        <v>26.9775679</v>
      </c>
    </row>
    <row r="1644" spans="1:41" x14ac:dyDescent="0.15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2091</v>
      </c>
      <c r="G1644" s="201" t="s">
        <v>2092</v>
      </c>
      <c r="H1644" s="2" t="s">
        <v>1248</v>
      </c>
      <c r="I1644" s="2" t="s">
        <v>1996</v>
      </c>
      <c r="J1644" s="4">
        <v>0</v>
      </c>
      <c r="K1644" s="4">
        <v>2076</v>
      </c>
      <c r="L1644" s="4">
        <v>253</v>
      </c>
      <c r="M1644" s="4">
        <v>2329</v>
      </c>
      <c r="N1644" s="4">
        <v>0</v>
      </c>
      <c r="O1644" s="4">
        <v>0</v>
      </c>
      <c r="P1644" s="4">
        <v>2076</v>
      </c>
      <c r="Q1644" s="4">
        <v>0</v>
      </c>
      <c r="R1644" s="4">
        <v>2076</v>
      </c>
      <c r="S1644" s="4">
        <v>0</v>
      </c>
      <c r="T1644" s="4">
        <v>0</v>
      </c>
      <c r="U1644" s="4">
        <v>0</v>
      </c>
      <c r="V1644" s="4">
        <v>0</v>
      </c>
      <c r="W1644" s="212">
        <v>100</v>
      </c>
      <c r="X1644" s="212">
        <v>0</v>
      </c>
      <c r="Y1644" s="212">
        <v>89.136968699999997</v>
      </c>
      <c r="Z1644" s="212">
        <v>100</v>
      </c>
      <c r="AA1644" s="212">
        <v>0</v>
      </c>
      <c r="AB1644" s="212">
        <v>16.1725067</v>
      </c>
      <c r="AC1644" s="212">
        <v>72.964461999999997</v>
      </c>
      <c r="AD1644" s="4">
        <v>120</v>
      </c>
      <c r="AE1644" s="212">
        <v>1630</v>
      </c>
      <c r="AF1644" s="212">
        <v>100</v>
      </c>
      <c r="AG1644" s="212">
        <v>0</v>
      </c>
      <c r="AH1644" s="212">
        <v>89.136968699999997</v>
      </c>
      <c r="AI1644" s="4">
        <v>2076</v>
      </c>
      <c r="AJ1644" s="212">
        <v>100</v>
      </c>
      <c r="AK1644" s="212">
        <v>0</v>
      </c>
      <c r="AL1644" s="212">
        <v>16.1725067</v>
      </c>
      <c r="AM1644" s="212">
        <v>72.964461999999997</v>
      </c>
      <c r="AN1644" s="4">
        <v>120</v>
      </c>
      <c r="AO1644" s="212">
        <v>1630</v>
      </c>
    </row>
    <row r="1645" spans="1:41" x14ac:dyDescent="0.15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2091</v>
      </c>
      <c r="G1645" s="201" t="s">
        <v>2092</v>
      </c>
      <c r="H1645" s="2" t="s">
        <v>1248</v>
      </c>
      <c r="I1645" s="203" t="s">
        <v>1997</v>
      </c>
      <c r="J1645" s="4">
        <v>0</v>
      </c>
      <c r="K1645" s="4">
        <v>75</v>
      </c>
      <c r="L1645" s="4">
        <v>0</v>
      </c>
      <c r="M1645" s="4">
        <v>75</v>
      </c>
      <c r="N1645" s="4">
        <v>0</v>
      </c>
      <c r="O1645" s="4">
        <v>0</v>
      </c>
      <c r="P1645" s="4">
        <v>75</v>
      </c>
      <c r="Q1645" s="4">
        <v>0</v>
      </c>
      <c r="R1645" s="4">
        <v>75</v>
      </c>
      <c r="S1645" s="4">
        <v>0</v>
      </c>
      <c r="T1645" s="4">
        <v>0</v>
      </c>
      <c r="U1645" s="4">
        <v>0</v>
      </c>
      <c r="V1645" s="4">
        <v>0</v>
      </c>
      <c r="W1645" s="212">
        <v>100</v>
      </c>
      <c r="X1645" s="212">
        <v>0</v>
      </c>
      <c r="Y1645" s="212">
        <v>100</v>
      </c>
      <c r="Z1645" s="212">
        <v>100</v>
      </c>
      <c r="AA1645" s="212">
        <v>0</v>
      </c>
      <c r="AB1645" s="212">
        <v>100</v>
      </c>
      <c r="AC1645" s="212">
        <v>0</v>
      </c>
      <c r="AD1645" s="4">
        <v>1574</v>
      </c>
      <c r="AE1645" s="212">
        <v>-95.235069899999999</v>
      </c>
      <c r="AF1645" s="212">
        <v>100</v>
      </c>
      <c r="AG1645" s="212">
        <v>0</v>
      </c>
      <c r="AH1645" s="212">
        <v>100</v>
      </c>
      <c r="AI1645" s="4">
        <v>75</v>
      </c>
      <c r="AJ1645" s="212">
        <v>100</v>
      </c>
      <c r="AK1645" s="212">
        <v>0</v>
      </c>
      <c r="AL1645" s="212">
        <v>100</v>
      </c>
      <c r="AM1645" s="212">
        <v>0</v>
      </c>
      <c r="AN1645" s="4">
        <v>1574</v>
      </c>
      <c r="AO1645" s="212">
        <v>-95.235069899999999</v>
      </c>
    </row>
    <row r="1646" spans="1:41" x14ac:dyDescent="0.15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2091</v>
      </c>
      <c r="G1646" s="201" t="s">
        <v>2092</v>
      </c>
      <c r="H1646" s="2" t="s">
        <v>1248</v>
      </c>
      <c r="I1646" s="2" t="s">
        <v>1998</v>
      </c>
      <c r="J1646" s="4">
        <v>0</v>
      </c>
      <c r="K1646" s="4">
        <v>51332</v>
      </c>
      <c r="L1646" s="4">
        <v>15829</v>
      </c>
      <c r="M1646" s="4">
        <v>67161</v>
      </c>
      <c r="N1646" s="4">
        <v>0</v>
      </c>
      <c r="O1646" s="4">
        <v>0</v>
      </c>
      <c r="P1646" s="4">
        <v>29934</v>
      </c>
      <c r="Q1646" s="4">
        <v>1473</v>
      </c>
      <c r="R1646" s="4">
        <v>31407</v>
      </c>
      <c r="S1646" s="4">
        <v>0</v>
      </c>
      <c r="T1646" s="4">
        <v>0</v>
      </c>
      <c r="U1646" s="4">
        <v>0</v>
      </c>
      <c r="V1646" s="4">
        <v>0</v>
      </c>
      <c r="W1646" s="212">
        <v>58.314501700000001</v>
      </c>
      <c r="X1646" s="212">
        <v>9.3057046999999997</v>
      </c>
      <c r="Y1646" s="212">
        <v>46.7637468</v>
      </c>
      <c r="Z1646" s="212">
        <v>71.608512399999995</v>
      </c>
      <c r="AA1646" s="212">
        <v>6.0406370000000003</v>
      </c>
      <c r="AB1646" s="212">
        <v>53.902050199999998</v>
      </c>
      <c r="AC1646" s="212">
        <v>-7.1383033999999981</v>
      </c>
      <c r="AD1646" s="4">
        <v>29078</v>
      </c>
      <c r="AE1646" s="212">
        <v>8.0094916999999999</v>
      </c>
      <c r="AF1646" s="212">
        <v>58.314501700000001</v>
      </c>
      <c r="AG1646" s="212">
        <v>9.3057046999999997</v>
      </c>
      <c r="AH1646" s="212">
        <v>46.7637468</v>
      </c>
      <c r="AI1646" s="4">
        <v>31407</v>
      </c>
      <c r="AJ1646" s="212">
        <v>71.608512399999995</v>
      </c>
      <c r="AK1646" s="212">
        <v>6.0406370000000003</v>
      </c>
      <c r="AL1646" s="212">
        <v>53.902050199999998</v>
      </c>
      <c r="AM1646" s="212">
        <v>-7.1383033999999981</v>
      </c>
      <c r="AN1646" s="4">
        <v>29078</v>
      </c>
      <c r="AO1646" s="212">
        <v>8.0094916999999999</v>
      </c>
    </row>
    <row r="1647" spans="1:41" x14ac:dyDescent="0.15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2091</v>
      </c>
      <c r="G1647" s="201" t="s">
        <v>2092</v>
      </c>
      <c r="H1647" s="2" t="s">
        <v>1248</v>
      </c>
      <c r="I1647" s="2" t="s">
        <v>1571</v>
      </c>
      <c r="J1647" s="4">
        <v>0</v>
      </c>
      <c r="K1647" s="4">
        <v>44129</v>
      </c>
      <c r="L1647" s="4">
        <v>15829</v>
      </c>
      <c r="M1647" s="4">
        <v>59958</v>
      </c>
      <c r="N1647" s="4">
        <v>0</v>
      </c>
      <c r="O1647" s="4">
        <v>0</v>
      </c>
      <c r="P1647" s="4">
        <v>22731</v>
      </c>
      <c r="Q1647" s="4">
        <v>1473</v>
      </c>
      <c r="R1647" s="4">
        <v>24204</v>
      </c>
      <c r="S1647" s="4">
        <v>0</v>
      </c>
      <c r="T1647" s="4">
        <v>0</v>
      </c>
      <c r="U1647" s="4">
        <v>0</v>
      </c>
      <c r="V1647" s="4">
        <v>0</v>
      </c>
      <c r="W1647" s="212">
        <v>51.510344699999997</v>
      </c>
      <c r="X1647" s="212">
        <v>9.3057046999999997</v>
      </c>
      <c r="Y1647" s="212">
        <v>40.368257800000002</v>
      </c>
      <c r="Z1647" s="212">
        <v>65.557609400000004</v>
      </c>
      <c r="AA1647" s="212">
        <v>6.0406370000000003</v>
      </c>
      <c r="AB1647" s="212">
        <v>47.1208642</v>
      </c>
      <c r="AC1647" s="212">
        <v>-6.7526063999999977</v>
      </c>
      <c r="AD1647" s="4">
        <v>22160</v>
      </c>
      <c r="AE1647" s="212">
        <v>9.2238267</v>
      </c>
      <c r="AF1647" s="212">
        <v>51.510344699999997</v>
      </c>
      <c r="AG1647" s="212">
        <v>9.3057046999999997</v>
      </c>
      <c r="AH1647" s="212">
        <v>40.368257800000002</v>
      </c>
      <c r="AI1647" s="4">
        <v>24204</v>
      </c>
      <c r="AJ1647" s="212">
        <v>65.557609400000004</v>
      </c>
      <c r="AK1647" s="212">
        <v>6.0406370000000003</v>
      </c>
      <c r="AL1647" s="212">
        <v>47.1208642</v>
      </c>
      <c r="AM1647" s="212">
        <v>-6.7526063999999977</v>
      </c>
      <c r="AN1647" s="4">
        <v>22160</v>
      </c>
      <c r="AO1647" s="212">
        <v>9.2238267</v>
      </c>
    </row>
    <row r="1648" spans="1:41" x14ac:dyDescent="0.15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2091</v>
      </c>
      <c r="G1648" s="201" t="s">
        <v>2092</v>
      </c>
      <c r="H1648" s="2" t="s">
        <v>1248</v>
      </c>
      <c r="I1648" s="2" t="s">
        <v>1572</v>
      </c>
      <c r="J1648" s="4">
        <v>0</v>
      </c>
      <c r="K1648" s="4">
        <v>8384</v>
      </c>
      <c r="L1648" s="4">
        <v>4749</v>
      </c>
      <c r="M1648" s="4">
        <v>13133</v>
      </c>
      <c r="N1648" s="4">
        <v>0</v>
      </c>
      <c r="O1648" s="4">
        <v>0</v>
      </c>
      <c r="P1648" s="4">
        <v>4319</v>
      </c>
      <c r="Q1648" s="4">
        <v>442</v>
      </c>
      <c r="R1648" s="4">
        <v>4761</v>
      </c>
      <c r="S1648" s="4">
        <v>0</v>
      </c>
      <c r="T1648" s="4">
        <v>0</v>
      </c>
      <c r="U1648" s="4">
        <v>0</v>
      </c>
      <c r="V1648" s="4">
        <v>0</v>
      </c>
      <c r="W1648" s="212">
        <v>51.514790099999999</v>
      </c>
      <c r="X1648" s="212">
        <v>9.3072225999999993</v>
      </c>
      <c r="Y1648" s="212">
        <v>36.252189099999995</v>
      </c>
      <c r="Z1648" s="212">
        <v>65.558618499999994</v>
      </c>
      <c r="AA1648" s="212">
        <v>6.0411899</v>
      </c>
      <c r="AB1648" s="212">
        <v>40.875011900000004</v>
      </c>
      <c r="AC1648" s="212">
        <v>-4.6228228000000087</v>
      </c>
      <c r="AD1648" s="4">
        <v>4307</v>
      </c>
      <c r="AE1648" s="212">
        <v>10.540979800000001</v>
      </c>
      <c r="AF1648" s="212">
        <v>51.514790099999999</v>
      </c>
      <c r="AG1648" s="212">
        <v>9.3072225999999993</v>
      </c>
      <c r="AH1648" s="212">
        <v>36.252189099999995</v>
      </c>
      <c r="AI1648" s="4">
        <v>4761</v>
      </c>
      <c r="AJ1648" s="212">
        <v>65.558618499999994</v>
      </c>
      <c r="AK1648" s="212">
        <v>6.0411899</v>
      </c>
      <c r="AL1648" s="212">
        <v>40.875011900000004</v>
      </c>
      <c r="AM1648" s="212">
        <v>-4.6228228000000087</v>
      </c>
      <c r="AN1648" s="4">
        <v>4307</v>
      </c>
      <c r="AO1648" s="212">
        <v>10.540979800000001</v>
      </c>
    </row>
    <row r="1649" spans="1:41" x14ac:dyDescent="0.15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2091</v>
      </c>
      <c r="G1649" s="201" t="s">
        <v>2092</v>
      </c>
      <c r="H1649" s="2" t="s">
        <v>1248</v>
      </c>
      <c r="I1649" s="2" t="s">
        <v>1573</v>
      </c>
      <c r="J1649" s="4">
        <v>0</v>
      </c>
      <c r="K1649" s="4">
        <v>19417</v>
      </c>
      <c r="L1649" s="4">
        <v>11080</v>
      </c>
      <c r="M1649" s="4">
        <v>30497</v>
      </c>
      <c r="N1649" s="4">
        <v>0</v>
      </c>
      <c r="O1649" s="4">
        <v>0</v>
      </c>
      <c r="P1649" s="4">
        <v>10002</v>
      </c>
      <c r="Q1649" s="4">
        <v>1031</v>
      </c>
      <c r="R1649" s="4">
        <v>11033</v>
      </c>
      <c r="S1649" s="4">
        <v>0</v>
      </c>
      <c r="T1649" s="4">
        <v>0</v>
      </c>
      <c r="U1649" s="4">
        <v>0</v>
      </c>
      <c r="V1649" s="4">
        <v>0</v>
      </c>
      <c r="W1649" s="212">
        <v>51.511561999999998</v>
      </c>
      <c r="X1649" s="212">
        <v>9.3050542000000007</v>
      </c>
      <c r="Y1649" s="212">
        <v>36.177328899999999</v>
      </c>
      <c r="Z1649" s="212">
        <v>65.553455200000002</v>
      </c>
      <c r="AA1649" s="212">
        <v>6.0404001000000003</v>
      </c>
      <c r="AB1649" s="212">
        <v>40.762223800000001</v>
      </c>
      <c r="AC1649" s="212">
        <v>-4.5848949000000019</v>
      </c>
      <c r="AD1649" s="4">
        <v>9979</v>
      </c>
      <c r="AE1649" s="212">
        <v>10.5621806</v>
      </c>
      <c r="AF1649" s="212">
        <v>51.511561999999998</v>
      </c>
      <c r="AG1649" s="212">
        <v>9.3050542000000007</v>
      </c>
      <c r="AH1649" s="212">
        <v>36.177328899999999</v>
      </c>
      <c r="AI1649" s="4">
        <v>11033</v>
      </c>
      <c r="AJ1649" s="212">
        <v>65.553455200000002</v>
      </c>
      <c r="AK1649" s="212">
        <v>6.0404001000000003</v>
      </c>
      <c r="AL1649" s="212">
        <v>40.762223800000001</v>
      </c>
      <c r="AM1649" s="212">
        <v>-4.5848949000000019</v>
      </c>
      <c r="AN1649" s="4">
        <v>9979</v>
      </c>
      <c r="AO1649" s="212">
        <v>10.5621806</v>
      </c>
    </row>
    <row r="1650" spans="1:41" x14ac:dyDescent="0.15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2091</v>
      </c>
      <c r="G1650" s="201" t="s">
        <v>2092</v>
      </c>
      <c r="H1650" s="2" t="s">
        <v>1248</v>
      </c>
      <c r="I1650" s="2" t="s">
        <v>1574</v>
      </c>
      <c r="J1650" s="4">
        <v>0</v>
      </c>
      <c r="K1650" s="4">
        <v>16328</v>
      </c>
      <c r="L1650" s="4">
        <v>0</v>
      </c>
      <c r="M1650" s="4">
        <v>16328</v>
      </c>
      <c r="N1650" s="4">
        <v>0</v>
      </c>
      <c r="O1650" s="4">
        <v>0</v>
      </c>
      <c r="P1650" s="4">
        <v>8410</v>
      </c>
      <c r="Q1650" s="4">
        <v>0</v>
      </c>
      <c r="R1650" s="4">
        <v>8410</v>
      </c>
      <c r="S1650" s="4">
        <v>0</v>
      </c>
      <c r="T1650" s="4">
        <v>0</v>
      </c>
      <c r="U1650" s="4">
        <v>0</v>
      </c>
      <c r="V1650" s="4">
        <v>0</v>
      </c>
      <c r="W1650" s="212">
        <v>51.506614399999997</v>
      </c>
      <c r="X1650" s="212">
        <v>0</v>
      </c>
      <c r="Y1650" s="212">
        <v>51.506614399999997</v>
      </c>
      <c r="Z1650" s="212">
        <v>65.562031599999997</v>
      </c>
      <c r="AA1650" s="212">
        <v>0</v>
      </c>
      <c r="AB1650" s="212">
        <v>65.562031599999997</v>
      </c>
      <c r="AC1650" s="212">
        <v>-14.055417200000001</v>
      </c>
      <c r="AD1650" s="4">
        <v>7874</v>
      </c>
      <c r="AE1650" s="212">
        <v>6.8072136000000008</v>
      </c>
      <c r="AF1650" s="212">
        <v>51.506614399999997</v>
      </c>
      <c r="AG1650" s="212">
        <v>0</v>
      </c>
      <c r="AH1650" s="212">
        <v>51.506614399999997</v>
      </c>
      <c r="AI1650" s="4">
        <v>8410</v>
      </c>
      <c r="AJ1650" s="212">
        <v>65.562031599999997</v>
      </c>
      <c r="AK1650" s="212">
        <v>0</v>
      </c>
      <c r="AL1650" s="212">
        <v>65.562031599999997</v>
      </c>
      <c r="AM1650" s="212">
        <v>-14.055417200000001</v>
      </c>
      <c r="AN1650" s="4">
        <v>7874</v>
      </c>
      <c r="AO1650" s="212">
        <v>6.8072136000000008</v>
      </c>
    </row>
    <row r="1651" spans="1:41" x14ac:dyDescent="0.15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2091</v>
      </c>
      <c r="G1651" s="201" t="s">
        <v>2092</v>
      </c>
      <c r="H1651" s="2" t="s">
        <v>1248</v>
      </c>
      <c r="I1651" s="2" t="s">
        <v>1575</v>
      </c>
      <c r="J1651" s="4">
        <v>0</v>
      </c>
      <c r="K1651" s="4">
        <v>7203</v>
      </c>
      <c r="L1651" s="4">
        <v>0</v>
      </c>
      <c r="M1651" s="4">
        <v>7203</v>
      </c>
      <c r="N1651" s="4">
        <v>0</v>
      </c>
      <c r="O1651" s="4">
        <v>0</v>
      </c>
      <c r="P1651" s="4">
        <v>7203</v>
      </c>
      <c r="Q1651" s="4">
        <v>0</v>
      </c>
      <c r="R1651" s="4">
        <v>7203</v>
      </c>
      <c r="S1651" s="4">
        <v>0</v>
      </c>
      <c r="T1651" s="4">
        <v>0</v>
      </c>
      <c r="U1651" s="4">
        <v>0</v>
      </c>
      <c r="V1651" s="4">
        <v>0</v>
      </c>
      <c r="W1651" s="212">
        <v>100</v>
      </c>
      <c r="X1651" s="212">
        <v>0</v>
      </c>
      <c r="Y1651" s="212">
        <v>100</v>
      </c>
      <c r="Z1651" s="212">
        <v>100</v>
      </c>
      <c r="AA1651" s="212">
        <v>0</v>
      </c>
      <c r="AB1651" s="212">
        <v>100</v>
      </c>
      <c r="AC1651" s="212">
        <v>0</v>
      </c>
      <c r="AD1651" s="4">
        <v>6918</v>
      </c>
      <c r="AE1651" s="212">
        <v>4.1196878000000003</v>
      </c>
      <c r="AF1651" s="212">
        <v>100</v>
      </c>
      <c r="AG1651" s="212">
        <v>0</v>
      </c>
      <c r="AH1651" s="212">
        <v>100</v>
      </c>
      <c r="AI1651" s="4">
        <v>7203</v>
      </c>
      <c r="AJ1651" s="212">
        <v>100</v>
      </c>
      <c r="AK1651" s="212">
        <v>0</v>
      </c>
      <c r="AL1651" s="212">
        <v>100</v>
      </c>
      <c r="AM1651" s="212">
        <v>0</v>
      </c>
      <c r="AN1651" s="4">
        <v>6918</v>
      </c>
      <c r="AO1651" s="212">
        <v>4.1196878000000003</v>
      </c>
    </row>
    <row r="1652" spans="1:41" x14ac:dyDescent="0.15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2091</v>
      </c>
      <c r="G1652" s="201" t="s">
        <v>2092</v>
      </c>
      <c r="H1652" s="2" t="s">
        <v>1248</v>
      </c>
      <c r="I1652" s="2" t="s">
        <v>1576</v>
      </c>
      <c r="J1652" s="4">
        <v>0</v>
      </c>
      <c r="K1652" s="4">
        <v>6238</v>
      </c>
      <c r="L1652" s="4">
        <v>1045</v>
      </c>
      <c r="M1652" s="4">
        <v>7283</v>
      </c>
      <c r="N1652" s="4">
        <v>0</v>
      </c>
      <c r="O1652" s="4">
        <v>0</v>
      </c>
      <c r="P1652" s="4">
        <v>5609</v>
      </c>
      <c r="Q1652" s="4">
        <v>0</v>
      </c>
      <c r="R1652" s="4">
        <v>5609</v>
      </c>
      <c r="S1652" s="4">
        <v>0</v>
      </c>
      <c r="T1652" s="4">
        <v>0</v>
      </c>
      <c r="U1652" s="4">
        <v>0</v>
      </c>
      <c r="V1652" s="4">
        <v>0</v>
      </c>
      <c r="W1652" s="212">
        <v>89.916639899999993</v>
      </c>
      <c r="X1652" s="212">
        <v>0</v>
      </c>
      <c r="Y1652" s="212">
        <v>77.014966399999992</v>
      </c>
      <c r="Z1652" s="212">
        <v>78.187808899999993</v>
      </c>
      <c r="AA1652" s="212">
        <v>1.3347023</v>
      </c>
      <c r="AB1652" s="212">
        <v>67.561044899999999</v>
      </c>
      <c r="AC1652" s="212">
        <v>9.4539214999999928</v>
      </c>
      <c r="AD1652" s="4">
        <v>4759</v>
      </c>
      <c r="AE1652" s="212">
        <v>17.8608951</v>
      </c>
      <c r="AF1652" s="212">
        <v>89.916639899999993</v>
      </c>
      <c r="AG1652" s="212">
        <v>0</v>
      </c>
      <c r="AH1652" s="212">
        <v>77.014966399999992</v>
      </c>
      <c r="AI1652" s="4">
        <v>5609</v>
      </c>
      <c r="AJ1652" s="212">
        <v>78.187808899999993</v>
      </c>
      <c r="AK1652" s="212">
        <v>1.3347023</v>
      </c>
      <c r="AL1652" s="212">
        <v>67.561044899999999</v>
      </c>
      <c r="AM1652" s="212">
        <v>9.4539214999999928</v>
      </c>
      <c r="AN1652" s="4">
        <v>4759</v>
      </c>
      <c r="AO1652" s="212">
        <v>17.8608951</v>
      </c>
    </row>
    <row r="1653" spans="1:41" x14ac:dyDescent="0.15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2091</v>
      </c>
      <c r="G1653" s="201" t="s">
        <v>2092</v>
      </c>
      <c r="H1653" s="2" t="s">
        <v>1248</v>
      </c>
      <c r="I1653" s="2" t="s">
        <v>1999</v>
      </c>
      <c r="J1653" s="4">
        <v>0</v>
      </c>
      <c r="K1653" s="4">
        <v>17</v>
      </c>
      <c r="L1653" s="4">
        <v>0</v>
      </c>
      <c r="M1653" s="4">
        <v>17</v>
      </c>
      <c r="N1653" s="4">
        <v>0</v>
      </c>
      <c r="O1653" s="4">
        <v>0</v>
      </c>
      <c r="P1653" s="4">
        <v>17</v>
      </c>
      <c r="Q1653" s="4">
        <v>0</v>
      </c>
      <c r="R1653" s="4">
        <v>17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0</v>
      </c>
      <c r="AA1653" s="212">
        <v>0</v>
      </c>
      <c r="AB1653" s="212">
        <v>0</v>
      </c>
      <c r="AC1653" s="212">
        <v>100</v>
      </c>
      <c r="AD1653" s="4">
        <v>0</v>
      </c>
      <c r="AE1653" s="212" t="e">
        <v>#DIV/0!</v>
      </c>
      <c r="AF1653" s="212">
        <v>100</v>
      </c>
      <c r="AG1653" s="212">
        <v>0</v>
      </c>
      <c r="AH1653" s="212">
        <v>100</v>
      </c>
      <c r="AI1653" s="4">
        <v>17</v>
      </c>
      <c r="AJ1653" s="212">
        <v>0</v>
      </c>
      <c r="AK1653" s="212">
        <v>0</v>
      </c>
      <c r="AL1653" s="212">
        <v>0</v>
      </c>
      <c r="AM1653" s="212">
        <v>100</v>
      </c>
      <c r="AN1653" s="4">
        <v>0</v>
      </c>
      <c r="AO1653" s="212" t="e">
        <v>#DIV/0!</v>
      </c>
    </row>
    <row r="1654" spans="1:41" x14ac:dyDescent="0.15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2091</v>
      </c>
      <c r="G1654" s="201" t="s">
        <v>2092</v>
      </c>
      <c r="H1654" s="2" t="s">
        <v>1248</v>
      </c>
      <c r="I1654" s="2" t="s">
        <v>2000</v>
      </c>
      <c r="J1654" s="4">
        <v>0</v>
      </c>
      <c r="K1654" s="4">
        <v>6221</v>
      </c>
      <c r="L1654" s="4">
        <v>1045</v>
      </c>
      <c r="M1654" s="4">
        <v>7266</v>
      </c>
      <c r="N1654" s="4">
        <v>0</v>
      </c>
      <c r="O1654" s="4">
        <v>0</v>
      </c>
      <c r="P1654" s="4">
        <v>5592</v>
      </c>
      <c r="Q1654" s="4">
        <v>0</v>
      </c>
      <c r="R1654" s="4">
        <v>5592</v>
      </c>
      <c r="S1654" s="4">
        <v>0</v>
      </c>
      <c r="T1654" s="4">
        <v>0</v>
      </c>
      <c r="U1654" s="4">
        <v>0</v>
      </c>
      <c r="V1654" s="4">
        <v>0</v>
      </c>
      <c r="W1654" s="212">
        <v>89.889085399999999</v>
      </c>
      <c r="X1654" s="212">
        <v>0</v>
      </c>
      <c r="Y1654" s="212">
        <v>76.961189099999999</v>
      </c>
      <c r="Z1654" s="212">
        <v>78.187808899999993</v>
      </c>
      <c r="AA1654" s="212">
        <v>1.3347023</v>
      </c>
      <c r="AB1654" s="212">
        <v>67.561044899999999</v>
      </c>
      <c r="AC1654" s="212">
        <v>9.4001441999999997</v>
      </c>
      <c r="AD1654" s="4">
        <v>4759</v>
      </c>
      <c r="AE1654" s="212">
        <v>17.503677200000002</v>
      </c>
      <c r="AF1654" s="212">
        <v>89.889085399999999</v>
      </c>
      <c r="AG1654" s="212">
        <v>0</v>
      </c>
      <c r="AH1654" s="212">
        <v>76.961189099999999</v>
      </c>
      <c r="AI1654" s="4">
        <v>5592</v>
      </c>
      <c r="AJ1654" s="212">
        <v>78.187808899999993</v>
      </c>
      <c r="AK1654" s="212">
        <v>1.3347023</v>
      </c>
      <c r="AL1654" s="212">
        <v>67.561044899999999</v>
      </c>
      <c r="AM1654" s="212">
        <v>9.4001441999999997</v>
      </c>
      <c r="AN1654" s="4">
        <v>4759</v>
      </c>
      <c r="AO1654" s="212">
        <v>17.503677200000002</v>
      </c>
    </row>
    <row r="1655" spans="1:41" x14ac:dyDescent="0.15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2091</v>
      </c>
      <c r="G1655" s="201" t="s">
        <v>2092</v>
      </c>
      <c r="H1655" s="2" t="s">
        <v>1248</v>
      </c>
      <c r="I1655" s="2" t="s">
        <v>1961</v>
      </c>
      <c r="J1655" s="4">
        <v>0</v>
      </c>
      <c r="K1655" s="4">
        <v>1075</v>
      </c>
      <c r="L1655" s="4">
        <v>0</v>
      </c>
      <c r="M1655" s="4">
        <v>1075</v>
      </c>
      <c r="N1655" s="4">
        <v>0</v>
      </c>
      <c r="O1655" s="4">
        <v>0</v>
      </c>
      <c r="P1655" s="4">
        <v>1075</v>
      </c>
      <c r="Q1655" s="4">
        <v>0</v>
      </c>
      <c r="R1655" s="4">
        <v>1075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723</v>
      </c>
      <c r="AE1655" s="212">
        <v>48.6860304</v>
      </c>
      <c r="AF1655" s="212">
        <v>100</v>
      </c>
      <c r="AG1655" s="212">
        <v>0</v>
      </c>
      <c r="AH1655" s="212">
        <v>100</v>
      </c>
      <c r="AI1655" s="4">
        <v>1075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723</v>
      </c>
      <c r="AO1655" s="212">
        <v>48.6860304</v>
      </c>
    </row>
    <row r="1656" spans="1:41" x14ac:dyDescent="0.15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2091</v>
      </c>
      <c r="G1656" s="201" t="s">
        <v>2092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15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2091</v>
      </c>
      <c r="G1657" s="201" t="s">
        <v>2092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15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2091</v>
      </c>
      <c r="G1658" s="201" t="s">
        <v>2092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15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2091</v>
      </c>
      <c r="G1659" s="201" t="s">
        <v>2092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15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2091</v>
      </c>
      <c r="G1660" s="201" t="s">
        <v>2092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.5" x14ac:dyDescent="0.15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2091</v>
      </c>
      <c r="G1661" s="201" t="s">
        <v>2092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15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2091</v>
      </c>
      <c r="G1662" s="201" t="s">
        <v>2092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15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2091</v>
      </c>
      <c r="G1663" s="201" t="s">
        <v>2092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15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2091</v>
      </c>
      <c r="G1664" s="201" t="s">
        <v>2092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15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2091</v>
      </c>
      <c r="G1665" s="201" t="s">
        <v>2092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15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2091</v>
      </c>
      <c r="G1666" s="201" t="s">
        <v>2092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15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2091</v>
      </c>
      <c r="G1667" s="201" t="s">
        <v>2092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15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2091</v>
      </c>
      <c r="G1668" s="201" t="s">
        <v>2092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15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2091</v>
      </c>
      <c r="G1669" s="201" t="s">
        <v>2092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15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2091</v>
      </c>
      <c r="G1670" s="201" t="s">
        <v>2092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15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2091</v>
      </c>
      <c r="G1671" s="201" t="s">
        <v>2092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15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2091</v>
      </c>
      <c r="G1672" s="201" t="s">
        <v>2092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15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2091</v>
      </c>
      <c r="G1673" s="201" t="s">
        <v>2092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15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2091</v>
      </c>
      <c r="G1674" s="201" t="s">
        <v>2092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15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2091</v>
      </c>
      <c r="G1675" s="201" t="s">
        <v>2092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15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2091</v>
      </c>
      <c r="G1676" s="201" t="s">
        <v>2092</v>
      </c>
      <c r="H1676" s="2" t="s">
        <v>1248</v>
      </c>
      <c r="I1676" s="2" t="s">
        <v>1981</v>
      </c>
      <c r="J1676" s="4">
        <v>0</v>
      </c>
      <c r="K1676" s="4">
        <v>92181</v>
      </c>
      <c r="L1676" s="4">
        <v>20190</v>
      </c>
      <c r="M1676" s="4">
        <v>112371</v>
      </c>
      <c r="N1676" s="4">
        <v>0</v>
      </c>
      <c r="O1676" s="4">
        <v>0</v>
      </c>
      <c r="P1676" s="4">
        <v>46710</v>
      </c>
      <c r="Q1676" s="4">
        <v>1908</v>
      </c>
      <c r="R1676" s="4">
        <v>48618</v>
      </c>
      <c r="S1676" s="4">
        <v>0</v>
      </c>
      <c r="T1676" s="4">
        <v>0</v>
      </c>
      <c r="U1676" s="4">
        <v>0</v>
      </c>
      <c r="V1676" s="4">
        <v>0</v>
      </c>
      <c r="W1676" s="212">
        <v>50.672047399999997</v>
      </c>
      <c r="X1676" s="212">
        <v>9.4502229</v>
      </c>
      <c r="Y1676" s="212">
        <v>43.265611199999995</v>
      </c>
      <c r="Z1676" s="212">
        <v>55.147934800000002</v>
      </c>
      <c r="AA1676" s="212">
        <v>5.4454402000000002</v>
      </c>
      <c r="AB1676" s="212">
        <v>45.756093700000001</v>
      </c>
      <c r="AC1676" s="212">
        <v>-2.4904825000000059</v>
      </c>
      <c r="AD1676" s="4">
        <v>45935</v>
      </c>
      <c r="AE1676" s="212">
        <v>5.8408620999999998</v>
      </c>
      <c r="AF1676" s="212">
        <v>50.672047399999997</v>
      </c>
      <c r="AG1676" s="212">
        <v>9.4502229</v>
      </c>
      <c r="AH1676" s="212">
        <v>43.265611199999995</v>
      </c>
      <c r="AI1676" s="4">
        <v>48618</v>
      </c>
      <c r="AJ1676" s="212">
        <v>55.147934800000002</v>
      </c>
      <c r="AK1676" s="212">
        <v>5.4454402000000002</v>
      </c>
      <c r="AL1676" s="212">
        <v>45.756093700000001</v>
      </c>
      <c r="AM1676" s="212">
        <v>-2.4904825000000059</v>
      </c>
      <c r="AN1676" s="4">
        <v>45935</v>
      </c>
      <c r="AO1676" s="212">
        <v>5.8408620999999998</v>
      </c>
    </row>
    <row r="1677" spans="1:41" x14ac:dyDescent="0.15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2091</v>
      </c>
      <c r="G1677" s="201" t="s">
        <v>2092</v>
      </c>
      <c r="H1677" s="2" t="s">
        <v>1248</v>
      </c>
      <c r="I1677" s="2" t="s">
        <v>1982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12">
        <v>0</v>
      </c>
      <c r="X1677" s="212">
        <v>0</v>
      </c>
      <c r="Y1677" s="212">
        <v>0</v>
      </c>
      <c r="Z1677" s="212">
        <v>0</v>
      </c>
      <c r="AA1677" s="212">
        <v>0</v>
      </c>
      <c r="AB1677" s="212">
        <v>0</v>
      </c>
      <c r="AC1677" s="212">
        <v>0</v>
      </c>
      <c r="AD1677" s="4">
        <v>0</v>
      </c>
      <c r="AE1677" s="212">
        <v>0</v>
      </c>
      <c r="AF1677" s="212">
        <v>0</v>
      </c>
      <c r="AG1677" s="212">
        <v>0</v>
      </c>
      <c r="AH1677" s="212">
        <v>0</v>
      </c>
      <c r="AI1677" s="4">
        <v>0</v>
      </c>
      <c r="AJ1677" s="212">
        <v>0</v>
      </c>
      <c r="AK1677" s="212">
        <v>0</v>
      </c>
      <c r="AL1677" s="212">
        <v>0</v>
      </c>
      <c r="AM1677" s="212">
        <v>0</v>
      </c>
      <c r="AN1677" s="4">
        <v>0</v>
      </c>
      <c r="AO1677" s="212">
        <v>0</v>
      </c>
    </row>
    <row r="1678" spans="1:41" x14ac:dyDescent="0.15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2091</v>
      </c>
      <c r="G1678" s="201" t="s">
        <v>2092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15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2091</v>
      </c>
      <c r="G1679" s="201" t="s">
        <v>2092</v>
      </c>
      <c r="H1679" s="2" t="s">
        <v>1270</v>
      </c>
      <c r="I1679" s="2" t="s">
        <v>1988</v>
      </c>
      <c r="J1679" s="4">
        <v>0</v>
      </c>
      <c r="K1679" s="4">
        <v>517772</v>
      </c>
      <c r="L1679" s="4">
        <v>16085</v>
      </c>
      <c r="M1679" s="4">
        <v>533857</v>
      </c>
      <c r="N1679" s="4">
        <v>0</v>
      </c>
      <c r="O1679" s="4">
        <v>0</v>
      </c>
      <c r="P1679" s="4">
        <v>242684</v>
      </c>
      <c r="Q1679" s="4">
        <v>2827</v>
      </c>
      <c r="R1679" s="4">
        <v>245511</v>
      </c>
      <c r="S1679" s="4">
        <v>0</v>
      </c>
      <c r="T1679" s="4">
        <v>0</v>
      </c>
      <c r="U1679" s="4">
        <v>0</v>
      </c>
      <c r="V1679" s="4">
        <v>0</v>
      </c>
      <c r="W1679" s="212">
        <v>46.8708235</v>
      </c>
      <c r="X1679" s="212">
        <v>17.575380800000001</v>
      </c>
      <c r="Y1679" s="212">
        <v>45.988157899999997</v>
      </c>
      <c r="Z1679" s="212">
        <v>48.739222599999998</v>
      </c>
      <c r="AA1679" s="212">
        <v>8.6647640999999993</v>
      </c>
      <c r="AB1679" s="212">
        <v>47.479738099999999</v>
      </c>
      <c r="AC1679" s="212">
        <v>-1.4915802000000014</v>
      </c>
      <c r="AD1679" s="4">
        <v>248800</v>
      </c>
      <c r="AE1679" s="212">
        <v>-1.3219453000000001</v>
      </c>
      <c r="AF1679" s="212">
        <v>46.8708235</v>
      </c>
      <c r="AG1679" s="212">
        <v>17.575380800000001</v>
      </c>
      <c r="AH1679" s="212">
        <v>45.988157899999997</v>
      </c>
      <c r="AI1679" s="4">
        <v>245511</v>
      </c>
      <c r="AJ1679" s="212">
        <v>48.739222599999998</v>
      </c>
      <c r="AK1679" s="212">
        <v>8.6647640999999993</v>
      </c>
      <c r="AL1679" s="212">
        <v>47.479738099999999</v>
      </c>
      <c r="AM1679" s="212">
        <v>-1.4915802000000014</v>
      </c>
      <c r="AN1679" s="4">
        <v>248800</v>
      </c>
      <c r="AO1679" s="212">
        <v>-1.3219453000000001</v>
      </c>
    </row>
    <row r="1680" spans="1:41" x14ac:dyDescent="0.15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2091</v>
      </c>
      <c r="G1680" s="201" t="s">
        <v>2092</v>
      </c>
      <c r="H1680" s="2" t="s">
        <v>1270</v>
      </c>
      <c r="I1680" s="2" t="s">
        <v>1989</v>
      </c>
      <c r="J1680" s="4">
        <v>0</v>
      </c>
      <c r="K1680" s="4">
        <v>517772</v>
      </c>
      <c r="L1680" s="4">
        <v>16085</v>
      </c>
      <c r="M1680" s="4">
        <v>533857</v>
      </c>
      <c r="N1680" s="4">
        <v>0</v>
      </c>
      <c r="O1680" s="4">
        <v>0</v>
      </c>
      <c r="P1680" s="4">
        <v>242684</v>
      </c>
      <c r="Q1680" s="4">
        <v>2827</v>
      </c>
      <c r="R1680" s="4">
        <v>245511</v>
      </c>
      <c r="S1680" s="4">
        <v>0</v>
      </c>
      <c r="T1680" s="4">
        <v>0</v>
      </c>
      <c r="U1680" s="4">
        <v>0</v>
      </c>
      <c r="V1680" s="4">
        <v>0</v>
      </c>
      <c r="W1680" s="212">
        <v>46.8708235</v>
      </c>
      <c r="X1680" s="212">
        <v>17.575380800000001</v>
      </c>
      <c r="Y1680" s="212">
        <v>45.988157899999997</v>
      </c>
      <c r="Z1680" s="212">
        <v>48.739222599999998</v>
      </c>
      <c r="AA1680" s="212">
        <v>8.6647640999999993</v>
      </c>
      <c r="AB1680" s="212">
        <v>47.479738099999999</v>
      </c>
      <c r="AC1680" s="212">
        <v>-1.4915802000000014</v>
      </c>
      <c r="AD1680" s="4">
        <v>248800</v>
      </c>
      <c r="AE1680" s="212">
        <v>-1.3219453000000001</v>
      </c>
      <c r="AF1680" s="212">
        <v>46.8708235</v>
      </c>
      <c r="AG1680" s="212">
        <v>17.575380800000001</v>
      </c>
      <c r="AH1680" s="212">
        <v>45.988157899999997</v>
      </c>
      <c r="AI1680" s="4">
        <v>245511</v>
      </c>
      <c r="AJ1680" s="212">
        <v>48.739222599999998</v>
      </c>
      <c r="AK1680" s="212">
        <v>8.6647640999999993</v>
      </c>
      <c r="AL1680" s="212">
        <v>47.479738099999999</v>
      </c>
      <c r="AM1680" s="212">
        <v>-1.4915802000000014</v>
      </c>
      <c r="AN1680" s="4">
        <v>248800</v>
      </c>
      <c r="AO1680" s="212">
        <v>-1.3219453000000001</v>
      </c>
    </row>
    <row r="1681" spans="1:41" x14ac:dyDescent="0.15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2091</v>
      </c>
      <c r="G1681" s="201" t="s">
        <v>2092</v>
      </c>
      <c r="H1681" s="2" t="s">
        <v>1270</v>
      </c>
      <c r="I1681" s="2" t="s">
        <v>1990</v>
      </c>
      <c r="J1681" s="4">
        <v>0</v>
      </c>
      <c r="K1681" s="4">
        <v>157011</v>
      </c>
      <c r="L1681" s="4">
        <v>2407</v>
      </c>
      <c r="M1681" s="4">
        <v>159418</v>
      </c>
      <c r="N1681" s="4">
        <v>0</v>
      </c>
      <c r="O1681" s="4">
        <v>0</v>
      </c>
      <c r="P1681" s="4">
        <v>41764</v>
      </c>
      <c r="Q1681" s="4">
        <v>681</v>
      </c>
      <c r="R1681" s="4">
        <v>42445</v>
      </c>
      <c r="S1681" s="4">
        <v>0</v>
      </c>
      <c r="T1681" s="4">
        <v>0</v>
      </c>
      <c r="U1681" s="4">
        <v>0</v>
      </c>
      <c r="V1681" s="4">
        <v>0</v>
      </c>
      <c r="W1681" s="212">
        <v>26.599410200000001</v>
      </c>
      <c r="X1681" s="212">
        <v>28.292480300000001</v>
      </c>
      <c r="Y1681" s="212">
        <v>26.624973300000001</v>
      </c>
      <c r="Z1681" s="212">
        <v>32.653729900000002</v>
      </c>
      <c r="AA1681" s="212">
        <v>20.4933196</v>
      </c>
      <c r="AB1681" s="212">
        <v>32.322927299999996</v>
      </c>
      <c r="AC1681" s="212">
        <v>-5.6979539999999957</v>
      </c>
      <c r="AD1681" s="4">
        <v>57806</v>
      </c>
      <c r="AE1681" s="212">
        <v>-26.573366100000001</v>
      </c>
      <c r="AF1681" s="212">
        <v>26.599410200000001</v>
      </c>
      <c r="AG1681" s="212">
        <v>28.292480300000001</v>
      </c>
      <c r="AH1681" s="212">
        <v>26.624973300000001</v>
      </c>
      <c r="AI1681" s="4">
        <v>42445</v>
      </c>
      <c r="AJ1681" s="212">
        <v>32.653729900000002</v>
      </c>
      <c r="AK1681" s="212">
        <v>20.4933196</v>
      </c>
      <c r="AL1681" s="212">
        <v>32.322927299999996</v>
      </c>
      <c r="AM1681" s="212">
        <v>-5.6979539999999957</v>
      </c>
      <c r="AN1681" s="4">
        <v>57806</v>
      </c>
      <c r="AO1681" s="212">
        <v>-26.573366100000001</v>
      </c>
    </row>
    <row r="1682" spans="1:41" x14ac:dyDescent="0.15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2091</v>
      </c>
      <c r="G1682" s="201" t="s">
        <v>2092</v>
      </c>
      <c r="H1682" s="2" t="s">
        <v>1270</v>
      </c>
      <c r="I1682" s="2" t="s">
        <v>1991</v>
      </c>
      <c r="J1682" s="4">
        <v>0</v>
      </c>
      <c r="K1682" s="4">
        <v>151064</v>
      </c>
      <c r="L1682" s="4">
        <v>2357</v>
      </c>
      <c r="M1682" s="4">
        <v>153421</v>
      </c>
      <c r="N1682" s="4">
        <v>0</v>
      </c>
      <c r="O1682" s="4">
        <v>0</v>
      </c>
      <c r="P1682" s="4">
        <v>36072</v>
      </c>
      <c r="Q1682" s="4">
        <v>631</v>
      </c>
      <c r="R1682" s="4">
        <v>36703</v>
      </c>
      <c r="S1682" s="4">
        <v>0</v>
      </c>
      <c r="T1682" s="4">
        <v>0</v>
      </c>
      <c r="U1682" s="4">
        <v>0</v>
      </c>
      <c r="V1682" s="4">
        <v>0</v>
      </c>
      <c r="W1682" s="212">
        <v>23.878620999999999</v>
      </c>
      <c r="X1682" s="212">
        <v>26.771319500000001</v>
      </c>
      <c r="Y1682" s="212">
        <v>23.923061400000002</v>
      </c>
      <c r="Z1682" s="212">
        <v>29.538270700000002</v>
      </c>
      <c r="AA1682" s="212">
        <v>20.4933196</v>
      </c>
      <c r="AB1682" s="212">
        <v>29.280875999999999</v>
      </c>
      <c r="AC1682" s="212">
        <v>-5.3578145999999975</v>
      </c>
      <c r="AD1682" s="4">
        <v>50058</v>
      </c>
      <c r="AE1682" s="212">
        <v>-26.679052299999999</v>
      </c>
      <c r="AF1682" s="212">
        <v>23.878620999999999</v>
      </c>
      <c r="AG1682" s="212">
        <v>26.771319500000001</v>
      </c>
      <c r="AH1682" s="212">
        <v>23.923061400000002</v>
      </c>
      <c r="AI1682" s="4">
        <v>36703</v>
      </c>
      <c r="AJ1682" s="212">
        <v>29.538270700000002</v>
      </c>
      <c r="AK1682" s="212">
        <v>20.4933196</v>
      </c>
      <c r="AL1682" s="212">
        <v>29.280875999999999</v>
      </c>
      <c r="AM1682" s="212">
        <v>-5.3578145999999975</v>
      </c>
      <c r="AN1682" s="4">
        <v>50058</v>
      </c>
      <c r="AO1682" s="212">
        <v>-26.679052299999999</v>
      </c>
    </row>
    <row r="1683" spans="1:41" x14ac:dyDescent="0.15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2091</v>
      </c>
      <c r="G1683" s="201" t="s">
        <v>2092</v>
      </c>
      <c r="H1683" s="2" t="s">
        <v>1270</v>
      </c>
      <c r="I1683" s="2" t="s">
        <v>1992</v>
      </c>
      <c r="J1683" s="4">
        <v>0</v>
      </c>
      <c r="K1683" s="4">
        <v>5760</v>
      </c>
      <c r="L1683" s="4">
        <v>173</v>
      </c>
      <c r="M1683" s="4">
        <v>5933</v>
      </c>
      <c r="N1683" s="4">
        <v>0</v>
      </c>
      <c r="O1683" s="4">
        <v>0</v>
      </c>
      <c r="P1683" s="4">
        <v>1375</v>
      </c>
      <c r="Q1683" s="4">
        <v>46</v>
      </c>
      <c r="R1683" s="4">
        <v>1421</v>
      </c>
      <c r="S1683" s="4">
        <v>0</v>
      </c>
      <c r="T1683" s="4">
        <v>0</v>
      </c>
      <c r="U1683" s="4">
        <v>0</v>
      </c>
      <c r="V1683" s="4">
        <v>0</v>
      </c>
      <c r="W1683" s="212">
        <v>23.871527799999999</v>
      </c>
      <c r="X1683" s="212">
        <v>26.5895954</v>
      </c>
      <c r="Y1683" s="212">
        <v>23.9507838</v>
      </c>
      <c r="Z1683" s="212">
        <v>29.542772899999996</v>
      </c>
      <c r="AA1683" s="212">
        <v>20.470588200000002</v>
      </c>
      <c r="AB1683" s="212">
        <v>29.007633599999998</v>
      </c>
      <c r="AC1683" s="212">
        <v>-5.0568497999999984</v>
      </c>
      <c r="AD1683" s="4">
        <v>2090</v>
      </c>
      <c r="AE1683" s="212">
        <v>-32.009569399999997</v>
      </c>
      <c r="AF1683" s="212">
        <v>23.871527799999999</v>
      </c>
      <c r="AG1683" s="212">
        <v>26.5895954</v>
      </c>
      <c r="AH1683" s="212">
        <v>23.9507838</v>
      </c>
      <c r="AI1683" s="4">
        <v>1421</v>
      </c>
      <c r="AJ1683" s="212">
        <v>29.542772899999996</v>
      </c>
      <c r="AK1683" s="212">
        <v>20.470588200000002</v>
      </c>
      <c r="AL1683" s="212">
        <v>29.007633599999998</v>
      </c>
      <c r="AM1683" s="212">
        <v>-5.0568497999999984</v>
      </c>
      <c r="AN1683" s="4">
        <v>2090</v>
      </c>
      <c r="AO1683" s="212">
        <v>-32.009569399999997</v>
      </c>
    </row>
    <row r="1684" spans="1:41" x14ac:dyDescent="0.15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2091</v>
      </c>
      <c r="G1684" s="201" t="s">
        <v>2092</v>
      </c>
      <c r="H1684" s="2" t="s">
        <v>1270</v>
      </c>
      <c r="I1684" s="2" t="s">
        <v>1993</v>
      </c>
      <c r="J1684" s="4">
        <v>0</v>
      </c>
      <c r="K1684" s="4">
        <v>145304</v>
      </c>
      <c r="L1684" s="4">
        <v>2184</v>
      </c>
      <c r="M1684" s="4">
        <v>147488</v>
      </c>
      <c r="N1684" s="4">
        <v>0</v>
      </c>
      <c r="O1684" s="4">
        <v>0</v>
      </c>
      <c r="P1684" s="4">
        <v>34697</v>
      </c>
      <c r="Q1684" s="4">
        <v>585</v>
      </c>
      <c r="R1684" s="4">
        <v>35282</v>
      </c>
      <c r="S1684" s="4">
        <v>0</v>
      </c>
      <c r="T1684" s="4">
        <v>0</v>
      </c>
      <c r="U1684" s="4">
        <v>0</v>
      </c>
      <c r="V1684" s="4">
        <v>0</v>
      </c>
      <c r="W1684" s="212">
        <v>23.878902199999999</v>
      </c>
      <c r="X1684" s="212">
        <v>26.785714300000002</v>
      </c>
      <c r="Y1684" s="212">
        <v>23.921946200000001</v>
      </c>
      <c r="Z1684" s="212">
        <v>29.538079099999997</v>
      </c>
      <c r="AA1684" s="212">
        <v>20.495495500000001</v>
      </c>
      <c r="AB1684" s="212">
        <v>29.292898499999996</v>
      </c>
      <c r="AC1684" s="212">
        <v>-5.3709522999999955</v>
      </c>
      <c r="AD1684" s="4">
        <v>47968</v>
      </c>
      <c r="AE1684" s="212">
        <v>-26.446797900000004</v>
      </c>
      <c r="AF1684" s="212">
        <v>23.878902199999999</v>
      </c>
      <c r="AG1684" s="212">
        <v>26.785714300000002</v>
      </c>
      <c r="AH1684" s="212">
        <v>23.921946200000001</v>
      </c>
      <c r="AI1684" s="4">
        <v>35282</v>
      </c>
      <c r="AJ1684" s="212">
        <v>29.538079099999997</v>
      </c>
      <c r="AK1684" s="212">
        <v>20.495495500000001</v>
      </c>
      <c r="AL1684" s="212">
        <v>29.292898499999996</v>
      </c>
      <c r="AM1684" s="212">
        <v>-5.3709522999999955</v>
      </c>
      <c r="AN1684" s="4">
        <v>47968</v>
      </c>
      <c r="AO1684" s="212">
        <v>-26.446797900000004</v>
      </c>
    </row>
    <row r="1685" spans="1:41" x14ac:dyDescent="0.15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2091</v>
      </c>
      <c r="G1685" s="201" t="s">
        <v>2092</v>
      </c>
      <c r="H1685" s="2" t="s">
        <v>1270</v>
      </c>
      <c r="I1685" s="2" t="s">
        <v>1994</v>
      </c>
      <c r="J1685" s="4">
        <v>0</v>
      </c>
      <c r="K1685" s="4">
        <v>230</v>
      </c>
      <c r="L1685" s="4">
        <v>0</v>
      </c>
      <c r="M1685" s="4">
        <v>230</v>
      </c>
      <c r="N1685" s="4">
        <v>0</v>
      </c>
      <c r="O1685" s="4">
        <v>0</v>
      </c>
      <c r="P1685" s="4">
        <v>230</v>
      </c>
      <c r="Q1685" s="4">
        <v>0</v>
      </c>
      <c r="R1685" s="4">
        <v>230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0</v>
      </c>
      <c r="AA1685" s="212">
        <v>0</v>
      </c>
      <c r="AB1685" s="212">
        <v>0</v>
      </c>
      <c r="AC1685" s="212">
        <v>100</v>
      </c>
      <c r="AD1685" s="4">
        <v>0</v>
      </c>
      <c r="AE1685" s="212" t="e">
        <v>#DIV/0!</v>
      </c>
      <c r="AF1685" s="212">
        <v>100</v>
      </c>
      <c r="AG1685" s="212">
        <v>0</v>
      </c>
      <c r="AH1685" s="212">
        <v>100</v>
      </c>
      <c r="AI1685" s="4">
        <v>230</v>
      </c>
      <c r="AJ1685" s="212">
        <v>0</v>
      </c>
      <c r="AK1685" s="212">
        <v>0</v>
      </c>
      <c r="AL1685" s="212">
        <v>0</v>
      </c>
      <c r="AM1685" s="212">
        <v>100</v>
      </c>
      <c r="AN1685" s="4">
        <v>0</v>
      </c>
      <c r="AO1685" s="212" t="e">
        <v>#DIV/0!</v>
      </c>
    </row>
    <row r="1686" spans="1:41" x14ac:dyDescent="0.15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2091</v>
      </c>
      <c r="G1686" s="201" t="s">
        <v>2092</v>
      </c>
      <c r="H1686" s="2" t="s">
        <v>1270</v>
      </c>
      <c r="I1686" s="203" t="s">
        <v>1995</v>
      </c>
      <c r="J1686" s="4">
        <v>0</v>
      </c>
      <c r="K1686" s="4">
        <v>5947</v>
      </c>
      <c r="L1686" s="4">
        <v>50</v>
      </c>
      <c r="M1686" s="4">
        <v>5997</v>
      </c>
      <c r="N1686" s="4">
        <v>0</v>
      </c>
      <c r="O1686" s="4">
        <v>0</v>
      </c>
      <c r="P1686" s="4">
        <v>5692</v>
      </c>
      <c r="Q1686" s="4">
        <v>50</v>
      </c>
      <c r="R1686" s="4">
        <v>5742</v>
      </c>
      <c r="S1686" s="4">
        <v>0</v>
      </c>
      <c r="T1686" s="4">
        <v>0</v>
      </c>
      <c r="U1686" s="4">
        <v>0</v>
      </c>
      <c r="V1686" s="4">
        <v>0</v>
      </c>
      <c r="W1686" s="212">
        <v>95.712123800000001</v>
      </c>
      <c r="X1686" s="212">
        <v>100</v>
      </c>
      <c r="Y1686" s="212">
        <v>95.747873900000002</v>
      </c>
      <c r="Z1686" s="212">
        <v>98.312396899999996</v>
      </c>
      <c r="AA1686" s="212">
        <v>0</v>
      </c>
      <c r="AB1686" s="212">
        <v>98.312396899999996</v>
      </c>
      <c r="AC1686" s="212">
        <v>-2.5645229999999941</v>
      </c>
      <c r="AD1686" s="4">
        <v>7748</v>
      </c>
      <c r="AE1686" s="212">
        <v>-25.890552400000001</v>
      </c>
      <c r="AF1686" s="212">
        <v>95.712123800000001</v>
      </c>
      <c r="AG1686" s="212">
        <v>100</v>
      </c>
      <c r="AH1686" s="212">
        <v>95.747873900000002</v>
      </c>
      <c r="AI1686" s="4">
        <v>5742</v>
      </c>
      <c r="AJ1686" s="212">
        <v>98.312396899999996</v>
      </c>
      <c r="AK1686" s="212">
        <v>0</v>
      </c>
      <c r="AL1686" s="212">
        <v>98.312396899999996</v>
      </c>
      <c r="AM1686" s="212">
        <v>-2.5645229999999941</v>
      </c>
      <c r="AN1686" s="4">
        <v>7748</v>
      </c>
      <c r="AO1686" s="212">
        <v>-25.890552400000001</v>
      </c>
    </row>
    <row r="1687" spans="1:41" x14ac:dyDescent="0.15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2091</v>
      </c>
      <c r="G1687" s="201" t="s">
        <v>2092</v>
      </c>
      <c r="H1687" s="2" t="s">
        <v>1270</v>
      </c>
      <c r="I1687" s="2" t="s">
        <v>1996</v>
      </c>
      <c r="J1687" s="4">
        <v>0</v>
      </c>
      <c r="K1687" s="4">
        <v>4892</v>
      </c>
      <c r="L1687" s="4">
        <v>50</v>
      </c>
      <c r="M1687" s="4">
        <v>4942</v>
      </c>
      <c r="N1687" s="4">
        <v>0</v>
      </c>
      <c r="O1687" s="4">
        <v>0</v>
      </c>
      <c r="P1687" s="4">
        <v>4774</v>
      </c>
      <c r="Q1687" s="4">
        <v>50</v>
      </c>
      <c r="R1687" s="4">
        <v>4824</v>
      </c>
      <c r="S1687" s="4">
        <v>0</v>
      </c>
      <c r="T1687" s="4">
        <v>0</v>
      </c>
      <c r="U1687" s="4">
        <v>0</v>
      </c>
      <c r="V1687" s="4">
        <v>0</v>
      </c>
      <c r="W1687" s="212">
        <v>97.587898600000003</v>
      </c>
      <c r="X1687" s="212">
        <v>100</v>
      </c>
      <c r="Y1687" s="212">
        <v>97.612302700000001</v>
      </c>
      <c r="Z1687" s="212">
        <v>154.1161036</v>
      </c>
      <c r="AA1687" s="212">
        <v>0</v>
      </c>
      <c r="AB1687" s="212">
        <v>154.1161036</v>
      </c>
      <c r="AC1687" s="212">
        <v>-56.503800900000002</v>
      </c>
      <c r="AD1687" s="4">
        <v>4699</v>
      </c>
      <c r="AE1687" s="212">
        <v>2.6601405000000002</v>
      </c>
      <c r="AF1687" s="212">
        <v>97.587898600000003</v>
      </c>
      <c r="AG1687" s="212">
        <v>100</v>
      </c>
      <c r="AH1687" s="212">
        <v>97.612302700000001</v>
      </c>
      <c r="AI1687" s="4">
        <v>4824</v>
      </c>
      <c r="AJ1687" s="212">
        <v>154.1161036</v>
      </c>
      <c r="AK1687" s="212">
        <v>0</v>
      </c>
      <c r="AL1687" s="212">
        <v>154.1161036</v>
      </c>
      <c r="AM1687" s="212">
        <v>-56.503800900000002</v>
      </c>
      <c r="AN1687" s="4">
        <v>4699</v>
      </c>
      <c r="AO1687" s="212">
        <v>2.6601405000000002</v>
      </c>
    </row>
    <row r="1688" spans="1:41" x14ac:dyDescent="0.15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2091</v>
      </c>
      <c r="G1688" s="201" t="s">
        <v>2092</v>
      </c>
      <c r="H1688" s="2" t="s">
        <v>1270</v>
      </c>
      <c r="I1688" s="2" t="s">
        <v>1997</v>
      </c>
      <c r="J1688" s="4">
        <v>0</v>
      </c>
      <c r="K1688" s="4">
        <v>1055</v>
      </c>
      <c r="L1688" s="4">
        <v>0</v>
      </c>
      <c r="M1688" s="4">
        <v>1055</v>
      </c>
      <c r="N1688" s="4">
        <v>0</v>
      </c>
      <c r="O1688" s="4">
        <v>0</v>
      </c>
      <c r="P1688" s="4">
        <v>918</v>
      </c>
      <c r="Q1688" s="4">
        <v>0</v>
      </c>
      <c r="R1688" s="4">
        <v>918</v>
      </c>
      <c r="S1688" s="4">
        <v>0</v>
      </c>
      <c r="T1688" s="4">
        <v>0</v>
      </c>
      <c r="U1688" s="4">
        <v>0</v>
      </c>
      <c r="V1688" s="4">
        <v>0</v>
      </c>
      <c r="W1688" s="212">
        <v>87.014218</v>
      </c>
      <c r="X1688" s="212">
        <v>0</v>
      </c>
      <c r="Y1688" s="212">
        <v>87.014218</v>
      </c>
      <c r="Z1688" s="212">
        <v>63.100165600000004</v>
      </c>
      <c r="AA1688" s="212">
        <v>0</v>
      </c>
      <c r="AB1688" s="212">
        <v>63.100165600000004</v>
      </c>
      <c r="AC1688" s="212">
        <v>23.914052399999996</v>
      </c>
      <c r="AD1688" s="4">
        <v>3049</v>
      </c>
      <c r="AE1688" s="212">
        <v>-69.891767800000011</v>
      </c>
      <c r="AF1688" s="212">
        <v>87.014218</v>
      </c>
      <c r="AG1688" s="212">
        <v>0</v>
      </c>
      <c r="AH1688" s="212">
        <v>87.014218</v>
      </c>
      <c r="AI1688" s="4">
        <v>918</v>
      </c>
      <c r="AJ1688" s="212">
        <v>63.100165600000004</v>
      </c>
      <c r="AK1688" s="212">
        <v>0</v>
      </c>
      <c r="AL1688" s="212">
        <v>63.100165600000004</v>
      </c>
      <c r="AM1688" s="212">
        <v>23.914052399999996</v>
      </c>
      <c r="AN1688" s="4">
        <v>3049</v>
      </c>
      <c r="AO1688" s="212">
        <v>-69.891767800000011</v>
      </c>
    </row>
    <row r="1689" spans="1:41" x14ac:dyDescent="0.15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2091</v>
      </c>
      <c r="G1689" s="201" t="s">
        <v>2092</v>
      </c>
      <c r="H1689" s="2" t="s">
        <v>1270</v>
      </c>
      <c r="I1689" s="2" t="s">
        <v>1998</v>
      </c>
      <c r="J1689" s="4">
        <v>0</v>
      </c>
      <c r="K1689" s="4">
        <v>330303</v>
      </c>
      <c r="L1689" s="4">
        <v>13522</v>
      </c>
      <c r="M1689" s="4">
        <v>343825</v>
      </c>
      <c r="N1689" s="4">
        <v>0</v>
      </c>
      <c r="O1689" s="4">
        <v>0</v>
      </c>
      <c r="P1689" s="4">
        <v>171540</v>
      </c>
      <c r="Q1689" s="4">
        <v>2112</v>
      </c>
      <c r="R1689" s="4">
        <v>173652</v>
      </c>
      <c r="S1689" s="4">
        <v>0</v>
      </c>
      <c r="T1689" s="4">
        <v>0</v>
      </c>
      <c r="U1689" s="4">
        <v>0</v>
      </c>
      <c r="V1689" s="4">
        <v>0</v>
      </c>
      <c r="W1689" s="212">
        <v>51.934133199999998</v>
      </c>
      <c r="X1689" s="212">
        <v>15.618991300000001</v>
      </c>
      <c r="Y1689" s="212">
        <v>50.505926000000002</v>
      </c>
      <c r="Z1689" s="212">
        <v>53.257896699999996</v>
      </c>
      <c r="AA1689" s="212">
        <v>3.7252014</v>
      </c>
      <c r="AB1689" s="212">
        <v>51.444951100000004</v>
      </c>
      <c r="AC1689" s="212">
        <v>-0.93902510000000206</v>
      </c>
      <c r="AD1689" s="4">
        <v>162244</v>
      </c>
      <c r="AE1689" s="212">
        <v>7.0313847999999997</v>
      </c>
      <c r="AF1689" s="212">
        <v>51.934133199999998</v>
      </c>
      <c r="AG1689" s="212">
        <v>15.618991300000001</v>
      </c>
      <c r="AH1689" s="212">
        <v>50.505926000000002</v>
      </c>
      <c r="AI1689" s="4">
        <v>173652</v>
      </c>
      <c r="AJ1689" s="212">
        <v>53.257896699999996</v>
      </c>
      <c r="AK1689" s="212">
        <v>3.7252014</v>
      </c>
      <c r="AL1689" s="212">
        <v>51.444951100000004</v>
      </c>
      <c r="AM1689" s="212">
        <v>-0.93902510000000206</v>
      </c>
      <c r="AN1689" s="4">
        <v>162244</v>
      </c>
      <c r="AO1689" s="212">
        <v>7.0313847999999997</v>
      </c>
    </row>
    <row r="1690" spans="1:41" x14ac:dyDescent="0.15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2091</v>
      </c>
      <c r="G1690" s="201" t="s">
        <v>2092</v>
      </c>
      <c r="H1690" s="2" t="s">
        <v>1270</v>
      </c>
      <c r="I1690" s="2" t="s">
        <v>1571</v>
      </c>
      <c r="J1690" s="4">
        <v>0</v>
      </c>
      <c r="K1690" s="4">
        <v>311641</v>
      </c>
      <c r="L1690" s="4">
        <v>13522</v>
      </c>
      <c r="M1690" s="4">
        <v>325163</v>
      </c>
      <c r="N1690" s="4">
        <v>0</v>
      </c>
      <c r="O1690" s="4">
        <v>0</v>
      </c>
      <c r="P1690" s="4">
        <v>152878</v>
      </c>
      <c r="Q1690" s="4">
        <v>2112</v>
      </c>
      <c r="R1690" s="4">
        <v>154990</v>
      </c>
      <c r="S1690" s="4">
        <v>0</v>
      </c>
      <c r="T1690" s="4">
        <v>0</v>
      </c>
      <c r="U1690" s="4">
        <v>0</v>
      </c>
      <c r="V1690" s="4">
        <v>0</v>
      </c>
      <c r="W1690" s="212">
        <v>49.055804600000002</v>
      </c>
      <c r="X1690" s="212">
        <v>15.618991300000001</v>
      </c>
      <c r="Y1690" s="212">
        <v>47.6653248</v>
      </c>
      <c r="Z1690" s="212">
        <v>50.198830200000003</v>
      </c>
      <c r="AA1690" s="212">
        <v>3.7252014</v>
      </c>
      <c r="AB1690" s="212">
        <v>48.390858399999999</v>
      </c>
      <c r="AC1690" s="212">
        <v>-0.72553359999999856</v>
      </c>
      <c r="AD1690" s="4">
        <v>143581</v>
      </c>
      <c r="AE1690" s="212">
        <v>7.9460373999999998</v>
      </c>
      <c r="AF1690" s="212">
        <v>49.055804600000002</v>
      </c>
      <c r="AG1690" s="212">
        <v>15.618991300000001</v>
      </c>
      <c r="AH1690" s="212">
        <v>47.6653248</v>
      </c>
      <c r="AI1690" s="4">
        <v>154990</v>
      </c>
      <c r="AJ1690" s="212">
        <v>50.198830200000003</v>
      </c>
      <c r="AK1690" s="212">
        <v>3.7252014</v>
      </c>
      <c r="AL1690" s="212">
        <v>48.390858399999999</v>
      </c>
      <c r="AM1690" s="212">
        <v>-0.72553359999999856</v>
      </c>
      <c r="AN1690" s="4">
        <v>143581</v>
      </c>
      <c r="AO1690" s="212">
        <v>7.9460373999999998</v>
      </c>
    </row>
    <row r="1691" spans="1:41" x14ac:dyDescent="0.15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2091</v>
      </c>
      <c r="G1691" s="201" t="s">
        <v>2092</v>
      </c>
      <c r="H1691" s="2" t="s">
        <v>1270</v>
      </c>
      <c r="I1691" s="2" t="s">
        <v>1572</v>
      </c>
      <c r="J1691" s="4">
        <v>0</v>
      </c>
      <c r="K1691" s="4">
        <v>59100</v>
      </c>
      <c r="L1691" s="4">
        <v>1621</v>
      </c>
      <c r="M1691" s="4">
        <v>60721</v>
      </c>
      <c r="N1691" s="4">
        <v>0</v>
      </c>
      <c r="O1691" s="4">
        <v>0</v>
      </c>
      <c r="P1691" s="4">
        <v>28992</v>
      </c>
      <c r="Q1691" s="4">
        <v>253</v>
      </c>
      <c r="R1691" s="4">
        <v>29245</v>
      </c>
      <c r="S1691" s="4">
        <v>0</v>
      </c>
      <c r="T1691" s="4">
        <v>0</v>
      </c>
      <c r="U1691" s="4">
        <v>0</v>
      </c>
      <c r="V1691" s="4">
        <v>0</v>
      </c>
      <c r="W1691" s="212">
        <v>49.055837600000004</v>
      </c>
      <c r="X1691" s="212">
        <v>15.6076496</v>
      </c>
      <c r="Y1691" s="212">
        <v>48.162908999999999</v>
      </c>
      <c r="Z1691" s="212">
        <v>50.198500199999998</v>
      </c>
      <c r="AA1691" s="212">
        <v>3.7572253999999998</v>
      </c>
      <c r="AB1691" s="212">
        <v>49.091441500000002</v>
      </c>
      <c r="AC1691" s="212">
        <v>-0.92853250000000287</v>
      </c>
      <c r="AD1691" s="4">
        <v>28502</v>
      </c>
      <c r="AE1691" s="212">
        <v>2.6068346</v>
      </c>
      <c r="AF1691" s="212">
        <v>49.055837600000004</v>
      </c>
      <c r="AG1691" s="212">
        <v>15.6076496</v>
      </c>
      <c r="AH1691" s="212">
        <v>48.162908999999999</v>
      </c>
      <c r="AI1691" s="4">
        <v>29245</v>
      </c>
      <c r="AJ1691" s="212">
        <v>50.198500199999998</v>
      </c>
      <c r="AK1691" s="212">
        <v>3.7572253999999998</v>
      </c>
      <c r="AL1691" s="212">
        <v>49.091441500000002</v>
      </c>
      <c r="AM1691" s="212">
        <v>-0.92853250000000287</v>
      </c>
      <c r="AN1691" s="4">
        <v>28502</v>
      </c>
      <c r="AO1691" s="212">
        <v>2.6068346</v>
      </c>
    </row>
    <row r="1692" spans="1:41" x14ac:dyDescent="0.15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2091</v>
      </c>
      <c r="G1692" s="201" t="s">
        <v>2092</v>
      </c>
      <c r="H1692" s="2" t="s">
        <v>1270</v>
      </c>
      <c r="I1692" s="2" t="s">
        <v>1573</v>
      </c>
      <c r="J1692" s="4">
        <v>0</v>
      </c>
      <c r="K1692" s="4">
        <v>151399</v>
      </c>
      <c r="L1692" s="4">
        <v>9871</v>
      </c>
      <c r="M1692" s="4">
        <v>161270</v>
      </c>
      <c r="N1692" s="4">
        <v>0</v>
      </c>
      <c r="O1692" s="4">
        <v>0</v>
      </c>
      <c r="P1692" s="4">
        <v>74270</v>
      </c>
      <c r="Q1692" s="4">
        <v>1542</v>
      </c>
      <c r="R1692" s="4">
        <v>75812</v>
      </c>
      <c r="S1692" s="4">
        <v>0</v>
      </c>
      <c r="T1692" s="4">
        <v>0</v>
      </c>
      <c r="U1692" s="4">
        <v>0</v>
      </c>
      <c r="V1692" s="4">
        <v>0</v>
      </c>
      <c r="W1692" s="212">
        <v>49.055806199999999</v>
      </c>
      <c r="X1692" s="212">
        <v>15.621517600000001</v>
      </c>
      <c r="Y1692" s="212">
        <v>47.009363199999996</v>
      </c>
      <c r="Z1692" s="212">
        <v>50.198795199999999</v>
      </c>
      <c r="AA1692" s="212">
        <v>3.7265606</v>
      </c>
      <c r="AB1692" s="212">
        <v>47.717739799999997</v>
      </c>
      <c r="AC1692" s="212">
        <v>-0.70837660000000113</v>
      </c>
      <c r="AD1692" s="4">
        <v>75311</v>
      </c>
      <c r="AE1692" s="212">
        <v>0.66524150000000004</v>
      </c>
      <c r="AF1692" s="212">
        <v>49.055806199999999</v>
      </c>
      <c r="AG1692" s="212">
        <v>15.621517600000001</v>
      </c>
      <c r="AH1692" s="212">
        <v>47.009363199999996</v>
      </c>
      <c r="AI1692" s="4">
        <v>75812</v>
      </c>
      <c r="AJ1692" s="212">
        <v>50.198795199999999</v>
      </c>
      <c r="AK1692" s="212">
        <v>3.7265606</v>
      </c>
      <c r="AL1692" s="212">
        <v>47.717739799999997</v>
      </c>
      <c r="AM1692" s="212">
        <v>-0.70837660000000113</v>
      </c>
      <c r="AN1692" s="4">
        <v>75311</v>
      </c>
      <c r="AO1692" s="212">
        <v>0.66524150000000004</v>
      </c>
    </row>
    <row r="1693" spans="1:41" x14ac:dyDescent="0.15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2091</v>
      </c>
      <c r="G1693" s="201" t="s">
        <v>2092</v>
      </c>
      <c r="H1693" s="2" t="s">
        <v>1270</v>
      </c>
      <c r="I1693" s="2" t="s">
        <v>1574</v>
      </c>
      <c r="J1693" s="4">
        <v>0</v>
      </c>
      <c r="K1693" s="4">
        <v>101142</v>
      </c>
      <c r="L1693" s="4">
        <v>2030</v>
      </c>
      <c r="M1693" s="4">
        <v>103172</v>
      </c>
      <c r="N1693" s="4">
        <v>0</v>
      </c>
      <c r="O1693" s="4">
        <v>0</v>
      </c>
      <c r="P1693" s="4">
        <v>49616</v>
      </c>
      <c r="Q1693" s="4">
        <v>317</v>
      </c>
      <c r="R1693" s="4">
        <v>49933</v>
      </c>
      <c r="S1693" s="4">
        <v>0</v>
      </c>
      <c r="T1693" s="4">
        <v>0</v>
      </c>
      <c r="U1693" s="4">
        <v>0</v>
      </c>
      <c r="V1693" s="4">
        <v>0</v>
      </c>
      <c r="W1693" s="212">
        <v>49.055782999999998</v>
      </c>
      <c r="X1693" s="212">
        <v>15.615763499999998</v>
      </c>
      <c r="Y1693" s="212">
        <v>48.397821100000002</v>
      </c>
      <c r="Z1693" s="212">
        <v>50.199132700000007</v>
      </c>
      <c r="AA1693" s="212">
        <v>3.6930179000000001</v>
      </c>
      <c r="AB1693" s="212">
        <v>49.201989499999996</v>
      </c>
      <c r="AC1693" s="212">
        <v>-0.80416839999999468</v>
      </c>
      <c r="AD1693" s="4">
        <v>39768</v>
      </c>
      <c r="AE1693" s="212">
        <v>25.560752399999998</v>
      </c>
      <c r="AF1693" s="212">
        <v>49.055782999999998</v>
      </c>
      <c r="AG1693" s="212">
        <v>15.615763499999998</v>
      </c>
      <c r="AH1693" s="212">
        <v>48.397821100000002</v>
      </c>
      <c r="AI1693" s="4">
        <v>49933</v>
      </c>
      <c r="AJ1693" s="212">
        <v>50.199132700000007</v>
      </c>
      <c r="AK1693" s="212">
        <v>3.6930179000000001</v>
      </c>
      <c r="AL1693" s="212">
        <v>49.201989499999996</v>
      </c>
      <c r="AM1693" s="212">
        <v>-0.80416839999999468</v>
      </c>
      <c r="AN1693" s="4">
        <v>39768</v>
      </c>
      <c r="AO1693" s="212">
        <v>25.560752399999998</v>
      </c>
    </row>
    <row r="1694" spans="1:41" x14ac:dyDescent="0.15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2091</v>
      </c>
      <c r="G1694" s="201" t="s">
        <v>2092</v>
      </c>
      <c r="H1694" s="2" t="s">
        <v>1270</v>
      </c>
      <c r="I1694" s="2" t="s">
        <v>1575</v>
      </c>
      <c r="J1694" s="4">
        <v>0</v>
      </c>
      <c r="K1694" s="4">
        <v>18662</v>
      </c>
      <c r="L1694" s="4">
        <v>0</v>
      </c>
      <c r="M1694" s="4">
        <v>18662</v>
      </c>
      <c r="N1694" s="4">
        <v>0</v>
      </c>
      <c r="O1694" s="4">
        <v>0</v>
      </c>
      <c r="P1694" s="4">
        <v>18662</v>
      </c>
      <c r="Q1694" s="4">
        <v>0</v>
      </c>
      <c r="R1694" s="4">
        <v>18662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18663</v>
      </c>
      <c r="AE1694" s="212">
        <v>-5.3582000000000005E-3</v>
      </c>
      <c r="AF1694" s="212">
        <v>100</v>
      </c>
      <c r="AG1694" s="212">
        <v>0</v>
      </c>
      <c r="AH1694" s="212">
        <v>100</v>
      </c>
      <c r="AI1694" s="4">
        <v>18662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18663</v>
      </c>
      <c r="AO1694" s="212">
        <v>-5.3582000000000005E-3</v>
      </c>
    </row>
    <row r="1695" spans="1:41" x14ac:dyDescent="0.15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2091</v>
      </c>
      <c r="G1695" s="201" t="s">
        <v>2092</v>
      </c>
      <c r="H1695" s="2" t="s">
        <v>1270</v>
      </c>
      <c r="I1695" s="2" t="s">
        <v>1576</v>
      </c>
      <c r="J1695" s="4">
        <v>0</v>
      </c>
      <c r="K1695" s="4">
        <v>25000</v>
      </c>
      <c r="L1695" s="4">
        <v>156</v>
      </c>
      <c r="M1695" s="4">
        <v>25156</v>
      </c>
      <c r="N1695" s="4">
        <v>0</v>
      </c>
      <c r="O1695" s="4">
        <v>0</v>
      </c>
      <c r="P1695" s="4">
        <v>23922</v>
      </c>
      <c r="Q1695" s="4">
        <v>34</v>
      </c>
      <c r="R1695" s="4">
        <v>23956</v>
      </c>
      <c r="S1695" s="4">
        <v>0</v>
      </c>
      <c r="T1695" s="4">
        <v>0</v>
      </c>
      <c r="U1695" s="4">
        <v>0</v>
      </c>
      <c r="V1695" s="4">
        <v>0</v>
      </c>
      <c r="W1695" s="212">
        <v>95.687999999999988</v>
      </c>
      <c r="X1695" s="212">
        <v>21.794871800000003</v>
      </c>
      <c r="Y1695" s="212">
        <v>95.229766299999994</v>
      </c>
      <c r="Z1695" s="212">
        <v>95.901877099999993</v>
      </c>
      <c r="AA1695" s="212">
        <v>0</v>
      </c>
      <c r="AB1695" s="212">
        <v>95.660080999999991</v>
      </c>
      <c r="AC1695" s="212">
        <v>-0.43031469999999672</v>
      </c>
      <c r="AD1695" s="4">
        <v>23144</v>
      </c>
      <c r="AE1695" s="212">
        <v>3.5084687000000003</v>
      </c>
      <c r="AF1695" s="212">
        <v>95.687999999999988</v>
      </c>
      <c r="AG1695" s="212">
        <v>21.794871800000003</v>
      </c>
      <c r="AH1695" s="212">
        <v>95.229766299999994</v>
      </c>
      <c r="AI1695" s="4">
        <v>23956</v>
      </c>
      <c r="AJ1695" s="212">
        <v>95.901877099999993</v>
      </c>
      <c r="AK1695" s="212">
        <v>0</v>
      </c>
      <c r="AL1695" s="212">
        <v>95.660080999999991</v>
      </c>
      <c r="AM1695" s="212">
        <v>-0.43031469999999672</v>
      </c>
      <c r="AN1695" s="4">
        <v>23144</v>
      </c>
      <c r="AO1695" s="212">
        <v>3.5084687000000003</v>
      </c>
    </row>
    <row r="1696" spans="1:41" x14ac:dyDescent="0.15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2091</v>
      </c>
      <c r="G1696" s="201" t="s">
        <v>2092</v>
      </c>
      <c r="H1696" s="2" t="s">
        <v>1270</v>
      </c>
      <c r="I1696" s="2" t="s">
        <v>1999</v>
      </c>
      <c r="J1696" s="4">
        <v>0</v>
      </c>
      <c r="K1696" s="4">
        <v>108</v>
      </c>
      <c r="L1696" s="4">
        <v>0</v>
      </c>
      <c r="M1696" s="4">
        <v>108</v>
      </c>
      <c r="N1696" s="4">
        <v>0</v>
      </c>
      <c r="O1696" s="4">
        <v>0</v>
      </c>
      <c r="P1696" s="4">
        <v>108</v>
      </c>
      <c r="Q1696" s="4">
        <v>0</v>
      </c>
      <c r="R1696" s="4">
        <v>108</v>
      </c>
      <c r="S1696" s="4">
        <v>0</v>
      </c>
      <c r="T1696" s="4">
        <v>0</v>
      </c>
      <c r="U1696" s="4">
        <v>0</v>
      </c>
      <c r="V1696" s="4">
        <v>0</v>
      </c>
      <c r="W1696" s="212">
        <v>100</v>
      </c>
      <c r="X1696" s="212">
        <v>0</v>
      </c>
      <c r="Y1696" s="212">
        <v>100</v>
      </c>
      <c r="Z1696" s="212">
        <v>62.7272727</v>
      </c>
      <c r="AA1696" s="212">
        <v>0</v>
      </c>
      <c r="AB1696" s="212">
        <v>62.7272727</v>
      </c>
      <c r="AC1696" s="212">
        <v>37.2727273</v>
      </c>
      <c r="AD1696" s="4">
        <v>69</v>
      </c>
      <c r="AE1696" s="212">
        <v>56.521739100000005</v>
      </c>
      <c r="AF1696" s="212">
        <v>100</v>
      </c>
      <c r="AG1696" s="212">
        <v>0</v>
      </c>
      <c r="AH1696" s="212">
        <v>100</v>
      </c>
      <c r="AI1696" s="4">
        <v>108</v>
      </c>
      <c r="AJ1696" s="212">
        <v>62.7272727</v>
      </c>
      <c r="AK1696" s="212">
        <v>0</v>
      </c>
      <c r="AL1696" s="212">
        <v>62.7272727</v>
      </c>
      <c r="AM1696" s="212">
        <v>37.2727273</v>
      </c>
      <c r="AN1696" s="4">
        <v>69</v>
      </c>
      <c r="AO1696" s="212">
        <v>56.521739100000005</v>
      </c>
    </row>
    <row r="1697" spans="1:41" x14ac:dyDescent="0.15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2091</v>
      </c>
      <c r="G1697" s="201" t="s">
        <v>2092</v>
      </c>
      <c r="H1697" s="2" t="s">
        <v>1270</v>
      </c>
      <c r="I1697" s="2" t="s">
        <v>2000</v>
      </c>
      <c r="J1697" s="4">
        <v>0</v>
      </c>
      <c r="K1697" s="4">
        <v>24892</v>
      </c>
      <c r="L1697" s="4">
        <v>156</v>
      </c>
      <c r="M1697" s="4">
        <v>25048</v>
      </c>
      <c r="N1697" s="4">
        <v>0</v>
      </c>
      <c r="O1697" s="4">
        <v>0</v>
      </c>
      <c r="P1697" s="4">
        <v>23814</v>
      </c>
      <c r="Q1697" s="4">
        <v>34</v>
      </c>
      <c r="R1697" s="4">
        <v>23848</v>
      </c>
      <c r="S1697" s="4">
        <v>0</v>
      </c>
      <c r="T1697" s="4">
        <v>0</v>
      </c>
      <c r="U1697" s="4">
        <v>0</v>
      </c>
      <c r="V1697" s="4">
        <v>0</v>
      </c>
      <c r="W1697" s="212">
        <v>95.669291299999998</v>
      </c>
      <c r="X1697" s="212">
        <v>21.794871800000003</v>
      </c>
      <c r="Y1697" s="212">
        <v>95.209198299999997</v>
      </c>
      <c r="Z1697" s="212">
        <v>96.05378180000001</v>
      </c>
      <c r="AA1697" s="212">
        <v>0</v>
      </c>
      <c r="AB1697" s="212">
        <v>95.810496599999993</v>
      </c>
      <c r="AC1697" s="212">
        <v>-0.60129829999999629</v>
      </c>
      <c r="AD1697" s="4">
        <v>23075</v>
      </c>
      <c r="AE1697" s="212">
        <v>3.3499458000000004</v>
      </c>
      <c r="AF1697" s="212">
        <v>95.669291299999998</v>
      </c>
      <c r="AG1697" s="212">
        <v>21.794871800000003</v>
      </c>
      <c r="AH1697" s="212">
        <v>95.209198299999997</v>
      </c>
      <c r="AI1697" s="4">
        <v>23848</v>
      </c>
      <c r="AJ1697" s="212">
        <v>96.05378180000001</v>
      </c>
      <c r="AK1697" s="212">
        <v>0</v>
      </c>
      <c r="AL1697" s="212">
        <v>95.810496599999993</v>
      </c>
      <c r="AM1697" s="212">
        <v>-0.60129829999999629</v>
      </c>
      <c r="AN1697" s="4">
        <v>23075</v>
      </c>
      <c r="AO1697" s="212">
        <v>3.3499458000000004</v>
      </c>
    </row>
    <row r="1698" spans="1:41" x14ac:dyDescent="0.15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2091</v>
      </c>
      <c r="G1698" s="201" t="s">
        <v>2092</v>
      </c>
      <c r="H1698" s="2" t="s">
        <v>1270</v>
      </c>
      <c r="I1698" s="2" t="s">
        <v>1961</v>
      </c>
      <c r="J1698" s="4">
        <v>0</v>
      </c>
      <c r="K1698" s="4">
        <v>5458</v>
      </c>
      <c r="L1698" s="4">
        <v>0</v>
      </c>
      <c r="M1698" s="4">
        <v>5458</v>
      </c>
      <c r="N1698" s="4">
        <v>0</v>
      </c>
      <c r="O1698" s="4">
        <v>0</v>
      </c>
      <c r="P1698" s="4">
        <v>5458</v>
      </c>
      <c r="Q1698" s="4">
        <v>0</v>
      </c>
      <c r="R1698" s="4">
        <v>5458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100</v>
      </c>
      <c r="AA1698" s="212">
        <v>0</v>
      </c>
      <c r="AB1698" s="212">
        <v>100</v>
      </c>
      <c r="AC1698" s="212">
        <v>0</v>
      </c>
      <c r="AD1698" s="4">
        <v>5606</v>
      </c>
      <c r="AE1698" s="212">
        <v>-2.6400285000000001</v>
      </c>
      <c r="AF1698" s="212">
        <v>100</v>
      </c>
      <c r="AG1698" s="212">
        <v>0</v>
      </c>
      <c r="AH1698" s="212">
        <v>100</v>
      </c>
      <c r="AI1698" s="4">
        <v>5458</v>
      </c>
      <c r="AJ1698" s="212">
        <v>100</v>
      </c>
      <c r="AK1698" s="212">
        <v>0</v>
      </c>
      <c r="AL1698" s="212">
        <v>100</v>
      </c>
      <c r="AM1698" s="212">
        <v>0</v>
      </c>
      <c r="AN1698" s="4">
        <v>5606</v>
      </c>
      <c r="AO1698" s="212">
        <v>-2.6400285000000001</v>
      </c>
    </row>
    <row r="1699" spans="1:41" x14ac:dyDescent="0.15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2091</v>
      </c>
      <c r="G1699" s="201" t="s">
        <v>2092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15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2091</v>
      </c>
      <c r="G1700" s="201" t="s">
        <v>2092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15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2091</v>
      </c>
      <c r="G1701" s="201" t="s">
        <v>2092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15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2091</v>
      </c>
      <c r="G1702" s="201" t="s">
        <v>2092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15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2091</v>
      </c>
      <c r="G1703" s="201" t="s">
        <v>2092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.5" x14ac:dyDescent="0.15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2091</v>
      </c>
      <c r="G1704" s="201" t="s">
        <v>2092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15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2091</v>
      </c>
      <c r="G1705" s="201" t="s">
        <v>2092</v>
      </c>
      <c r="H1705" s="2" t="s">
        <v>1270</v>
      </c>
      <c r="I1705" s="2" t="s">
        <v>1967</v>
      </c>
      <c r="J1705" s="4">
        <v>0</v>
      </c>
      <c r="K1705" s="4">
        <v>66</v>
      </c>
      <c r="L1705" s="4">
        <v>0</v>
      </c>
      <c r="M1705" s="4">
        <v>66</v>
      </c>
      <c r="N1705" s="4">
        <v>0</v>
      </c>
      <c r="O1705" s="4">
        <v>0</v>
      </c>
      <c r="P1705" s="4">
        <v>66</v>
      </c>
      <c r="Q1705" s="4">
        <v>0</v>
      </c>
      <c r="R1705" s="4">
        <v>66</v>
      </c>
      <c r="S1705" s="4">
        <v>0</v>
      </c>
      <c r="T1705" s="4">
        <v>0</v>
      </c>
      <c r="U1705" s="4">
        <v>0</v>
      </c>
      <c r="V1705" s="4">
        <v>0</v>
      </c>
      <c r="W1705" s="212">
        <v>100</v>
      </c>
      <c r="X1705" s="212">
        <v>0</v>
      </c>
      <c r="Y1705" s="212">
        <v>100</v>
      </c>
      <c r="Z1705" s="212">
        <v>100</v>
      </c>
      <c r="AA1705" s="212">
        <v>0</v>
      </c>
      <c r="AB1705" s="212">
        <v>100</v>
      </c>
      <c r="AC1705" s="212">
        <v>0</v>
      </c>
      <c r="AD1705" s="4">
        <v>21</v>
      </c>
      <c r="AE1705" s="212">
        <v>214.2857143</v>
      </c>
      <c r="AF1705" s="212">
        <v>100</v>
      </c>
      <c r="AG1705" s="212">
        <v>0</v>
      </c>
      <c r="AH1705" s="212">
        <v>100</v>
      </c>
      <c r="AI1705" s="4">
        <v>66</v>
      </c>
      <c r="AJ1705" s="212">
        <v>100</v>
      </c>
      <c r="AK1705" s="212">
        <v>0</v>
      </c>
      <c r="AL1705" s="212">
        <v>100</v>
      </c>
      <c r="AM1705" s="212">
        <v>0</v>
      </c>
      <c r="AN1705" s="4">
        <v>21</v>
      </c>
      <c r="AO1705" s="212">
        <v>214.2857143</v>
      </c>
    </row>
    <row r="1706" spans="1:41" x14ac:dyDescent="0.15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2091</v>
      </c>
      <c r="G1706" s="201" t="s">
        <v>2092</v>
      </c>
      <c r="H1706" s="2" t="s">
        <v>1270</v>
      </c>
      <c r="I1706" s="2" t="s">
        <v>1968</v>
      </c>
      <c r="J1706" s="4">
        <v>0</v>
      </c>
      <c r="K1706" s="4">
        <v>66</v>
      </c>
      <c r="L1706" s="4">
        <v>0</v>
      </c>
      <c r="M1706" s="4">
        <v>66</v>
      </c>
      <c r="N1706" s="4">
        <v>0</v>
      </c>
      <c r="O1706" s="4">
        <v>0</v>
      </c>
      <c r="P1706" s="4">
        <v>66</v>
      </c>
      <c r="Q1706" s="4">
        <v>0</v>
      </c>
      <c r="R1706" s="4">
        <v>66</v>
      </c>
      <c r="S1706" s="4">
        <v>0</v>
      </c>
      <c r="T1706" s="4">
        <v>0</v>
      </c>
      <c r="U1706" s="4">
        <v>0</v>
      </c>
      <c r="V1706" s="4">
        <v>0</v>
      </c>
      <c r="W1706" s="212">
        <v>100</v>
      </c>
      <c r="X1706" s="212">
        <v>0</v>
      </c>
      <c r="Y1706" s="212">
        <v>100</v>
      </c>
      <c r="Z1706" s="212">
        <v>100</v>
      </c>
      <c r="AA1706" s="212">
        <v>0</v>
      </c>
      <c r="AB1706" s="212">
        <v>100</v>
      </c>
      <c r="AC1706" s="212">
        <v>0</v>
      </c>
      <c r="AD1706" s="4">
        <v>21</v>
      </c>
      <c r="AE1706" s="212">
        <v>214.2857143</v>
      </c>
      <c r="AF1706" s="212">
        <v>100</v>
      </c>
      <c r="AG1706" s="212">
        <v>0</v>
      </c>
      <c r="AH1706" s="212">
        <v>100</v>
      </c>
      <c r="AI1706" s="4">
        <v>66</v>
      </c>
      <c r="AJ1706" s="212">
        <v>100</v>
      </c>
      <c r="AK1706" s="212">
        <v>0</v>
      </c>
      <c r="AL1706" s="212">
        <v>100</v>
      </c>
      <c r="AM1706" s="212">
        <v>0</v>
      </c>
      <c r="AN1706" s="4">
        <v>21</v>
      </c>
      <c r="AO1706" s="212">
        <v>214.2857143</v>
      </c>
    </row>
    <row r="1707" spans="1:41" x14ac:dyDescent="0.15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2091</v>
      </c>
      <c r="G1707" s="201" t="s">
        <v>2092</v>
      </c>
      <c r="H1707" s="2" t="s">
        <v>1270</v>
      </c>
      <c r="I1707" s="2" t="s">
        <v>1969</v>
      </c>
      <c r="J1707" s="4">
        <v>0</v>
      </c>
      <c r="K1707" s="4">
        <v>66</v>
      </c>
      <c r="L1707" s="4">
        <v>0</v>
      </c>
      <c r="M1707" s="4">
        <v>66</v>
      </c>
      <c r="N1707" s="4">
        <v>0</v>
      </c>
      <c r="O1707" s="4">
        <v>0</v>
      </c>
      <c r="P1707" s="4">
        <v>66</v>
      </c>
      <c r="Q1707" s="4">
        <v>0</v>
      </c>
      <c r="R1707" s="4">
        <v>66</v>
      </c>
      <c r="S1707" s="4">
        <v>0</v>
      </c>
      <c r="T1707" s="4">
        <v>0</v>
      </c>
      <c r="U1707" s="4">
        <v>0</v>
      </c>
      <c r="V1707" s="4">
        <v>0</v>
      </c>
      <c r="W1707" s="212">
        <v>100</v>
      </c>
      <c r="X1707" s="212">
        <v>0</v>
      </c>
      <c r="Y1707" s="212">
        <v>100</v>
      </c>
      <c r="Z1707" s="212">
        <v>100</v>
      </c>
      <c r="AA1707" s="212">
        <v>0</v>
      </c>
      <c r="AB1707" s="212">
        <v>100</v>
      </c>
      <c r="AC1707" s="212">
        <v>0</v>
      </c>
      <c r="AD1707" s="4">
        <v>21</v>
      </c>
      <c r="AE1707" s="212">
        <v>214.2857143</v>
      </c>
      <c r="AF1707" s="212">
        <v>100</v>
      </c>
      <c r="AG1707" s="212">
        <v>0</v>
      </c>
      <c r="AH1707" s="212">
        <v>100</v>
      </c>
      <c r="AI1707" s="4">
        <v>66</v>
      </c>
      <c r="AJ1707" s="212">
        <v>100</v>
      </c>
      <c r="AK1707" s="212">
        <v>0</v>
      </c>
      <c r="AL1707" s="212">
        <v>100</v>
      </c>
      <c r="AM1707" s="212">
        <v>0</v>
      </c>
      <c r="AN1707" s="4">
        <v>21</v>
      </c>
      <c r="AO1707" s="212">
        <v>214.2857143</v>
      </c>
    </row>
    <row r="1708" spans="1:41" x14ac:dyDescent="0.15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2091</v>
      </c>
      <c r="G1708" s="201" t="s">
        <v>2092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15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2091</v>
      </c>
      <c r="G1709" s="201" t="s">
        <v>2092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15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2091</v>
      </c>
      <c r="G1710" s="201" t="s">
        <v>2092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15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2091</v>
      </c>
      <c r="G1711" s="201" t="s">
        <v>2092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15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2091</v>
      </c>
      <c r="G1712" s="201" t="s">
        <v>2092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15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2091</v>
      </c>
      <c r="G1713" s="201" t="s">
        <v>2092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15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2091</v>
      </c>
      <c r="G1714" s="201" t="s">
        <v>2092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15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2091</v>
      </c>
      <c r="G1715" s="201" t="s">
        <v>2092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15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2091</v>
      </c>
      <c r="G1716" s="201" t="s">
        <v>2092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15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2091</v>
      </c>
      <c r="G1717" s="201" t="s">
        <v>2092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15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2091</v>
      </c>
      <c r="G1718" s="201" t="s">
        <v>2092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15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2091</v>
      </c>
      <c r="G1719" s="201" t="s">
        <v>2092</v>
      </c>
      <c r="H1719" s="2" t="s">
        <v>1270</v>
      </c>
      <c r="I1719" s="2" t="s">
        <v>1981</v>
      </c>
      <c r="J1719" s="4">
        <v>0</v>
      </c>
      <c r="K1719" s="4">
        <v>517838</v>
      </c>
      <c r="L1719" s="4">
        <v>16085</v>
      </c>
      <c r="M1719" s="4">
        <v>533923</v>
      </c>
      <c r="N1719" s="4">
        <v>0</v>
      </c>
      <c r="O1719" s="4">
        <v>0</v>
      </c>
      <c r="P1719" s="4">
        <v>242750</v>
      </c>
      <c r="Q1719" s="4">
        <v>2827</v>
      </c>
      <c r="R1719" s="4">
        <v>245577</v>
      </c>
      <c r="S1719" s="4">
        <v>0</v>
      </c>
      <c r="T1719" s="4">
        <v>0</v>
      </c>
      <c r="U1719" s="4">
        <v>0</v>
      </c>
      <c r="V1719" s="4">
        <v>0</v>
      </c>
      <c r="W1719" s="212">
        <v>46.877594900000005</v>
      </c>
      <c r="X1719" s="212">
        <v>17.575380800000001</v>
      </c>
      <c r="Y1719" s="212">
        <v>45.994834499999996</v>
      </c>
      <c r="Z1719" s="212">
        <v>48.741343499999999</v>
      </c>
      <c r="AA1719" s="212">
        <v>8.6647640999999993</v>
      </c>
      <c r="AB1719" s="212">
        <v>47.481842800000003</v>
      </c>
      <c r="AC1719" s="212">
        <v>-1.4870083000000065</v>
      </c>
      <c r="AD1719" s="4">
        <v>248821</v>
      </c>
      <c r="AE1719" s="212">
        <v>-1.3037485</v>
      </c>
      <c r="AF1719" s="212">
        <v>46.877594900000005</v>
      </c>
      <c r="AG1719" s="212">
        <v>17.575380800000001</v>
      </c>
      <c r="AH1719" s="212">
        <v>45.994834499999996</v>
      </c>
      <c r="AI1719" s="4">
        <v>245577</v>
      </c>
      <c r="AJ1719" s="212">
        <v>48.741343499999999</v>
      </c>
      <c r="AK1719" s="212">
        <v>8.6647640999999993</v>
      </c>
      <c r="AL1719" s="212">
        <v>47.481842800000003</v>
      </c>
      <c r="AM1719" s="212">
        <v>-1.4870083000000065</v>
      </c>
      <c r="AN1719" s="4">
        <v>248821</v>
      </c>
      <c r="AO1719" s="212">
        <v>-1.3037485</v>
      </c>
    </row>
    <row r="1720" spans="1:41" x14ac:dyDescent="0.15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2091</v>
      </c>
      <c r="G1720" s="201" t="s">
        <v>2092</v>
      </c>
      <c r="H1720" s="2" t="s">
        <v>1270</v>
      </c>
      <c r="I1720" s="2" t="s">
        <v>1982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212">
        <v>0</v>
      </c>
      <c r="X1720" s="212">
        <v>0</v>
      </c>
      <c r="Y1720" s="212">
        <v>0</v>
      </c>
      <c r="Z1720" s="212">
        <v>0</v>
      </c>
      <c r="AA1720" s="212">
        <v>0</v>
      </c>
      <c r="AB1720" s="212">
        <v>0</v>
      </c>
      <c r="AC1720" s="212">
        <v>0</v>
      </c>
      <c r="AD1720" s="4">
        <v>0</v>
      </c>
      <c r="AE1720" s="212">
        <v>0</v>
      </c>
      <c r="AF1720" s="212">
        <v>0</v>
      </c>
      <c r="AG1720" s="212">
        <v>0</v>
      </c>
      <c r="AH1720" s="212">
        <v>0</v>
      </c>
      <c r="AI1720" s="4">
        <v>0</v>
      </c>
      <c r="AJ1720" s="212">
        <v>0</v>
      </c>
      <c r="AK1720" s="212">
        <v>0</v>
      </c>
      <c r="AL1720" s="212">
        <v>0</v>
      </c>
      <c r="AM1720" s="212">
        <v>0</v>
      </c>
      <c r="AN1720" s="4">
        <v>0</v>
      </c>
      <c r="AO1720" s="212">
        <v>0</v>
      </c>
    </row>
    <row r="1721" spans="1:41" x14ac:dyDescent="0.15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2091</v>
      </c>
      <c r="G1721" s="201" t="s">
        <v>2092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15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2091</v>
      </c>
      <c r="G1722" s="201" t="s">
        <v>2092</v>
      </c>
      <c r="H1722" s="2" t="s">
        <v>777</v>
      </c>
      <c r="I1722" s="2" t="s">
        <v>1988</v>
      </c>
      <c r="J1722" s="4">
        <v>0</v>
      </c>
      <c r="K1722" s="4">
        <v>219007</v>
      </c>
      <c r="L1722" s="4">
        <v>7447</v>
      </c>
      <c r="M1722" s="4">
        <v>226454</v>
      </c>
      <c r="N1722" s="4">
        <v>0</v>
      </c>
      <c r="O1722" s="4">
        <v>0</v>
      </c>
      <c r="P1722" s="4">
        <v>98247</v>
      </c>
      <c r="Q1722" s="4">
        <v>469</v>
      </c>
      <c r="R1722" s="4">
        <v>98716</v>
      </c>
      <c r="S1722" s="4">
        <v>0</v>
      </c>
      <c r="T1722" s="4">
        <v>0</v>
      </c>
      <c r="U1722" s="4">
        <v>0</v>
      </c>
      <c r="V1722" s="4">
        <v>0</v>
      </c>
      <c r="W1722" s="212">
        <v>44.860209900000001</v>
      </c>
      <c r="X1722" s="212">
        <v>6.2978380999999999</v>
      </c>
      <c r="Y1722" s="212">
        <v>43.5920761</v>
      </c>
      <c r="Z1722" s="212">
        <v>49.015648400000003</v>
      </c>
      <c r="AA1722" s="212">
        <v>3.1958849999999996</v>
      </c>
      <c r="AB1722" s="212">
        <v>46.582451900000002</v>
      </c>
      <c r="AC1722" s="212">
        <v>-2.9903758000000025</v>
      </c>
      <c r="AD1722" s="4">
        <v>104027</v>
      </c>
      <c r="AE1722" s="212">
        <v>-5.1054053000000001</v>
      </c>
      <c r="AF1722" s="212">
        <v>44.860209900000001</v>
      </c>
      <c r="AG1722" s="212">
        <v>6.2978380999999999</v>
      </c>
      <c r="AH1722" s="212">
        <v>43.5920761</v>
      </c>
      <c r="AI1722" s="4">
        <v>98716</v>
      </c>
      <c r="AJ1722" s="212">
        <v>49.015648400000003</v>
      </c>
      <c r="AK1722" s="212">
        <v>3.1958849999999996</v>
      </c>
      <c r="AL1722" s="212">
        <v>46.582451900000002</v>
      </c>
      <c r="AM1722" s="212">
        <v>-2.9903758000000025</v>
      </c>
      <c r="AN1722" s="4">
        <v>104027</v>
      </c>
      <c r="AO1722" s="212">
        <v>-5.1054053000000001</v>
      </c>
    </row>
    <row r="1723" spans="1:41" x14ac:dyDescent="0.15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2091</v>
      </c>
      <c r="G1723" s="201" t="s">
        <v>2092</v>
      </c>
      <c r="H1723" s="2" t="s">
        <v>777</v>
      </c>
      <c r="I1723" s="2" t="s">
        <v>1989</v>
      </c>
      <c r="J1723" s="4">
        <v>0</v>
      </c>
      <c r="K1723" s="4">
        <v>219007</v>
      </c>
      <c r="L1723" s="4">
        <v>7447</v>
      </c>
      <c r="M1723" s="4">
        <v>226454</v>
      </c>
      <c r="N1723" s="4">
        <v>0</v>
      </c>
      <c r="O1723" s="4">
        <v>0</v>
      </c>
      <c r="P1723" s="4">
        <v>98247</v>
      </c>
      <c r="Q1723" s="4">
        <v>469</v>
      </c>
      <c r="R1723" s="4">
        <v>98716</v>
      </c>
      <c r="S1723" s="4">
        <v>0</v>
      </c>
      <c r="T1723" s="4">
        <v>0</v>
      </c>
      <c r="U1723" s="4">
        <v>0</v>
      </c>
      <c r="V1723" s="4">
        <v>0</v>
      </c>
      <c r="W1723" s="212">
        <v>44.860209900000001</v>
      </c>
      <c r="X1723" s="212">
        <v>6.2978380999999999</v>
      </c>
      <c r="Y1723" s="212">
        <v>43.5920761</v>
      </c>
      <c r="Z1723" s="212">
        <v>49.015648400000003</v>
      </c>
      <c r="AA1723" s="212">
        <v>3.1958849999999996</v>
      </c>
      <c r="AB1723" s="212">
        <v>46.582451900000002</v>
      </c>
      <c r="AC1723" s="212">
        <v>-2.9903758000000025</v>
      </c>
      <c r="AD1723" s="4">
        <v>104027</v>
      </c>
      <c r="AE1723" s="212">
        <v>-5.1054053000000001</v>
      </c>
      <c r="AF1723" s="212">
        <v>44.860209900000001</v>
      </c>
      <c r="AG1723" s="212">
        <v>6.2978380999999999</v>
      </c>
      <c r="AH1723" s="212">
        <v>43.5920761</v>
      </c>
      <c r="AI1723" s="4">
        <v>98716</v>
      </c>
      <c r="AJ1723" s="212">
        <v>49.015648400000003</v>
      </c>
      <c r="AK1723" s="212">
        <v>3.1958849999999996</v>
      </c>
      <c r="AL1723" s="212">
        <v>46.582451900000002</v>
      </c>
      <c r="AM1723" s="212">
        <v>-2.9903758000000025</v>
      </c>
      <c r="AN1723" s="4">
        <v>104027</v>
      </c>
      <c r="AO1723" s="212">
        <v>-5.1054053000000001</v>
      </c>
    </row>
    <row r="1724" spans="1:41" x14ac:dyDescent="0.15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2091</v>
      </c>
      <c r="G1724" s="201" t="s">
        <v>2092</v>
      </c>
      <c r="H1724" s="2" t="s">
        <v>777</v>
      </c>
      <c r="I1724" s="2" t="s">
        <v>1990</v>
      </c>
      <c r="J1724" s="4">
        <v>0</v>
      </c>
      <c r="K1724" s="4">
        <v>106137</v>
      </c>
      <c r="L1724" s="4">
        <v>1216</v>
      </c>
      <c r="M1724" s="4">
        <v>107353</v>
      </c>
      <c r="N1724" s="4">
        <v>0</v>
      </c>
      <c r="O1724" s="4">
        <v>0</v>
      </c>
      <c r="P1724" s="4">
        <v>27197</v>
      </c>
      <c r="Q1724" s="4">
        <v>247</v>
      </c>
      <c r="R1724" s="4">
        <v>27444</v>
      </c>
      <c r="S1724" s="4">
        <v>0</v>
      </c>
      <c r="T1724" s="4">
        <v>0</v>
      </c>
      <c r="U1724" s="4">
        <v>0</v>
      </c>
      <c r="V1724" s="4">
        <v>0</v>
      </c>
      <c r="W1724" s="212">
        <v>25.624428799999997</v>
      </c>
      <c r="X1724" s="212">
        <v>20.3125</v>
      </c>
      <c r="Y1724" s="212">
        <v>25.564260000000001</v>
      </c>
      <c r="Z1724" s="212">
        <v>33.186673800000001</v>
      </c>
      <c r="AA1724" s="212">
        <v>6.5420560999999999</v>
      </c>
      <c r="AB1724" s="212">
        <v>32.818674700000003</v>
      </c>
      <c r="AC1724" s="212">
        <v>-7.2544147000000017</v>
      </c>
      <c r="AD1724" s="4">
        <v>33053</v>
      </c>
      <c r="AE1724" s="212">
        <v>-16.969715299999997</v>
      </c>
      <c r="AF1724" s="212">
        <v>25.624428799999997</v>
      </c>
      <c r="AG1724" s="212">
        <v>20.3125</v>
      </c>
      <c r="AH1724" s="212">
        <v>25.564260000000001</v>
      </c>
      <c r="AI1724" s="4">
        <v>27444</v>
      </c>
      <c r="AJ1724" s="212">
        <v>33.186673800000001</v>
      </c>
      <c r="AK1724" s="212">
        <v>6.5420560999999999</v>
      </c>
      <c r="AL1724" s="212">
        <v>32.818674700000003</v>
      </c>
      <c r="AM1724" s="212">
        <v>-7.2544147000000017</v>
      </c>
      <c r="AN1724" s="4">
        <v>33053</v>
      </c>
      <c r="AO1724" s="212">
        <v>-16.969715299999997</v>
      </c>
    </row>
    <row r="1725" spans="1:41" x14ac:dyDescent="0.15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2091</v>
      </c>
      <c r="G1725" s="201" t="s">
        <v>2092</v>
      </c>
      <c r="H1725" s="2" t="s">
        <v>777</v>
      </c>
      <c r="I1725" s="2" t="s">
        <v>1991</v>
      </c>
      <c r="J1725" s="4">
        <v>0</v>
      </c>
      <c r="K1725" s="4">
        <v>101480</v>
      </c>
      <c r="L1725" s="4">
        <v>826</v>
      </c>
      <c r="M1725" s="4">
        <v>102306</v>
      </c>
      <c r="N1725" s="4">
        <v>0</v>
      </c>
      <c r="O1725" s="4">
        <v>0</v>
      </c>
      <c r="P1725" s="4">
        <v>22714</v>
      </c>
      <c r="Q1725" s="4">
        <v>247</v>
      </c>
      <c r="R1725" s="4">
        <v>22961</v>
      </c>
      <c r="S1725" s="4">
        <v>0</v>
      </c>
      <c r="T1725" s="4">
        <v>0</v>
      </c>
      <c r="U1725" s="4">
        <v>0</v>
      </c>
      <c r="V1725" s="4">
        <v>0</v>
      </c>
      <c r="W1725" s="212">
        <v>22.382735499999999</v>
      </c>
      <c r="X1725" s="212">
        <v>29.903147699999998</v>
      </c>
      <c r="Y1725" s="212">
        <v>22.443453999999999</v>
      </c>
      <c r="Z1725" s="212">
        <v>31.168980299999998</v>
      </c>
      <c r="AA1725" s="212">
        <v>8.4181314</v>
      </c>
      <c r="AB1725" s="212">
        <v>30.9151521</v>
      </c>
      <c r="AC1725" s="212">
        <v>-8.4716981000000011</v>
      </c>
      <c r="AD1725" s="4">
        <v>29954</v>
      </c>
      <c r="AE1725" s="212">
        <v>-23.3457969</v>
      </c>
      <c r="AF1725" s="212">
        <v>22.382735499999999</v>
      </c>
      <c r="AG1725" s="212">
        <v>29.903147699999998</v>
      </c>
      <c r="AH1725" s="212">
        <v>22.443453999999999</v>
      </c>
      <c r="AI1725" s="4">
        <v>22961</v>
      </c>
      <c r="AJ1725" s="212">
        <v>31.168980299999998</v>
      </c>
      <c r="AK1725" s="212">
        <v>8.4181314</v>
      </c>
      <c r="AL1725" s="212">
        <v>30.9151521</v>
      </c>
      <c r="AM1725" s="212">
        <v>-8.4716981000000011</v>
      </c>
      <c r="AN1725" s="4">
        <v>29954</v>
      </c>
      <c r="AO1725" s="212">
        <v>-23.3457969</v>
      </c>
    </row>
    <row r="1726" spans="1:41" x14ac:dyDescent="0.15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2091</v>
      </c>
      <c r="G1726" s="201" t="s">
        <v>2092</v>
      </c>
      <c r="H1726" s="2" t="s">
        <v>777</v>
      </c>
      <c r="I1726" s="2" t="s">
        <v>1992</v>
      </c>
      <c r="J1726" s="4">
        <v>0</v>
      </c>
      <c r="K1726" s="4">
        <v>2748</v>
      </c>
      <c r="L1726" s="4">
        <v>84</v>
      </c>
      <c r="M1726" s="4">
        <v>2832</v>
      </c>
      <c r="N1726" s="4">
        <v>0</v>
      </c>
      <c r="O1726" s="4">
        <v>0</v>
      </c>
      <c r="P1726" s="4">
        <v>615</v>
      </c>
      <c r="Q1726" s="4">
        <v>25</v>
      </c>
      <c r="R1726" s="4">
        <v>640</v>
      </c>
      <c r="S1726" s="4">
        <v>0</v>
      </c>
      <c r="T1726" s="4">
        <v>0</v>
      </c>
      <c r="U1726" s="4">
        <v>0</v>
      </c>
      <c r="V1726" s="4">
        <v>0</v>
      </c>
      <c r="W1726" s="212">
        <v>22.379912699999998</v>
      </c>
      <c r="X1726" s="212">
        <v>29.7619048</v>
      </c>
      <c r="Y1726" s="212">
        <v>22.598870099999999</v>
      </c>
      <c r="Z1726" s="212">
        <v>31.165845599999997</v>
      </c>
      <c r="AA1726" s="212">
        <v>8.7912087999999997</v>
      </c>
      <c r="AB1726" s="212">
        <v>30.516581599999999</v>
      </c>
      <c r="AC1726" s="212">
        <v>-7.9177114999999993</v>
      </c>
      <c r="AD1726" s="4">
        <v>957</v>
      </c>
      <c r="AE1726" s="212">
        <v>-33.124346899999999</v>
      </c>
      <c r="AF1726" s="212">
        <v>22.379912699999998</v>
      </c>
      <c r="AG1726" s="212">
        <v>29.7619048</v>
      </c>
      <c r="AH1726" s="212">
        <v>22.598870099999999</v>
      </c>
      <c r="AI1726" s="4">
        <v>640</v>
      </c>
      <c r="AJ1726" s="212">
        <v>31.165845599999997</v>
      </c>
      <c r="AK1726" s="212">
        <v>8.7912087999999997</v>
      </c>
      <c r="AL1726" s="212">
        <v>30.516581599999999</v>
      </c>
      <c r="AM1726" s="212">
        <v>-7.9177114999999993</v>
      </c>
      <c r="AN1726" s="4">
        <v>957</v>
      </c>
      <c r="AO1726" s="212">
        <v>-33.124346899999999</v>
      </c>
    </row>
    <row r="1727" spans="1:41" x14ac:dyDescent="0.15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2091</v>
      </c>
      <c r="G1727" s="201" t="s">
        <v>2092</v>
      </c>
      <c r="H1727" s="2" t="s">
        <v>777</v>
      </c>
      <c r="I1727" s="203" t="s">
        <v>1993</v>
      </c>
      <c r="J1727" s="4">
        <v>0</v>
      </c>
      <c r="K1727" s="4">
        <v>98732</v>
      </c>
      <c r="L1727" s="4">
        <v>742</v>
      </c>
      <c r="M1727" s="4">
        <v>99474</v>
      </c>
      <c r="N1727" s="4">
        <v>0</v>
      </c>
      <c r="O1727" s="4">
        <v>0</v>
      </c>
      <c r="P1727" s="4">
        <v>22099</v>
      </c>
      <c r="Q1727" s="4">
        <v>222</v>
      </c>
      <c r="R1727" s="4">
        <v>22321</v>
      </c>
      <c r="S1727" s="4">
        <v>0</v>
      </c>
      <c r="T1727" s="4">
        <v>0</v>
      </c>
      <c r="U1727" s="4">
        <v>0</v>
      </c>
      <c r="V1727" s="4">
        <v>0</v>
      </c>
      <c r="W1727" s="212">
        <v>22.382814100000001</v>
      </c>
      <c r="X1727" s="212">
        <v>29.919137499999998</v>
      </c>
      <c r="Y1727" s="212">
        <v>22.439029299999998</v>
      </c>
      <c r="Z1727" s="212">
        <v>31.169083199999996</v>
      </c>
      <c r="AA1727" s="212">
        <v>8.3838384000000001</v>
      </c>
      <c r="AB1727" s="212">
        <v>30.928483800000002</v>
      </c>
      <c r="AC1727" s="212">
        <v>-8.4894545000000043</v>
      </c>
      <c r="AD1727" s="4">
        <v>28997</v>
      </c>
      <c r="AE1727" s="212">
        <v>-23.023071399999999</v>
      </c>
      <c r="AF1727" s="212">
        <v>22.382814100000001</v>
      </c>
      <c r="AG1727" s="212">
        <v>29.919137499999998</v>
      </c>
      <c r="AH1727" s="212">
        <v>22.439029299999998</v>
      </c>
      <c r="AI1727" s="4">
        <v>22321</v>
      </c>
      <c r="AJ1727" s="212">
        <v>31.169083199999996</v>
      </c>
      <c r="AK1727" s="212">
        <v>8.3838384000000001</v>
      </c>
      <c r="AL1727" s="212">
        <v>30.928483800000002</v>
      </c>
      <c r="AM1727" s="212">
        <v>-8.4894545000000043</v>
      </c>
      <c r="AN1727" s="4">
        <v>28997</v>
      </c>
      <c r="AO1727" s="212">
        <v>-23.023071399999999</v>
      </c>
    </row>
    <row r="1728" spans="1:41" x14ac:dyDescent="0.15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2091</v>
      </c>
      <c r="G1728" s="201" t="s">
        <v>2092</v>
      </c>
      <c r="H1728" s="2" t="s">
        <v>777</v>
      </c>
      <c r="I1728" s="2" t="s">
        <v>1994</v>
      </c>
      <c r="J1728" s="4">
        <v>0</v>
      </c>
      <c r="K1728" s="4">
        <v>175</v>
      </c>
      <c r="L1728" s="4">
        <v>0</v>
      </c>
      <c r="M1728" s="4">
        <v>175</v>
      </c>
      <c r="N1728" s="4">
        <v>0</v>
      </c>
      <c r="O1728" s="4">
        <v>0</v>
      </c>
      <c r="P1728" s="4">
        <v>175</v>
      </c>
      <c r="Q1728" s="4">
        <v>0</v>
      </c>
      <c r="R1728" s="4">
        <v>175</v>
      </c>
      <c r="S1728" s="4">
        <v>0</v>
      </c>
      <c r="T1728" s="4">
        <v>0</v>
      </c>
      <c r="U1728" s="4">
        <v>0</v>
      </c>
      <c r="V1728" s="4">
        <v>0</v>
      </c>
      <c r="W1728" s="212">
        <v>100</v>
      </c>
      <c r="X1728" s="212">
        <v>0</v>
      </c>
      <c r="Y1728" s="212">
        <v>100</v>
      </c>
      <c r="Z1728" s="212">
        <v>100</v>
      </c>
      <c r="AA1728" s="212">
        <v>0</v>
      </c>
      <c r="AB1728" s="212">
        <v>100</v>
      </c>
      <c r="AC1728" s="212">
        <v>0</v>
      </c>
      <c r="AD1728" s="4">
        <v>363</v>
      </c>
      <c r="AE1728" s="212">
        <v>-51.7906336</v>
      </c>
      <c r="AF1728" s="212">
        <v>100</v>
      </c>
      <c r="AG1728" s="212">
        <v>0</v>
      </c>
      <c r="AH1728" s="212">
        <v>100</v>
      </c>
      <c r="AI1728" s="4">
        <v>175</v>
      </c>
      <c r="AJ1728" s="212">
        <v>100</v>
      </c>
      <c r="AK1728" s="212">
        <v>0</v>
      </c>
      <c r="AL1728" s="212">
        <v>100</v>
      </c>
      <c r="AM1728" s="212">
        <v>0</v>
      </c>
      <c r="AN1728" s="4">
        <v>363</v>
      </c>
      <c r="AO1728" s="212">
        <v>-51.7906336</v>
      </c>
    </row>
    <row r="1729" spans="1:41" x14ac:dyDescent="0.15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2091</v>
      </c>
      <c r="G1729" s="201" t="s">
        <v>2092</v>
      </c>
      <c r="H1729" s="2" t="s">
        <v>777</v>
      </c>
      <c r="I1729" s="2" t="s">
        <v>1995</v>
      </c>
      <c r="J1729" s="4">
        <v>0</v>
      </c>
      <c r="K1729" s="4">
        <v>4657</v>
      </c>
      <c r="L1729" s="4">
        <v>390</v>
      </c>
      <c r="M1729" s="4">
        <v>5047</v>
      </c>
      <c r="N1729" s="4">
        <v>0</v>
      </c>
      <c r="O1729" s="4">
        <v>0</v>
      </c>
      <c r="P1729" s="4">
        <v>4483</v>
      </c>
      <c r="Q1729" s="4">
        <v>0</v>
      </c>
      <c r="R1729" s="4">
        <v>4483</v>
      </c>
      <c r="S1729" s="4">
        <v>0</v>
      </c>
      <c r="T1729" s="4">
        <v>0</v>
      </c>
      <c r="U1729" s="4">
        <v>0</v>
      </c>
      <c r="V1729" s="4">
        <v>0</v>
      </c>
      <c r="W1729" s="212">
        <v>96.263689100000008</v>
      </c>
      <c r="X1729" s="212">
        <v>0</v>
      </c>
      <c r="Y1729" s="212">
        <v>88.825044599999998</v>
      </c>
      <c r="Z1729" s="212">
        <v>88.215200699999997</v>
      </c>
      <c r="AA1729" s="212">
        <v>0</v>
      </c>
      <c r="AB1729" s="212">
        <v>81.061993200000003</v>
      </c>
      <c r="AC1729" s="212">
        <v>7.7630513999999948</v>
      </c>
      <c r="AD1729" s="4">
        <v>3099</v>
      </c>
      <c r="AE1729" s="212">
        <v>44.659567600000003</v>
      </c>
      <c r="AF1729" s="212">
        <v>96.263689100000008</v>
      </c>
      <c r="AG1729" s="212">
        <v>0</v>
      </c>
      <c r="AH1729" s="212">
        <v>88.825044599999998</v>
      </c>
      <c r="AI1729" s="4">
        <v>4483</v>
      </c>
      <c r="AJ1729" s="212">
        <v>88.215200699999997</v>
      </c>
      <c r="AK1729" s="212">
        <v>0</v>
      </c>
      <c r="AL1729" s="212">
        <v>81.061993200000003</v>
      </c>
      <c r="AM1729" s="212">
        <v>7.7630513999999948</v>
      </c>
      <c r="AN1729" s="4">
        <v>3099</v>
      </c>
      <c r="AO1729" s="212">
        <v>44.659567600000003</v>
      </c>
    </row>
    <row r="1730" spans="1:41" x14ac:dyDescent="0.15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2091</v>
      </c>
      <c r="G1730" s="201" t="s">
        <v>2092</v>
      </c>
      <c r="H1730" s="2" t="s">
        <v>777</v>
      </c>
      <c r="I1730" s="2" t="s">
        <v>1996</v>
      </c>
      <c r="J1730" s="4">
        <v>0</v>
      </c>
      <c r="K1730" s="4">
        <v>1336</v>
      </c>
      <c r="L1730" s="4">
        <v>390</v>
      </c>
      <c r="M1730" s="4">
        <v>1726</v>
      </c>
      <c r="N1730" s="4">
        <v>0</v>
      </c>
      <c r="O1730" s="4">
        <v>0</v>
      </c>
      <c r="P1730" s="4">
        <v>1312</v>
      </c>
      <c r="Q1730" s="4">
        <v>0</v>
      </c>
      <c r="R1730" s="4">
        <v>1312</v>
      </c>
      <c r="S1730" s="4">
        <v>0</v>
      </c>
      <c r="T1730" s="4">
        <v>0</v>
      </c>
      <c r="U1730" s="4">
        <v>0</v>
      </c>
      <c r="V1730" s="4">
        <v>0</v>
      </c>
      <c r="W1730" s="212">
        <v>98.203592799999996</v>
      </c>
      <c r="X1730" s="212">
        <v>0</v>
      </c>
      <c r="Y1730" s="212">
        <v>76.013905000000008</v>
      </c>
      <c r="Z1730" s="212">
        <v>86.144578299999992</v>
      </c>
      <c r="AA1730" s="212">
        <v>0</v>
      </c>
      <c r="AB1730" s="212">
        <v>78.047301400000009</v>
      </c>
      <c r="AC1730" s="212">
        <v>-2.0333964000000009</v>
      </c>
      <c r="AD1730" s="4">
        <v>2574</v>
      </c>
      <c r="AE1730" s="212">
        <v>-49.028748999999998</v>
      </c>
      <c r="AF1730" s="212">
        <v>98.203592799999996</v>
      </c>
      <c r="AG1730" s="212">
        <v>0</v>
      </c>
      <c r="AH1730" s="212">
        <v>76.013905000000008</v>
      </c>
      <c r="AI1730" s="4">
        <v>1312</v>
      </c>
      <c r="AJ1730" s="212">
        <v>86.144578299999992</v>
      </c>
      <c r="AK1730" s="212">
        <v>0</v>
      </c>
      <c r="AL1730" s="212">
        <v>78.047301400000009</v>
      </c>
      <c r="AM1730" s="212">
        <v>-2.0333964000000009</v>
      </c>
      <c r="AN1730" s="4">
        <v>2574</v>
      </c>
      <c r="AO1730" s="212">
        <v>-49.028748999999998</v>
      </c>
    </row>
    <row r="1731" spans="1:41" x14ac:dyDescent="0.15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2091</v>
      </c>
      <c r="G1731" s="201" t="s">
        <v>2092</v>
      </c>
      <c r="H1731" s="2" t="s">
        <v>777</v>
      </c>
      <c r="I1731" s="2" t="s">
        <v>1997</v>
      </c>
      <c r="J1731" s="4">
        <v>0</v>
      </c>
      <c r="K1731" s="4">
        <v>3321</v>
      </c>
      <c r="L1731" s="4">
        <v>0</v>
      </c>
      <c r="M1731" s="4">
        <v>3321</v>
      </c>
      <c r="N1731" s="4">
        <v>0</v>
      </c>
      <c r="O1731" s="4">
        <v>0</v>
      </c>
      <c r="P1731" s="4">
        <v>3171</v>
      </c>
      <c r="Q1731" s="4">
        <v>0</v>
      </c>
      <c r="R1731" s="4">
        <v>3171</v>
      </c>
      <c r="S1731" s="4">
        <v>0</v>
      </c>
      <c r="T1731" s="4">
        <v>0</v>
      </c>
      <c r="U1731" s="4">
        <v>0</v>
      </c>
      <c r="V1731" s="4">
        <v>0</v>
      </c>
      <c r="W1731" s="212">
        <v>95.483288200000004</v>
      </c>
      <c r="X1731" s="212">
        <v>0</v>
      </c>
      <c r="Y1731" s="212">
        <v>95.483288200000004</v>
      </c>
      <c r="Z1731" s="212">
        <v>100</v>
      </c>
      <c r="AA1731" s="212">
        <v>0</v>
      </c>
      <c r="AB1731" s="212">
        <v>100</v>
      </c>
      <c r="AC1731" s="212">
        <v>-4.5167117999999959</v>
      </c>
      <c r="AD1731" s="4">
        <v>525</v>
      </c>
      <c r="AE1731" s="212">
        <v>504</v>
      </c>
      <c r="AF1731" s="212">
        <v>95.483288200000004</v>
      </c>
      <c r="AG1731" s="212">
        <v>0</v>
      </c>
      <c r="AH1731" s="212">
        <v>95.483288200000004</v>
      </c>
      <c r="AI1731" s="4">
        <v>3171</v>
      </c>
      <c r="AJ1731" s="212">
        <v>100</v>
      </c>
      <c r="AK1731" s="212">
        <v>0</v>
      </c>
      <c r="AL1731" s="212">
        <v>100</v>
      </c>
      <c r="AM1731" s="212">
        <v>-4.5167117999999959</v>
      </c>
      <c r="AN1731" s="4">
        <v>525</v>
      </c>
      <c r="AO1731" s="212">
        <v>504</v>
      </c>
    </row>
    <row r="1732" spans="1:41" x14ac:dyDescent="0.15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2091</v>
      </c>
      <c r="G1732" s="201" t="s">
        <v>2092</v>
      </c>
      <c r="H1732" s="2" t="s">
        <v>777</v>
      </c>
      <c r="I1732" s="2" t="s">
        <v>1998</v>
      </c>
      <c r="J1732" s="4">
        <v>0</v>
      </c>
      <c r="K1732" s="4">
        <v>102137</v>
      </c>
      <c r="L1732" s="4">
        <v>6224</v>
      </c>
      <c r="M1732" s="4">
        <v>108361</v>
      </c>
      <c r="N1732" s="4">
        <v>0</v>
      </c>
      <c r="O1732" s="4">
        <v>0</v>
      </c>
      <c r="P1732" s="4">
        <v>61360</v>
      </c>
      <c r="Q1732" s="4">
        <v>222</v>
      </c>
      <c r="R1732" s="4">
        <v>61582</v>
      </c>
      <c r="S1732" s="4">
        <v>0</v>
      </c>
      <c r="T1732" s="4">
        <v>0</v>
      </c>
      <c r="U1732" s="4">
        <v>0</v>
      </c>
      <c r="V1732" s="4">
        <v>0</v>
      </c>
      <c r="W1732" s="212">
        <v>60.076172200000002</v>
      </c>
      <c r="X1732" s="212">
        <v>3.5668379999999997</v>
      </c>
      <c r="Y1732" s="212">
        <v>56.830409500000002</v>
      </c>
      <c r="Z1732" s="212">
        <v>59.723768300000003</v>
      </c>
      <c r="AA1732" s="212">
        <v>2.7512419000000001</v>
      </c>
      <c r="AB1732" s="212">
        <v>54.397778100000004</v>
      </c>
      <c r="AC1732" s="212">
        <v>2.4326313999999982</v>
      </c>
      <c r="AD1732" s="4">
        <v>60913</v>
      </c>
      <c r="AE1732" s="212">
        <v>1.0982877</v>
      </c>
      <c r="AF1732" s="212">
        <v>60.076172200000002</v>
      </c>
      <c r="AG1732" s="212">
        <v>3.5668379999999997</v>
      </c>
      <c r="AH1732" s="212">
        <v>56.830409500000002</v>
      </c>
      <c r="AI1732" s="4">
        <v>61582</v>
      </c>
      <c r="AJ1732" s="212">
        <v>59.723768300000003</v>
      </c>
      <c r="AK1732" s="212">
        <v>2.7512419000000001</v>
      </c>
      <c r="AL1732" s="212">
        <v>54.397778100000004</v>
      </c>
      <c r="AM1732" s="212">
        <v>2.4326313999999982</v>
      </c>
      <c r="AN1732" s="4">
        <v>60913</v>
      </c>
      <c r="AO1732" s="212">
        <v>1.0982877</v>
      </c>
    </row>
    <row r="1733" spans="1:41" x14ac:dyDescent="0.15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2091</v>
      </c>
      <c r="G1733" s="201" t="s">
        <v>2092</v>
      </c>
      <c r="H1733" s="2" t="s">
        <v>777</v>
      </c>
      <c r="I1733" s="2" t="s">
        <v>1571</v>
      </c>
      <c r="J1733" s="4">
        <v>0</v>
      </c>
      <c r="K1733" s="4">
        <v>84602</v>
      </c>
      <c r="L1733" s="4">
        <v>6224</v>
      </c>
      <c r="M1733" s="4">
        <v>90826</v>
      </c>
      <c r="N1733" s="4">
        <v>0</v>
      </c>
      <c r="O1733" s="4">
        <v>0</v>
      </c>
      <c r="P1733" s="4">
        <v>43825</v>
      </c>
      <c r="Q1733" s="4">
        <v>222</v>
      </c>
      <c r="R1733" s="4">
        <v>44047</v>
      </c>
      <c r="S1733" s="4">
        <v>0</v>
      </c>
      <c r="T1733" s="4">
        <v>0</v>
      </c>
      <c r="U1733" s="4">
        <v>0</v>
      </c>
      <c r="V1733" s="4">
        <v>0</v>
      </c>
      <c r="W1733" s="212">
        <v>51.801375900000004</v>
      </c>
      <c r="X1733" s="212">
        <v>3.5668379999999997</v>
      </c>
      <c r="Y1733" s="212">
        <v>48.496025400000001</v>
      </c>
      <c r="Z1733" s="212">
        <v>51.282753999999997</v>
      </c>
      <c r="AA1733" s="212">
        <v>2.7512419000000001</v>
      </c>
      <c r="AB1733" s="212">
        <v>45.900475700000001</v>
      </c>
      <c r="AC1733" s="212">
        <v>2.5955496999999994</v>
      </c>
      <c r="AD1733" s="4">
        <v>43325</v>
      </c>
      <c r="AE1733" s="212">
        <v>1.6664743</v>
      </c>
      <c r="AF1733" s="212">
        <v>51.801375900000004</v>
      </c>
      <c r="AG1733" s="212">
        <v>3.5668379999999997</v>
      </c>
      <c r="AH1733" s="212">
        <v>48.496025400000001</v>
      </c>
      <c r="AI1733" s="4">
        <v>44047</v>
      </c>
      <c r="AJ1733" s="212">
        <v>51.282753999999997</v>
      </c>
      <c r="AK1733" s="212">
        <v>2.7512419000000001</v>
      </c>
      <c r="AL1733" s="212">
        <v>45.900475700000001</v>
      </c>
      <c r="AM1733" s="212">
        <v>2.5955496999999994</v>
      </c>
      <c r="AN1733" s="4">
        <v>43325</v>
      </c>
      <c r="AO1733" s="212">
        <v>1.6664743</v>
      </c>
    </row>
    <row r="1734" spans="1:41" x14ac:dyDescent="0.15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2091</v>
      </c>
      <c r="G1734" s="201" t="s">
        <v>2092</v>
      </c>
      <c r="H1734" s="2" t="s">
        <v>777</v>
      </c>
      <c r="I1734" s="2" t="s">
        <v>1572</v>
      </c>
      <c r="J1734" s="4">
        <v>0</v>
      </c>
      <c r="K1734" s="4">
        <v>13926</v>
      </c>
      <c r="L1734" s="4">
        <v>1024</v>
      </c>
      <c r="M1734" s="4">
        <v>14950</v>
      </c>
      <c r="N1734" s="4">
        <v>0</v>
      </c>
      <c r="O1734" s="4">
        <v>0</v>
      </c>
      <c r="P1734" s="4">
        <v>7214</v>
      </c>
      <c r="Q1734" s="4">
        <v>37</v>
      </c>
      <c r="R1734" s="4">
        <v>7251</v>
      </c>
      <c r="S1734" s="4">
        <v>0</v>
      </c>
      <c r="T1734" s="4">
        <v>0</v>
      </c>
      <c r="U1734" s="4">
        <v>0</v>
      </c>
      <c r="V1734" s="4">
        <v>0</v>
      </c>
      <c r="W1734" s="212">
        <v>51.802384000000004</v>
      </c>
      <c r="X1734" s="212">
        <v>3.6132813000000001</v>
      </c>
      <c r="Y1734" s="212">
        <v>48.501672200000002</v>
      </c>
      <c r="Z1734" s="212">
        <v>51.287114199999998</v>
      </c>
      <c r="AA1734" s="212">
        <v>2.7549824000000003</v>
      </c>
      <c r="AB1734" s="212">
        <v>45.9037711</v>
      </c>
      <c r="AC1734" s="212">
        <v>2.5979011000000014</v>
      </c>
      <c r="AD1734" s="4">
        <v>7060</v>
      </c>
      <c r="AE1734" s="212">
        <v>2.7053824</v>
      </c>
      <c r="AF1734" s="212">
        <v>51.802384000000004</v>
      </c>
      <c r="AG1734" s="212">
        <v>3.6132813000000001</v>
      </c>
      <c r="AH1734" s="212">
        <v>48.501672200000002</v>
      </c>
      <c r="AI1734" s="4">
        <v>7251</v>
      </c>
      <c r="AJ1734" s="212">
        <v>51.287114199999998</v>
      </c>
      <c r="AK1734" s="212">
        <v>2.7549824000000003</v>
      </c>
      <c r="AL1734" s="212">
        <v>45.9037711</v>
      </c>
      <c r="AM1734" s="212">
        <v>2.5979011000000014</v>
      </c>
      <c r="AN1734" s="4">
        <v>7060</v>
      </c>
      <c r="AO1734" s="212">
        <v>2.7053824</v>
      </c>
    </row>
    <row r="1735" spans="1:41" x14ac:dyDescent="0.15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2091</v>
      </c>
      <c r="G1735" s="201" t="s">
        <v>2092</v>
      </c>
      <c r="H1735" s="2" t="s">
        <v>777</v>
      </c>
      <c r="I1735" s="2" t="s">
        <v>1573</v>
      </c>
      <c r="J1735" s="4">
        <v>0</v>
      </c>
      <c r="K1735" s="4">
        <v>40835</v>
      </c>
      <c r="L1735" s="4">
        <v>3004</v>
      </c>
      <c r="M1735" s="4">
        <v>43839</v>
      </c>
      <c r="N1735" s="4">
        <v>0</v>
      </c>
      <c r="O1735" s="4">
        <v>0</v>
      </c>
      <c r="P1735" s="4">
        <v>21153</v>
      </c>
      <c r="Q1735" s="4">
        <v>107</v>
      </c>
      <c r="R1735" s="4">
        <v>21260</v>
      </c>
      <c r="S1735" s="4">
        <v>0</v>
      </c>
      <c r="T1735" s="4">
        <v>0</v>
      </c>
      <c r="U1735" s="4">
        <v>0</v>
      </c>
      <c r="V1735" s="4">
        <v>0</v>
      </c>
      <c r="W1735" s="212">
        <v>51.801151000000004</v>
      </c>
      <c r="X1735" s="212">
        <v>3.5619174000000005</v>
      </c>
      <c r="Y1735" s="212">
        <v>48.495631700000004</v>
      </c>
      <c r="Z1735" s="212">
        <v>51.281551999999998</v>
      </c>
      <c r="AA1735" s="212">
        <v>2.7517564000000001</v>
      </c>
      <c r="AB1735" s="212">
        <v>45.899971899999997</v>
      </c>
      <c r="AC1735" s="212">
        <v>2.5956598000000071</v>
      </c>
      <c r="AD1735" s="4">
        <v>21209</v>
      </c>
      <c r="AE1735" s="212">
        <v>0.24046400000000001</v>
      </c>
      <c r="AF1735" s="212">
        <v>51.801151000000004</v>
      </c>
      <c r="AG1735" s="212">
        <v>3.5619174000000005</v>
      </c>
      <c r="AH1735" s="212">
        <v>48.495631700000004</v>
      </c>
      <c r="AI1735" s="4">
        <v>21260</v>
      </c>
      <c r="AJ1735" s="212">
        <v>51.281551999999998</v>
      </c>
      <c r="AK1735" s="212">
        <v>2.7517564000000001</v>
      </c>
      <c r="AL1735" s="212">
        <v>45.899971899999997</v>
      </c>
      <c r="AM1735" s="212">
        <v>2.5956598000000071</v>
      </c>
      <c r="AN1735" s="4">
        <v>21209</v>
      </c>
      <c r="AO1735" s="212">
        <v>0.24046400000000001</v>
      </c>
    </row>
    <row r="1736" spans="1:41" x14ac:dyDescent="0.15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2091</v>
      </c>
      <c r="G1736" s="201" t="s">
        <v>2092</v>
      </c>
      <c r="H1736" s="2" t="s">
        <v>777</v>
      </c>
      <c r="I1736" s="2" t="s">
        <v>1574</v>
      </c>
      <c r="J1736" s="4">
        <v>0</v>
      </c>
      <c r="K1736" s="4">
        <v>29841</v>
      </c>
      <c r="L1736" s="4">
        <v>2196</v>
      </c>
      <c r="M1736" s="4">
        <v>32037</v>
      </c>
      <c r="N1736" s="4">
        <v>0</v>
      </c>
      <c r="O1736" s="4">
        <v>0</v>
      </c>
      <c r="P1736" s="4">
        <v>15458</v>
      </c>
      <c r="Q1736" s="4">
        <v>78</v>
      </c>
      <c r="R1736" s="4">
        <v>15536</v>
      </c>
      <c r="S1736" s="4">
        <v>0</v>
      </c>
      <c r="T1736" s="4">
        <v>0</v>
      </c>
      <c r="U1736" s="4">
        <v>0</v>
      </c>
      <c r="V1736" s="4">
        <v>0</v>
      </c>
      <c r="W1736" s="212">
        <v>51.801213099999998</v>
      </c>
      <c r="X1736" s="212">
        <v>3.5519125999999996</v>
      </c>
      <c r="Y1736" s="212">
        <v>48.4939289</v>
      </c>
      <c r="Z1736" s="212">
        <v>51.282403000000002</v>
      </c>
      <c r="AA1736" s="212">
        <v>2.7487630999999997</v>
      </c>
      <c r="AB1736" s="212">
        <v>45.899640300000002</v>
      </c>
      <c r="AC1736" s="212">
        <v>2.5942885999999987</v>
      </c>
      <c r="AD1736" s="4">
        <v>15056</v>
      </c>
      <c r="AE1736" s="212">
        <v>3.1880977999999995</v>
      </c>
      <c r="AF1736" s="212">
        <v>51.801213099999998</v>
      </c>
      <c r="AG1736" s="212">
        <v>3.5519125999999996</v>
      </c>
      <c r="AH1736" s="212">
        <v>48.4939289</v>
      </c>
      <c r="AI1736" s="4">
        <v>15536</v>
      </c>
      <c r="AJ1736" s="212">
        <v>51.282403000000002</v>
      </c>
      <c r="AK1736" s="212">
        <v>2.7487630999999997</v>
      </c>
      <c r="AL1736" s="212">
        <v>45.899640300000002</v>
      </c>
      <c r="AM1736" s="212">
        <v>2.5942885999999987</v>
      </c>
      <c r="AN1736" s="4">
        <v>15056</v>
      </c>
      <c r="AO1736" s="212">
        <v>3.1880977999999995</v>
      </c>
    </row>
    <row r="1737" spans="1:41" x14ac:dyDescent="0.15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2091</v>
      </c>
      <c r="G1737" s="201" t="s">
        <v>2092</v>
      </c>
      <c r="H1737" s="2" t="s">
        <v>777</v>
      </c>
      <c r="I1737" s="2" t="s">
        <v>1575</v>
      </c>
      <c r="J1737" s="4">
        <v>0</v>
      </c>
      <c r="K1737" s="4">
        <v>17535</v>
      </c>
      <c r="L1737" s="4">
        <v>0</v>
      </c>
      <c r="M1737" s="4">
        <v>17535</v>
      </c>
      <c r="N1737" s="4">
        <v>0</v>
      </c>
      <c r="O1737" s="4">
        <v>0</v>
      </c>
      <c r="P1737" s="4">
        <v>17535</v>
      </c>
      <c r="Q1737" s="4">
        <v>0</v>
      </c>
      <c r="R1737" s="4">
        <v>17535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17588</v>
      </c>
      <c r="AE1737" s="212">
        <v>-0.30134179999999999</v>
      </c>
      <c r="AF1737" s="212">
        <v>100</v>
      </c>
      <c r="AG1737" s="212">
        <v>0</v>
      </c>
      <c r="AH1737" s="212">
        <v>100</v>
      </c>
      <c r="AI1737" s="4">
        <v>17535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17588</v>
      </c>
      <c r="AO1737" s="212">
        <v>-0.30134179999999999</v>
      </c>
    </row>
    <row r="1738" spans="1:41" x14ac:dyDescent="0.15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2091</v>
      </c>
      <c r="G1738" s="201" t="s">
        <v>2092</v>
      </c>
      <c r="H1738" s="2" t="s">
        <v>777</v>
      </c>
      <c r="I1738" s="2" t="s">
        <v>1576</v>
      </c>
      <c r="J1738" s="4">
        <v>0</v>
      </c>
      <c r="K1738" s="4">
        <v>8402</v>
      </c>
      <c r="L1738" s="4">
        <v>7</v>
      </c>
      <c r="M1738" s="4">
        <v>8409</v>
      </c>
      <c r="N1738" s="4">
        <v>0</v>
      </c>
      <c r="O1738" s="4">
        <v>0</v>
      </c>
      <c r="P1738" s="4">
        <v>7896</v>
      </c>
      <c r="Q1738" s="4">
        <v>0</v>
      </c>
      <c r="R1738" s="4">
        <v>7896</v>
      </c>
      <c r="S1738" s="4">
        <v>0</v>
      </c>
      <c r="T1738" s="4">
        <v>0</v>
      </c>
      <c r="U1738" s="4">
        <v>0</v>
      </c>
      <c r="V1738" s="4">
        <v>0</v>
      </c>
      <c r="W1738" s="212">
        <v>93.97762440000001</v>
      </c>
      <c r="X1738" s="212">
        <v>0</v>
      </c>
      <c r="Y1738" s="212">
        <v>93.899393499999988</v>
      </c>
      <c r="Z1738" s="212">
        <v>93.121886000000003</v>
      </c>
      <c r="AA1738" s="212">
        <v>0</v>
      </c>
      <c r="AB1738" s="212">
        <v>93.121886000000003</v>
      </c>
      <c r="AC1738" s="212">
        <v>0.77750749999998447</v>
      </c>
      <c r="AD1738" s="4">
        <v>7663</v>
      </c>
      <c r="AE1738" s="212">
        <v>3.0405845999999999</v>
      </c>
      <c r="AF1738" s="212">
        <v>93.97762440000001</v>
      </c>
      <c r="AG1738" s="212">
        <v>0</v>
      </c>
      <c r="AH1738" s="212">
        <v>93.899393499999988</v>
      </c>
      <c r="AI1738" s="4">
        <v>7896</v>
      </c>
      <c r="AJ1738" s="212">
        <v>93.121886000000003</v>
      </c>
      <c r="AK1738" s="212">
        <v>0</v>
      </c>
      <c r="AL1738" s="212">
        <v>93.121886000000003</v>
      </c>
      <c r="AM1738" s="212">
        <v>0.77750749999998447</v>
      </c>
      <c r="AN1738" s="4">
        <v>7663</v>
      </c>
      <c r="AO1738" s="212">
        <v>3.0405845999999999</v>
      </c>
    </row>
    <row r="1739" spans="1:41" x14ac:dyDescent="0.15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2091</v>
      </c>
      <c r="G1739" s="201" t="s">
        <v>2092</v>
      </c>
      <c r="H1739" s="2" t="s">
        <v>777</v>
      </c>
      <c r="I1739" s="2" t="s">
        <v>1999</v>
      </c>
      <c r="J1739" s="4">
        <v>0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212">
        <v>0</v>
      </c>
      <c r="X1739" s="212">
        <v>0</v>
      </c>
      <c r="Y1739" s="212">
        <v>0</v>
      </c>
      <c r="Z1739" s="212">
        <v>100</v>
      </c>
      <c r="AA1739" s="212">
        <v>0</v>
      </c>
      <c r="AB1739" s="212">
        <v>100</v>
      </c>
      <c r="AC1739" s="212">
        <v>-100</v>
      </c>
      <c r="AD1739" s="4">
        <v>37</v>
      </c>
      <c r="AE1739" s="212">
        <v>0</v>
      </c>
      <c r="AF1739" s="212">
        <v>0</v>
      </c>
      <c r="AG1739" s="212">
        <v>0</v>
      </c>
      <c r="AH1739" s="212">
        <v>0</v>
      </c>
      <c r="AI1739" s="4">
        <v>0</v>
      </c>
      <c r="AJ1739" s="212">
        <v>100</v>
      </c>
      <c r="AK1739" s="212">
        <v>0</v>
      </c>
      <c r="AL1739" s="212">
        <v>100</v>
      </c>
      <c r="AM1739" s="212">
        <v>-100</v>
      </c>
      <c r="AN1739" s="4">
        <v>37</v>
      </c>
      <c r="AO1739" s="212">
        <v>0</v>
      </c>
    </row>
    <row r="1740" spans="1:41" x14ac:dyDescent="0.15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2091</v>
      </c>
      <c r="G1740" s="201" t="s">
        <v>2092</v>
      </c>
      <c r="H1740" s="2" t="s">
        <v>777</v>
      </c>
      <c r="I1740" s="2" t="s">
        <v>2000</v>
      </c>
      <c r="J1740" s="4">
        <v>0</v>
      </c>
      <c r="K1740" s="4">
        <v>8402</v>
      </c>
      <c r="L1740" s="4">
        <v>7</v>
      </c>
      <c r="M1740" s="4">
        <v>8409</v>
      </c>
      <c r="N1740" s="4">
        <v>0</v>
      </c>
      <c r="O1740" s="4">
        <v>0</v>
      </c>
      <c r="P1740" s="4">
        <v>7896</v>
      </c>
      <c r="Q1740" s="4">
        <v>0</v>
      </c>
      <c r="R1740" s="4">
        <v>7896</v>
      </c>
      <c r="S1740" s="4">
        <v>0</v>
      </c>
      <c r="T1740" s="4">
        <v>0</v>
      </c>
      <c r="U1740" s="4">
        <v>0</v>
      </c>
      <c r="V1740" s="4">
        <v>0</v>
      </c>
      <c r="W1740" s="212">
        <v>93.97762440000001</v>
      </c>
      <c r="X1740" s="212">
        <v>0</v>
      </c>
      <c r="Y1740" s="212">
        <v>93.899393499999988</v>
      </c>
      <c r="Z1740" s="212">
        <v>93.090820300000004</v>
      </c>
      <c r="AA1740" s="212">
        <v>0</v>
      </c>
      <c r="AB1740" s="212">
        <v>93.090820300000004</v>
      </c>
      <c r="AC1740" s="212">
        <v>0.80857319999998367</v>
      </c>
      <c r="AD1740" s="4">
        <v>7626</v>
      </c>
      <c r="AE1740" s="212">
        <v>3.5405193000000001</v>
      </c>
      <c r="AF1740" s="212">
        <v>93.97762440000001</v>
      </c>
      <c r="AG1740" s="212">
        <v>0</v>
      </c>
      <c r="AH1740" s="212">
        <v>93.899393499999988</v>
      </c>
      <c r="AI1740" s="4">
        <v>7896</v>
      </c>
      <c r="AJ1740" s="212">
        <v>93.090820300000004</v>
      </c>
      <c r="AK1740" s="212">
        <v>0</v>
      </c>
      <c r="AL1740" s="212">
        <v>93.090820300000004</v>
      </c>
      <c r="AM1740" s="212">
        <v>0.80857319999998367</v>
      </c>
      <c r="AN1740" s="4">
        <v>7626</v>
      </c>
      <c r="AO1740" s="212">
        <v>3.5405193000000001</v>
      </c>
    </row>
    <row r="1741" spans="1:41" x14ac:dyDescent="0.15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2091</v>
      </c>
      <c r="G1741" s="201" t="s">
        <v>2092</v>
      </c>
      <c r="H1741" s="2" t="s">
        <v>777</v>
      </c>
      <c r="I1741" s="2" t="s">
        <v>1961</v>
      </c>
      <c r="J1741" s="4">
        <v>0</v>
      </c>
      <c r="K1741" s="4">
        <v>2326</v>
      </c>
      <c r="L1741" s="4">
        <v>0</v>
      </c>
      <c r="M1741" s="4">
        <v>2326</v>
      </c>
      <c r="N1741" s="4">
        <v>0</v>
      </c>
      <c r="O1741" s="4">
        <v>0</v>
      </c>
      <c r="P1741" s="4">
        <v>1789</v>
      </c>
      <c r="Q1741" s="4">
        <v>0</v>
      </c>
      <c r="R1741" s="4">
        <v>1789</v>
      </c>
      <c r="S1741" s="4">
        <v>0</v>
      </c>
      <c r="T1741" s="4">
        <v>0</v>
      </c>
      <c r="U1741" s="4">
        <v>0</v>
      </c>
      <c r="V1741" s="4">
        <v>0</v>
      </c>
      <c r="W1741" s="212">
        <v>76.91315560000001</v>
      </c>
      <c r="X1741" s="212">
        <v>0</v>
      </c>
      <c r="Y1741" s="212">
        <v>76.91315560000001</v>
      </c>
      <c r="Z1741" s="212">
        <v>100</v>
      </c>
      <c r="AA1741" s="212">
        <v>0</v>
      </c>
      <c r="AB1741" s="212">
        <v>100</v>
      </c>
      <c r="AC1741" s="212">
        <v>-23.08684439999999</v>
      </c>
      <c r="AD1741" s="4">
        <v>2389</v>
      </c>
      <c r="AE1741" s="212">
        <v>-25.115110899999998</v>
      </c>
      <c r="AF1741" s="212">
        <v>76.91315560000001</v>
      </c>
      <c r="AG1741" s="212">
        <v>0</v>
      </c>
      <c r="AH1741" s="212">
        <v>76.91315560000001</v>
      </c>
      <c r="AI1741" s="4">
        <v>1789</v>
      </c>
      <c r="AJ1741" s="212">
        <v>100</v>
      </c>
      <c r="AK1741" s="212">
        <v>0</v>
      </c>
      <c r="AL1741" s="212">
        <v>100</v>
      </c>
      <c r="AM1741" s="212">
        <v>-23.08684439999999</v>
      </c>
      <c r="AN1741" s="4">
        <v>2389</v>
      </c>
      <c r="AO1741" s="212">
        <v>-25.115110899999998</v>
      </c>
    </row>
    <row r="1742" spans="1:41" x14ac:dyDescent="0.15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2091</v>
      </c>
      <c r="G1742" s="201" t="s">
        <v>2092</v>
      </c>
      <c r="H1742" s="2" t="s">
        <v>777</v>
      </c>
      <c r="I1742" s="2" t="s">
        <v>1962</v>
      </c>
      <c r="J1742" s="4">
        <v>0</v>
      </c>
      <c r="K1742" s="4">
        <v>5</v>
      </c>
      <c r="L1742" s="4">
        <v>0</v>
      </c>
      <c r="M1742" s="4">
        <v>5</v>
      </c>
      <c r="N1742" s="4">
        <v>0</v>
      </c>
      <c r="O1742" s="4">
        <v>0</v>
      </c>
      <c r="P1742" s="4">
        <v>5</v>
      </c>
      <c r="Q1742" s="4">
        <v>0</v>
      </c>
      <c r="R1742" s="4">
        <v>5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9</v>
      </c>
      <c r="AE1742" s="212">
        <v>-44.444444400000002</v>
      </c>
      <c r="AF1742" s="212">
        <v>100</v>
      </c>
      <c r="AG1742" s="212">
        <v>0</v>
      </c>
      <c r="AH1742" s="212">
        <v>100</v>
      </c>
      <c r="AI1742" s="4">
        <v>5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9</v>
      </c>
      <c r="AO1742" s="212">
        <v>-44.444444400000002</v>
      </c>
    </row>
    <row r="1743" spans="1:41" x14ac:dyDescent="0.15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2091</v>
      </c>
      <c r="G1743" s="201" t="s">
        <v>2092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15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2091</v>
      </c>
      <c r="G1744" s="201" t="s">
        <v>2092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15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2091</v>
      </c>
      <c r="G1745" s="201" t="s">
        <v>2092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15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2091</v>
      </c>
      <c r="G1746" s="201" t="s">
        <v>2092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.5" x14ac:dyDescent="0.15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2091</v>
      </c>
      <c r="G1747" s="201" t="s">
        <v>2092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15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2091</v>
      </c>
      <c r="G1748" s="201" t="s">
        <v>2092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15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2091</v>
      </c>
      <c r="G1749" s="201" t="s">
        <v>2092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15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2091</v>
      </c>
      <c r="G1750" s="201" t="s">
        <v>2092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15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2091</v>
      </c>
      <c r="G1751" s="201" t="s">
        <v>2092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15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2091</v>
      </c>
      <c r="G1752" s="201" t="s">
        <v>2092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15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2091</v>
      </c>
      <c r="G1753" s="201" t="s">
        <v>2092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15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2091</v>
      </c>
      <c r="G1754" s="201" t="s">
        <v>2092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15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2091</v>
      </c>
      <c r="G1755" s="201" t="s">
        <v>2092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15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2091</v>
      </c>
      <c r="G1756" s="201" t="s">
        <v>2092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15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2091</v>
      </c>
      <c r="G1757" s="201" t="s">
        <v>2092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15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2091</v>
      </c>
      <c r="G1758" s="201" t="s">
        <v>2092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15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2091</v>
      </c>
      <c r="G1759" s="201" t="s">
        <v>2092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15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2091</v>
      </c>
      <c r="G1760" s="201" t="s">
        <v>2092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15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2091</v>
      </c>
      <c r="G1761" s="201" t="s">
        <v>2092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15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2091</v>
      </c>
      <c r="G1762" s="201" t="s">
        <v>2092</v>
      </c>
      <c r="H1762" s="4" t="s">
        <v>777</v>
      </c>
      <c r="I1762" s="4" t="s">
        <v>1981</v>
      </c>
      <c r="J1762" s="4">
        <v>0</v>
      </c>
      <c r="K1762" s="4">
        <v>219007</v>
      </c>
      <c r="L1762" s="4">
        <v>7447</v>
      </c>
      <c r="M1762" s="4">
        <v>226454</v>
      </c>
      <c r="N1762" s="4">
        <v>0</v>
      </c>
      <c r="O1762" s="4">
        <v>0</v>
      </c>
      <c r="P1762" s="4">
        <v>98247</v>
      </c>
      <c r="Q1762" s="4">
        <v>469</v>
      </c>
      <c r="R1762" s="4">
        <v>98716</v>
      </c>
      <c r="S1762" s="4">
        <v>0</v>
      </c>
      <c r="T1762" s="4">
        <v>0</v>
      </c>
      <c r="U1762" s="4">
        <v>0</v>
      </c>
      <c r="V1762" s="4">
        <v>0</v>
      </c>
      <c r="W1762" s="4">
        <v>44.860209900000001</v>
      </c>
      <c r="X1762" s="4">
        <v>6.2978380999999999</v>
      </c>
      <c r="Y1762" s="4">
        <v>43.5920761</v>
      </c>
      <c r="Z1762" s="4">
        <v>49.015648400000003</v>
      </c>
      <c r="AA1762" s="4">
        <v>3.1958849999999996</v>
      </c>
      <c r="AB1762" s="4">
        <v>46.582451900000002</v>
      </c>
      <c r="AC1762" s="4">
        <v>-2.9903758000000025</v>
      </c>
      <c r="AD1762" s="4">
        <v>104027</v>
      </c>
      <c r="AE1762" s="4">
        <v>-5.1054053000000001</v>
      </c>
      <c r="AF1762" s="4">
        <v>44.860209900000001</v>
      </c>
      <c r="AG1762" s="4">
        <v>6.2978380999999999</v>
      </c>
      <c r="AH1762" s="4">
        <v>43.5920761</v>
      </c>
      <c r="AI1762" s="4">
        <v>98716</v>
      </c>
      <c r="AJ1762" s="4">
        <v>49.015648400000003</v>
      </c>
      <c r="AK1762" s="4">
        <v>3.1958849999999996</v>
      </c>
      <c r="AL1762" s="4">
        <v>46.582451900000002</v>
      </c>
      <c r="AM1762" s="4">
        <v>-2.9903758000000025</v>
      </c>
      <c r="AN1762" s="4">
        <v>104027</v>
      </c>
      <c r="AO1762" s="4">
        <v>-5.1054053000000001</v>
      </c>
    </row>
    <row r="1763" spans="1:41" x14ac:dyDescent="0.15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2091</v>
      </c>
      <c r="G1763" s="201" t="s">
        <v>2092</v>
      </c>
      <c r="H1763" s="4" t="s">
        <v>777</v>
      </c>
      <c r="I1763" s="4" t="s">
        <v>1982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</row>
    <row r="1764" spans="1:41" x14ac:dyDescent="0.15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2091</v>
      </c>
      <c r="G1764" s="201" t="s">
        <v>2092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15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2091</v>
      </c>
      <c r="G1765" s="201" t="s">
        <v>2092</v>
      </c>
      <c r="H1765" s="52" t="s">
        <v>1580</v>
      </c>
      <c r="I1765" s="52" t="s">
        <v>1767</v>
      </c>
      <c r="J1765" s="53">
        <v>0</v>
      </c>
      <c r="K1765" s="53">
        <v>143317949</v>
      </c>
      <c r="L1765" s="53">
        <v>3543162</v>
      </c>
      <c r="M1765" s="53">
        <v>146861111</v>
      </c>
      <c r="N1765" s="53">
        <v>0</v>
      </c>
      <c r="O1765" s="53">
        <v>0</v>
      </c>
      <c r="P1765" s="53">
        <v>64651037</v>
      </c>
      <c r="Q1765" s="53">
        <v>482040</v>
      </c>
      <c r="R1765" s="53">
        <v>65133077</v>
      </c>
      <c r="S1765" s="53">
        <v>0</v>
      </c>
      <c r="T1765" s="53">
        <v>0</v>
      </c>
      <c r="U1765" s="53">
        <v>0</v>
      </c>
      <c r="V1765" s="53">
        <v>0</v>
      </c>
      <c r="W1765" s="54">
        <v>45.110216400000006</v>
      </c>
      <c r="X1765" s="54">
        <v>13.604797099999999</v>
      </c>
      <c r="Y1765" s="54">
        <v>44.350118700000003</v>
      </c>
      <c r="Z1765" s="54">
        <v>46.639530800000003</v>
      </c>
      <c r="AA1765" s="54">
        <v>12.0824286</v>
      </c>
      <c r="AB1765" s="54">
        <v>45.816874400000003</v>
      </c>
      <c r="AC1765" s="54">
        <v>-1.4667557000000002</v>
      </c>
      <c r="AD1765" s="53">
        <v>66316489</v>
      </c>
      <c r="AE1765" s="54">
        <v>-1.7844913</v>
      </c>
      <c r="AF1765" s="54">
        <v>45.110216400000006</v>
      </c>
      <c r="AG1765" s="54">
        <v>13.604797099999999</v>
      </c>
      <c r="AH1765" s="54">
        <v>44.350118700000003</v>
      </c>
      <c r="AI1765" s="53">
        <v>65133077</v>
      </c>
      <c r="AJ1765" s="54">
        <v>46.639530800000003</v>
      </c>
      <c r="AK1765" s="54">
        <v>12.0824286</v>
      </c>
      <c r="AL1765" s="54">
        <v>45.816874400000003</v>
      </c>
      <c r="AM1765" s="54">
        <v>-1.4667557000000002</v>
      </c>
      <c r="AN1765" s="53">
        <v>66316489</v>
      </c>
      <c r="AO1765" s="54">
        <v>-1.7844913</v>
      </c>
    </row>
    <row r="1766" spans="1:41" x14ac:dyDescent="0.15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2091</v>
      </c>
      <c r="G1766" s="201" t="s">
        <v>2092</v>
      </c>
      <c r="H1766" s="52" t="s">
        <v>1580</v>
      </c>
      <c r="I1766" s="52" t="s">
        <v>1768</v>
      </c>
      <c r="J1766" s="53">
        <v>0</v>
      </c>
      <c r="K1766" s="53">
        <v>143317949</v>
      </c>
      <c r="L1766" s="53">
        <v>3543162</v>
      </c>
      <c r="M1766" s="53">
        <v>146861111</v>
      </c>
      <c r="N1766" s="53">
        <v>0</v>
      </c>
      <c r="O1766" s="53">
        <v>0</v>
      </c>
      <c r="P1766" s="53">
        <v>64651037</v>
      </c>
      <c r="Q1766" s="53">
        <v>482040</v>
      </c>
      <c r="R1766" s="53">
        <v>65133077</v>
      </c>
      <c r="S1766" s="53">
        <v>0</v>
      </c>
      <c r="T1766" s="53">
        <v>0</v>
      </c>
      <c r="U1766" s="53">
        <v>0</v>
      </c>
      <c r="V1766" s="53">
        <v>0</v>
      </c>
      <c r="W1766" s="54">
        <v>45.110216400000006</v>
      </c>
      <c r="X1766" s="54">
        <v>13.604797099999999</v>
      </c>
      <c r="Y1766" s="54">
        <v>44.350118700000003</v>
      </c>
      <c r="Z1766" s="54">
        <v>46.639530800000003</v>
      </c>
      <c r="AA1766" s="54">
        <v>12.0824286</v>
      </c>
      <c r="AB1766" s="54">
        <v>45.816874400000003</v>
      </c>
      <c r="AC1766" s="54">
        <v>-1.4667557000000002</v>
      </c>
      <c r="AD1766" s="53">
        <v>66316489</v>
      </c>
      <c r="AE1766" s="54">
        <v>-1.7844913</v>
      </c>
      <c r="AF1766" s="54">
        <v>45.110216400000006</v>
      </c>
      <c r="AG1766" s="54">
        <v>13.604797099999999</v>
      </c>
      <c r="AH1766" s="54">
        <v>44.350118700000003</v>
      </c>
      <c r="AI1766" s="53">
        <v>65133077</v>
      </c>
      <c r="AJ1766" s="54">
        <v>46.639530800000003</v>
      </c>
      <c r="AK1766" s="54">
        <v>12.0824286</v>
      </c>
      <c r="AL1766" s="54">
        <v>45.816874400000003</v>
      </c>
      <c r="AM1766" s="54">
        <v>-1.4667557000000002</v>
      </c>
      <c r="AN1766" s="53">
        <v>66316489</v>
      </c>
      <c r="AO1766" s="54">
        <v>-1.7844913</v>
      </c>
    </row>
    <row r="1767" spans="1:41" x14ac:dyDescent="0.15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2091</v>
      </c>
      <c r="G1767" s="201" t="s">
        <v>2092</v>
      </c>
      <c r="H1767" s="52" t="s">
        <v>1580</v>
      </c>
      <c r="I1767" s="52" t="s">
        <v>1769</v>
      </c>
      <c r="J1767" s="53">
        <v>0</v>
      </c>
      <c r="K1767" s="53">
        <v>53321976</v>
      </c>
      <c r="L1767" s="53">
        <v>1854413</v>
      </c>
      <c r="M1767" s="53">
        <v>55176389</v>
      </c>
      <c r="N1767" s="53">
        <v>0</v>
      </c>
      <c r="O1767" s="53">
        <v>0</v>
      </c>
      <c r="P1767" s="53">
        <v>16602803</v>
      </c>
      <c r="Q1767" s="53">
        <v>201903</v>
      </c>
      <c r="R1767" s="53">
        <v>16804706</v>
      </c>
      <c r="S1767" s="53">
        <v>0</v>
      </c>
      <c r="T1767" s="53">
        <v>0</v>
      </c>
      <c r="U1767" s="53">
        <v>0</v>
      </c>
      <c r="V1767" s="53">
        <v>0</v>
      </c>
      <c r="W1767" s="54">
        <v>31.136886200000003</v>
      </c>
      <c r="X1767" s="54">
        <v>10.887704099999999</v>
      </c>
      <c r="Y1767" s="54">
        <v>30.456335200000002</v>
      </c>
      <c r="Z1767" s="54">
        <v>34.908946100000001</v>
      </c>
      <c r="AA1767" s="54">
        <v>10.5588587</v>
      </c>
      <c r="AB1767" s="54">
        <v>34.123688800000004</v>
      </c>
      <c r="AC1767" s="54">
        <v>-3.667353600000002</v>
      </c>
      <c r="AD1767" s="53">
        <v>19249065</v>
      </c>
      <c r="AE1767" s="54">
        <v>-12.698585600000001</v>
      </c>
      <c r="AF1767" s="54">
        <v>31.136886200000003</v>
      </c>
      <c r="AG1767" s="54">
        <v>10.887704099999999</v>
      </c>
      <c r="AH1767" s="54">
        <v>30.456335200000002</v>
      </c>
      <c r="AI1767" s="53">
        <v>16804706</v>
      </c>
      <c r="AJ1767" s="54">
        <v>34.908946100000001</v>
      </c>
      <c r="AK1767" s="54">
        <v>10.5588587</v>
      </c>
      <c r="AL1767" s="54">
        <v>34.123688800000004</v>
      </c>
      <c r="AM1767" s="54">
        <v>-3.667353600000002</v>
      </c>
      <c r="AN1767" s="53">
        <v>19249065</v>
      </c>
      <c r="AO1767" s="54">
        <v>-12.698585600000001</v>
      </c>
    </row>
    <row r="1768" spans="1:41" x14ac:dyDescent="0.15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2091</v>
      </c>
      <c r="G1768" s="201" t="s">
        <v>2092</v>
      </c>
      <c r="H1768" s="52" t="s">
        <v>1580</v>
      </c>
      <c r="I1768" s="52" t="s">
        <v>1770</v>
      </c>
      <c r="J1768" s="53">
        <v>0</v>
      </c>
      <c r="K1768" s="53">
        <v>48927279</v>
      </c>
      <c r="L1768" s="53">
        <v>1745038</v>
      </c>
      <c r="M1768" s="53">
        <v>50672317</v>
      </c>
      <c r="N1768" s="53">
        <v>0</v>
      </c>
      <c r="O1768" s="53">
        <v>0</v>
      </c>
      <c r="P1768" s="53">
        <v>12350075</v>
      </c>
      <c r="Q1768" s="53">
        <v>194550</v>
      </c>
      <c r="R1768" s="53">
        <v>12544625</v>
      </c>
      <c r="S1768" s="53">
        <v>0</v>
      </c>
      <c r="T1768" s="53">
        <v>0</v>
      </c>
      <c r="U1768" s="53">
        <v>0</v>
      </c>
      <c r="V1768" s="53">
        <v>0</v>
      </c>
      <c r="W1768" s="54">
        <v>25.2416959</v>
      </c>
      <c r="X1768" s="54">
        <v>11.1487544</v>
      </c>
      <c r="Y1768" s="54">
        <v>24.7563675</v>
      </c>
      <c r="Z1768" s="54">
        <v>30.534145499999997</v>
      </c>
      <c r="AA1768" s="54">
        <v>10.902575300000001</v>
      </c>
      <c r="AB1768" s="54">
        <v>29.906819899999999</v>
      </c>
      <c r="AC1768" s="54">
        <v>-5.1504523999999989</v>
      </c>
      <c r="AD1768" s="53">
        <v>15719422</v>
      </c>
      <c r="AE1768" s="54">
        <v>-20.1966523</v>
      </c>
      <c r="AF1768" s="54">
        <v>25.2416959</v>
      </c>
      <c r="AG1768" s="54">
        <v>11.1487544</v>
      </c>
      <c r="AH1768" s="54">
        <v>24.7563675</v>
      </c>
      <c r="AI1768" s="53">
        <v>12544625</v>
      </c>
      <c r="AJ1768" s="54">
        <v>30.534145499999997</v>
      </c>
      <c r="AK1768" s="54">
        <v>10.902575300000001</v>
      </c>
      <c r="AL1768" s="54">
        <v>29.906819899999999</v>
      </c>
      <c r="AM1768" s="54">
        <v>-5.1504523999999989</v>
      </c>
      <c r="AN1768" s="53">
        <v>15719422</v>
      </c>
      <c r="AO1768" s="54">
        <v>-20.1966523</v>
      </c>
    </row>
    <row r="1769" spans="1:41" x14ac:dyDescent="0.15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2091</v>
      </c>
      <c r="G1769" s="201" t="s">
        <v>2092</v>
      </c>
      <c r="H1769" s="52" t="s">
        <v>1580</v>
      </c>
      <c r="I1769" s="52" t="s">
        <v>1771</v>
      </c>
      <c r="J1769" s="53">
        <v>0</v>
      </c>
      <c r="K1769" s="53">
        <v>1585901</v>
      </c>
      <c r="L1769" s="53">
        <v>57905</v>
      </c>
      <c r="M1769" s="53">
        <v>1643806</v>
      </c>
      <c r="N1769" s="53">
        <v>0</v>
      </c>
      <c r="O1769" s="53">
        <v>0</v>
      </c>
      <c r="P1769" s="53">
        <v>398650</v>
      </c>
      <c r="Q1769" s="53">
        <v>6523</v>
      </c>
      <c r="R1769" s="53">
        <v>405173</v>
      </c>
      <c r="S1769" s="53">
        <v>0</v>
      </c>
      <c r="T1769" s="53">
        <v>0</v>
      </c>
      <c r="U1769" s="53">
        <v>0</v>
      </c>
      <c r="V1769" s="53">
        <v>0</v>
      </c>
      <c r="W1769" s="54">
        <v>25.137130200000001</v>
      </c>
      <c r="X1769" s="54">
        <v>11.265003</v>
      </c>
      <c r="Y1769" s="54">
        <v>24.6484682</v>
      </c>
      <c r="Z1769" s="54">
        <v>30.524432899999997</v>
      </c>
      <c r="AA1769" s="54">
        <v>10.814824700000001</v>
      </c>
      <c r="AB1769" s="54">
        <v>29.887723700000002</v>
      </c>
      <c r="AC1769" s="54">
        <v>-5.2392555000000023</v>
      </c>
      <c r="AD1769" s="53">
        <v>554437</v>
      </c>
      <c r="AE1769" s="54">
        <v>-26.921724200000003</v>
      </c>
      <c r="AF1769" s="54">
        <v>25.137130200000001</v>
      </c>
      <c r="AG1769" s="54">
        <v>11.265003</v>
      </c>
      <c r="AH1769" s="54">
        <v>24.6484682</v>
      </c>
      <c r="AI1769" s="53">
        <v>405173</v>
      </c>
      <c r="AJ1769" s="54">
        <v>30.524432899999997</v>
      </c>
      <c r="AK1769" s="54">
        <v>10.814824700000001</v>
      </c>
      <c r="AL1769" s="54">
        <v>29.887723700000002</v>
      </c>
      <c r="AM1769" s="54">
        <v>-5.2392555000000023</v>
      </c>
      <c r="AN1769" s="53">
        <v>554437</v>
      </c>
      <c r="AO1769" s="54">
        <v>-26.921724200000003</v>
      </c>
    </row>
    <row r="1770" spans="1:41" x14ac:dyDescent="0.15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2091</v>
      </c>
      <c r="G1770" s="201" t="s">
        <v>2092</v>
      </c>
      <c r="H1770" s="52" t="s">
        <v>1580</v>
      </c>
      <c r="I1770" s="52" t="s">
        <v>1772</v>
      </c>
      <c r="J1770" s="53">
        <v>0</v>
      </c>
      <c r="K1770" s="53">
        <v>47341378</v>
      </c>
      <c r="L1770" s="53">
        <v>1687133</v>
      </c>
      <c r="M1770" s="53">
        <v>49028511</v>
      </c>
      <c r="N1770" s="53">
        <v>0</v>
      </c>
      <c r="O1770" s="53">
        <v>0</v>
      </c>
      <c r="P1770" s="53">
        <v>11951425</v>
      </c>
      <c r="Q1770" s="53">
        <v>188027</v>
      </c>
      <c r="R1770" s="53">
        <v>12139452</v>
      </c>
      <c r="S1770" s="53">
        <v>0</v>
      </c>
      <c r="T1770" s="53">
        <v>0</v>
      </c>
      <c r="U1770" s="53">
        <v>0</v>
      </c>
      <c r="V1770" s="53">
        <v>0</v>
      </c>
      <c r="W1770" s="54">
        <v>25.245198800000001</v>
      </c>
      <c r="X1770" s="54">
        <v>11.144764499999999</v>
      </c>
      <c r="Y1770" s="54">
        <v>24.759985100000002</v>
      </c>
      <c r="Z1770" s="54">
        <v>30.534500699999999</v>
      </c>
      <c r="AA1770" s="54">
        <v>10.905822000000001</v>
      </c>
      <c r="AB1770" s="54">
        <v>29.907518500000002</v>
      </c>
      <c r="AC1770" s="54">
        <v>-5.1475334000000004</v>
      </c>
      <c r="AD1770" s="53">
        <v>15164985</v>
      </c>
      <c r="AE1770" s="54">
        <v>-19.9507814</v>
      </c>
      <c r="AF1770" s="54">
        <v>25.245198800000001</v>
      </c>
      <c r="AG1770" s="54">
        <v>11.144764499999999</v>
      </c>
      <c r="AH1770" s="54">
        <v>24.759985100000002</v>
      </c>
      <c r="AI1770" s="53">
        <v>12139452</v>
      </c>
      <c r="AJ1770" s="54">
        <v>30.534500699999999</v>
      </c>
      <c r="AK1770" s="54">
        <v>10.905822000000001</v>
      </c>
      <c r="AL1770" s="54">
        <v>29.907518500000002</v>
      </c>
      <c r="AM1770" s="54">
        <v>-5.1475334000000004</v>
      </c>
      <c r="AN1770" s="53">
        <v>15164985</v>
      </c>
      <c r="AO1770" s="54">
        <v>-19.9507814</v>
      </c>
    </row>
    <row r="1771" spans="1:41" x14ac:dyDescent="0.15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2091</v>
      </c>
      <c r="G1771" s="201" t="s">
        <v>2092</v>
      </c>
      <c r="H1771" s="52" t="s">
        <v>1580</v>
      </c>
      <c r="I1771" s="52" t="s">
        <v>1773</v>
      </c>
      <c r="J1771" s="53">
        <v>0</v>
      </c>
      <c r="K1771" s="53">
        <v>158184</v>
      </c>
      <c r="L1771" s="53">
        <v>0</v>
      </c>
      <c r="M1771" s="53">
        <v>158184</v>
      </c>
      <c r="N1771" s="53">
        <v>0</v>
      </c>
      <c r="O1771" s="53">
        <v>0</v>
      </c>
      <c r="P1771" s="53">
        <v>158470</v>
      </c>
      <c r="Q1771" s="53">
        <v>0</v>
      </c>
      <c r="R1771" s="53">
        <v>158470</v>
      </c>
      <c r="S1771" s="53">
        <v>0</v>
      </c>
      <c r="T1771" s="53">
        <v>0</v>
      </c>
      <c r="U1771" s="53">
        <v>0</v>
      </c>
      <c r="V1771" s="53">
        <v>0</v>
      </c>
      <c r="W1771" s="54">
        <v>100.18080209999999</v>
      </c>
      <c r="X1771" s="54">
        <v>0</v>
      </c>
      <c r="Y1771" s="54">
        <v>100.18080209999999</v>
      </c>
      <c r="Z1771" s="54">
        <v>83.602997299999998</v>
      </c>
      <c r="AA1771" s="54">
        <v>0</v>
      </c>
      <c r="AB1771" s="54">
        <v>83.602997299999998</v>
      </c>
      <c r="AC1771" s="54">
        <v>16.577804799999996</v>
      </c>
      <c r="AD1771" s="53">
        <v>229833</v>
      </c>
      <c r="AE1771" s="54">
        <v>-31.049936299999999</v>
      </c>
      <c r="AF1771" s="54">
        <v>100.18080209999999</v>
      </c>
      <c r="AG1771" s="54">
        <v>0</v>
      </c>
      <c r="AH1771" s="54">
        <v>100.18080209999999</v>
      </c>
      <c r="AI1771" s="53">
        <v>158470</v>
      </c>
      <c r="AJ1771" s="54">
        <v>83.602997299999998</v>
      </c>
      <c r="AK1771" s="54">
        <v>0</v>
      </c>
      <c r="AL1771" s="54">
        <v>83.602997299999998</v>
      </c>
      <c r="AM1771" s="54">
        <v>16.577804799999996</v>
      </c>
      <c r="AN1771" s="53">
        <v>229833</v>
      </c>
      <c r="AO1771" s="54">
        <v>-31.049936299999999</v>
      </c>
    </row>
    <row r="1772" spans="1:41" x14ac:dyDescent="0.15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2091</v>
      </c>
      <c r="G1772" s="201" t="s">
        <v>2092</v>
      </c>
      <c r="H1772" s="52" t="s">
        <v>1580</v>
      </c>
      <c r="I1772" s="52" t="s">
        <v>1774</v>
      </c>
      <c r="J1772" s="53">
        <v>0</v>
      </c>
      <c r="K1772" s="53">
        <v>4394697</v>
      </c>
      <c r="L1772" s="53">
        <v>109375</v>
      </c>
      <c r="M1772" s="53">
        <v>4504072</v>
      </c>
      <c r="N1772" s="53">
        <v>0</v>
      </c>
      <c r="O1772" s="53">
        <v>0</v>
      </c>
      <c r="P1772" s="53">
        <v>4252728</v>
      </c>
      <c r="Q1772" s="53">
        <v>7353</v>
      </c>
      <c r="R1772" s="53">
        <v>4260081</v>
      </c>
      <c r="S1772" s="53">
        <v>0</v>
      </c>
      <c r="T1772" s="53">
        <v>0</v>
      </c>
      <c r="U1772" s="53">
        <v>0</v>
      </c>
      <c r="V1772" s="53">
        <v>0</v>
      </c>
      <c r="W1772" s="54">
        <v>96.769538400000002</v>
      </c>
      <c r="X1772" s="54">
        <v>6.7227429000000001</v>
      </c>
      <c r="Y1772" s="54">
        <v>94.582879700000007</v>
      </c>
      <c r="Z1772" s="54">
        <v>94.927460600000003</v>
      </c>
      <c r="AA1772" s="54">
        <v>6.4217225000000004</v>
      </c>
      <c r="AB1772" s="54">
        <v>91.7182277</v>
      </c>
      <c r="AC1772" s="54">
        <v>2.8646520000000066</v>
      </c>
      <c r="AD1772" s="53">
        <v>3529643</v>
      </c>
      <c r="AE1772" s="54">
        <v>20.694387500000001</v>
      </c>
      <c r="AF1772" s="54">
        <v>96.769538400000002</v>
      </c>
      <c r="AG1772" s="54">
        <v>6.7227429000000001</v>
      </c>
      <c r="AH1772" s="54">
        <v>94.582879700000007</v>
      </c>
      <c r="AI1772" s="53">
        <v>4260081</v>
      </c>
      <c r="AJ1772" s="54">
        <v>94.927460600000003</v>
      </c>
      <c r="AK1772" s="54">
        <v>6.4217225000000004</v>
      </c>
      <c r="AL1772" s="54">
        <v>91.7182277</v>
      </c>
      <c r="AM1772" s="54">
        <v>2.8646520000000066</v>
      </c>
      <c r="AN1772" s="53">
        <v>3529643</v>
      </c>
      <c r="AO1772" s="54">
        <v>20.694387500000001</v>
      </c>
    </row>
    <row r="1773" spans="1:41" x14ac:dyDescent="0.15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2091</v>
      </c>
      <c r="G1773" s="201" t="s">
        <v>2092</v>
      </c>
      <c r="H1773" s="52" t="s">
        <v>1580</v>
      </c>
      <c r="I1773" s="52" t="s">
        <v>1775</v>
      </c>
      <c r="J1773" s="53">
        <v>0</v>
      </c>
      <c r="K1773" s="53">
        <v>1583044</v>
      </c>
      <c r="L1773" s="53">
        <v>49284</v>
      </c>
      <c r="M1773" s="53">
        <v>1632328</v>
      </c>
      <c r="N1773" s="53">
        <v>0</v>
      </c>
      <c r="O1773" s="53">
        <v>0</v>
      </c>
      <c r="P1773" s="53">
        <v>1517199</v>
      </c>
      <c r="Q1773" s="53">
        <v>3077</v>
      </c>
      <c r="R1773" s="53">
        <v>1520276</v>
      </c>
      <c r="S1773" s="53">
        <v>0</v>
      </c>
      <c r="T1773" s="53">
        <v>0</v>
      </c>
      <c r="U1773" s="53">
        <v>0</v>
      </c>
      <c r="V1773" s="53">
        <v>0</v>
      </c>
      <c r="W1773" s="54">
        <v>95.8406083</v>
      </c>
      <c r="X1773" s="54">
        <v>6.2434056</v>
      </c>
      <c r="Y1773" s="54">
        <v>93.135448300000007</v>
      </c>
      <c r="Z1773" s="54">
        <v>93.974345999999997</v>
      </c>
      <c r="AA1773" s="54">
        <v>6.4283665000000001</v>
      </c>
      <c r="AB1773" s="54">
        <v>90.591797200000002</v>
      </c>
      <c r="AC1773" s="54">
        <v>2.5436511000000053</v>
      </c>
      <c r="AD1773" s="53">
        <v>1389285</v>
      </c>
      <c r="AE1773" s="54">
        <v>9.4286628999999991</v>
      </c>
      <c r="AF1773" s="54">
        <v>95.8406083</v>
      </c>
      <c r="AG1773" s="54">
        <v>6.2434056</v>
      </c>
      <c r="AH1773" s="54">
        <v>93.135448300000007</v>
      </c>
      <c r="AI1773" s="53">
        <v>1520276</v>
      </c>
      <c r="AJ1773" s="54">
        <v>93.974345999999997</v>
      </c>
      <c r="AK1773" s="54">
        <v>6.4283665000000001</v>
      </c>
      <c r="AL1773" s="54">
        <v>90.591797200000002</v>
      </c>
      <c r="AM1773" s="54">
        <v>2.5436511000000053</v>
      </c>
      <c r="AN1773" s="53">
        <v>1389285</v>
      </c>
      <c r="AO1773" s="54">
        <v>9.4286628999999991</v>
      </c>
    </row>
    <row r="1774" spans="1:41" x14ac:dyDescent="0.15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2091</v>
      </c>
      <c r="G1774" s="201" t="s">
        <v>2092</v>
      </c>
      <c r="H1774" s="52" t="s">
        <v>1580</v>
      </c>
      <c r="I1774" s="52" t="s">
        <v>1687</v>
      </c>
      <c r="J1774" s="53">
        <v>0</v>
      </c>
      <c r="K1774" s="53">
        <v>2811653</v>
      </c>
      <c r="L1774" s="53">
        <v>60091</v>
      </c>
      <c r="M1774" s="53">
        <v>2871744</v>
      </c>
      <c r="N1774" s="53">
        <v>0</v>
      </c>
      <c r="O1774" s="53">
        <v>0</v>
      </c>
      <c r="P1774" s="53">
        <v>2735529</v>
      </c>
      <c r="Q1774" s="53">
        <v>4276</v>
      </c>
      <c r="R1774" s="53">
        <v>2739805</v>
      </c>
      <c r="S1774" s="53">
        <v>0</v>
      </c>
      <c r="T1774" s="53">
        <v>0</v>
      </c>
      <c r="U1774" s="53">
        <v>0</v>
      </c>
      <c r="V1774" s="53">
        <v>0</v>
      </c>
      <c r="W1774" s="54">
        <v>97.292553499999997</v>
      </c>
      <c r="X1774" s="54">
        <v>7.1158742999999998</v>
      </c>
      <c r="Y1774" s="54">
        <v>95.405614100000008</v>
      </c>
      <c r="Z1774" s="54">
        <v>95.556321300000008</v>
      </c>
      <c r="AA1774" s="54">
        <v>6.4168191999999999</v>
      </c>
      <c r="AB1774" s="54">
        <v>92.464496799999992</v>
      </c>
      <c r="AC1774" s="54">
        <v>2.9411173000000161</v>
      </c>
      <c r="AD1774" s="53">
        <v>2140358</v>
      </c>
      <c r="AE1774" s="54">
        <v>28.006856800000001</v>
      </c>
      <c r="AF1774" s="54">
        <v>97.292553499999997</v>
      </c>
      <c r="AG1774" s="54">
        <v>7.1158742999999998</v>
      </c>
      <c r="AH1774" s="54">
        <v>95.405614100000008</v>
      </c>
      <c r="AI1774" s="53">
        <v>2739805</v>
      </c>
      <c r="AJ1774" s="54">
        <v>95.556321300000008</v>
      </c>
      <c r="AK1774" s="54">
        <v>6.4168191999999999</v>
      </c>
      <c r="AL1774" s="54">
        <v>92.464496799999992</v>
      </c>
      <c r="AM1774" s="54">
        <v>2.9411173000000161</v>
      </c>
      <c r="AN1774" s="53">
        <v>2140358</v>
      </c>
      <c r="AO1774" s="54">
        <v>28.006856800000001</v>
      </c>
    </row>
    <row r="1775" spans="1:41" x14ac:dyDescent="0.15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2091</v>
      </c>
      <c r="G1775" s="201" t="s">
        <v>2092</v>
      </c>
      <c r="H1775" s="52" t="s">
        <v>1580</v>
      </c>
      <c r="I1775" s="52" t="s">
        <v>1776</v>
      </c>
      <c r="J1775" s="53">
        <v>0</v>
      </c>
      <c r="K1775" s="53">
        <v>81959018</v>
      </c>
      <c r="L1775" s="53">
        <v>1479434</v>
      </c>
      <c r="M1775" s="53">
        <v>83438452</v>
      </c>
      <c r="N1775" s="53">
        <v>0</v>
      </c>
      <c r="O1775" s="53">
        <v>0</v>
      </c>
      <c r="P1775" s="53">
        <v>41095695</v>
      </c>
      <c r="Q1775" s="53">
        <v>262045</v>
      </c>
      <c r="R1775" s="53">
        <v>41357740</v>
      </c>
      <c r="S1775" s="53">
        <v>0</v>
      </c>
      <c r="T1775" s="53">
        <v>0</v>
      </c>
      <c r="U1775" s="53">
        <v>0</v>
      </c>
      <c r="V1775" s="53">
        <v>0</v>
      </c>
      <c r="W1775" s="54">
        <v>50.141761100000004</v>
      </c>
      <c r="X1775" s="54">
        <v>17.712517099999999</v>
      </c>
      <c r="Y1775" s="54">
        <v>49.566763299999998</v>
      </c>
      <c r="Z1775" s="54">
        <v>50.141863000000001</v>
      </c>
      <c r="AA1775" s="54">
        <v>14.702833800000001</v>
      </c>
      <c r="AB1775" s="54">
        <v>49.512527299999995</v>
      </c>
      <c r="AC1775" s="54">
        <v>5.423600000000306E-2</v>
      </c>
      <c r="AD1775" s="53">
        <v>39675922</v>
      </c>
      <c r="AE1775" s="54">
        <v>4.2388883000000002</v>
      </c>
      <c r="AF1775" s="54">
        <v>50.141761100000004</v>
      </c>
      <c r="AG1775" s="54">
        <v>17.712517099999999</v>
      </c>
      <c r="AH1775" s="54">
        <v>49.566763299999998</v>
      </c>
      <c r="AI1775" s="53">
        <v>41357740</v>
      </c>
      <c r="AJ1775" s="54">
        <v>50.141863000000001</v>
      </c>
      <c r="AK1775" s="54">
        <v>14.702833800000001</v>
      </c>
      <c r="AL1775" s="54">
        <v>49.512527299999995</v>
      </c>
      <c r="AM1775" s="54">
        <v>5.423600000000306E-2</v>
      </c>
      <c r="AN1775" s="53">
        <v>39675922</v>
      </c>
      <c r="AO1775" s="54">
        <v>4.2388883000000002</v>
      </c>
    </row>
    <row r="1776" spans="1:41" x14ac:dyDescent="0.15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2091</v>
      </c>
      <c r="G1776" s="201" t="s">
        <v>2092</v>
      </c>
      <c r="H1776" s="52" t="s">
        <v>1580</v>
      </c>
      <c r="I1776" s="52" t="s">
        <v>1571</v>
      </c>
      <c r="J1776" s="53">
        <v>0</v>
      </c>
      <c r="K1776" s="53">
        <v>79053577</v>
      </c>
      <c r="L1776" s="53">
        <v>1479434</v>
      </c>
      <c r="M1776" s="53">
        <v>80533011</v>
      </c>
      <c r="N1776" s="53">
        <v>0</v>
      </c>
      <c r="O1776" s="53">
        <v>0</v>
      </c>
      <c r="P1776" s="53">
        <v>38190254</v>
      </c>
      <c r="Q1776" s="53">
        <v>262045</v>
      </c>
      <c r="R1776" s="53">
        <v>38452299</v>
      </c>
      <c r="S1776" s="53">
        <v>0</v>
      </c>
      <c r="T1776" s="53">
        <v>0</v>
      </c>
      <c r="U1776" s="53">
        <v>0</v>
      </c>
      <c r="V1776" s="53">
        <v>0</v>
      </c>
      <c r="W1776" s="54">
        <v>48.309330799999998</v>
      </c>
      <c r="X1776" s="54">
        <v>17.712517099999999</v>
      </c>
      <c r="Y1776" s="54">
        <v>47.7472511</v>
      </c>
      <c r="Z1776" s="54">
        <v>48.222069300000001</v>
      </c>
      <c r="AA1776" s="54">
        <v>14.702833800000001</v>
      </c>
      <c r="AB1776" s="54">
        <v>47.604328199999998</v>
      </c>
      <c r="AC1776" s="54">
        <v>0.14292290000000207</v>
      </c>
      <c r="AD1776" s="53">
        <v>36757553</v>
      </c>
      <c r="AE1776" s="54">
        <v>4.6106062000000003</v>
      </c>
      <c r="AF1776" s="54">
        <v>48.309330799999998</v>
      </c>
      <c r="AG1776" s="54">
        <v>17.712517099999999</v>
      </c>
      <c r="AH1776" s="54">
        <v>47.7472511</v>
      </c>
      <c r="AI1776" s="53">
        <v>38452299</v>
      </c>
      <c r="AJ1776" s="54">
        <v>48.222069300000001</v>
      </c>
      <c r="AK1776" s="54">
        <v>14.702833800000001</v>
      </c>
      <c r="AL1776" s="54">
        <v>47.604328199999998</v>
      </c>
      <c r="AM1776" s="54">
        <v>0.14292290000000207</v>
      </c>
      <c r="AN1776" s="53">
        <v>36757553</v>
      </c>
      <c r="AO1776" s="54">
        <v>4.6106062000000003</v>
      </c>
    </row>
    <row r="1777" spans="1:41" x14ac:dyDescent="0.15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2091</v>
      </c>
      <c r="G1777" s="201" t="s">
        <v>2092</v>
      </c>
      <c r="H1777" s="52" t="s">
        <v>1580</v>
      </c>
      <c r="I1777" s="52" t="s">
        <v>1572</v>
      </c>
      <c r="J1777" s="53">
        <v>0</v>
      </c>
      <c r="K1777" s="53">
        <v>30713782</v>
      </c>
      <c r="L1777" s="53">
        <v>575088</v>
      </c>
      <c r="M1777" s="53">
        <v>31288870</v>
      </c>
      <c r="N1777" s="53">
        <v>0</v>
      </c>
      <c r="O1777" s="53">
        <v>0</v>
      </c>
      <c r="P1777" s="53">
        <v>14779845</v>
      </c>
      <c r="Q1777" s="53">
        <v>98191</v>
      </c>
      <c r="R1777" s="53">
        <v>14878036</v>
      </c>
      <c r="S1777" s="53">
        <v>0</v>
      </c>
      <c r="T1777" s="53">
        <v>0</v>
      </c>
      <c r="U1777" s="53">
        <v>0</v>
      </c>
      <c r="V1777" s="53">
        <v>0</v>
      </c>
      <c r="W1777" s="54">
        <v>48.121214800000004</v>
      </c>
      <c r="X1777" s="54">
        <v>17.074082600000001</v>
      </c>
      <c r="Y1777" s="54">
        <v>47.550569899999999</v>
      </c>
      <c r="Z1777" s="54">
        <v>48.012979900000005</v>
      </c>
      <c r="AA1777" s="54">
        <v>14.418064599999999</v>
      </c>
      <c r="AB1777" s="54">
        <v>47.395643999999997</v>
      </c>
      <c r="AC1777" s="54">
        <v>0.15492590000000206</v>
      </c>
      <c r="AD1777" s="53">
        <v>13750119</v>
      </c>
      <c r="AE1777" s="54">
        <v>8.2029616999999995</v>
      </c>
      <c r="AF1777" s="54">
        <v>48.121214800000004</v>
      </c>
      <c r="AG1777" s="54">
        <v>17.074082600000001</v>
      </c>
      <c r="AH1777" s="54">
        <v>47.550569899999999</v>
      </c>
      <c r="AI1777" s="53">
        <v>14878036</v>
      </c>
      <c r="AJ1777" s="54">
        <v>48.012979900000005</v>
      </c>
      <c r="AK1777" s="54">
        <v>14.418064599999999</v>
      </c>
      <c r="AL1777" s="54">
        <v>47.395643999999997</v>
      </c>
      <c r="AM1777" s="54">
        <v>0.15492590000000206</v>
      </c>
      <c r="AN1777" s="53">
        <v>13750119</v>
      </c>
      <c r="AO1777" s="54">
        <v>8.2029616999999995</v>
      </c>
    </row>
    <row r="1778" spans="1:41" x14ac:dyDescent="0.15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2091</v>
      </c>
      <c r="G1778" s="201" t="s">
        <v>2092</v>
      </c>
      <c r="H1778" s="52" t="s">
        <v>1580</v>
      </c>
      <c r="I1778" s="52" t="s">
        <v>1573</v>
      </c>
      <c r="J1778" s="53">
        <v>0</v>
      </c>
      <c r="K1778" s="53">
        <v>38698345</v>
      </c>
      <c r="L1778" s="53">
        <v>729818</v>
      </c>
      <c r="M1778" s="53">
        <v>39428163</v>
      </c>
      <c r="N1778" s="53">
        <v>0</v>
      </c>
      <c r="O1778" s="53">
        <v>0</v>
      </c>
      <c r="P1778" s="53">
        <v>18726367</v>
      </c>
      <c r="Q1778" s="53">
        <v>130324</v>
      </c>
      <c r="R1778" s="53">
        <v>18856691</v>
      </c>
      <c r="S1778" s="53">
        <v>0</v>
      </c>
      <c r="T1778" s="53">
        <v>0</v>
      </c>
      <c r="U1778" s="53">
        <v>0</v>
      </c>
      <c r="V1778" s="53">
        <v>0</v>
      </c>
      <c r="W1778" s="54">
        <v>48.390614599999999</v>
      </c>
      <c r="X1778" s="54">
        <v>17.8570548</v>
      </c>
      <c r="Y1778" s="54">
        <v>47.825436400000001</v>
      </c>
      <c r="Z1778" s="54">
        <v>48.316378900000004</v>
      </c>
      <c r="AA1778" s="54">
        <v>14.7652112</v>
      </c>
      <c r="AB1778" s="54">
        <v>47.694519299999996</v>
      </c>
      <c r="AC1778" s="54">
        <v>0.13091710000000489</v>
      </c>
      <c r="AD1778" s="53">
        <v>18433450</v>
      </c>
      <c r="AE1778" s="54">
        <v>2.2960488000000003</v>
      </c>
      <c r="AF1778" s="54">
        <v>48.390614599999999</v>
      </c>
      <c r="AG1778" s="54">
        <v>17.8570548</v>
      </c>
      <c r="AH1778" s="54">
        <v>47.825436400000001</v>
      </c>
      <c r="AI1778" s="53">
        <v>18856691</v>
      </c>
      <c r="AJ1778" s="54">
        <v>48.316378900000004</v>
      </c>
      <c r="AK1778" s="54">
        <v>14.7652112</v>
      </c>
      <c r="AL1778" s="54">
        <v>47.694519299999996</v>
      </c>
      <c r="AM1778" s="54">
        <v>0.13091710000000489</v>
      </c>
      <c r="AN1778" s="53">
        <v>18433450</v>
      </c>
      <c r="AO1778" s="54">
        <v>2.2960488000000003</v>
      </c>
    </row>
    <row r="1779" spans="1:41" x14ac:dyDescent="0.15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2091</v>
      </c>
      <c r="G1779" s="201" t="s">
        <v>2092</v>
      </c>
      <c r="H1779" s="52" t="s">
        <v>1580</v>
      </c>
      <c r="I1779" s="52" t="s">
        <v>1574</v>
      </c>
      <c r="J1779" s="53">
        <v>0</v>
      </c>
      <c r="K1779" s="53">
        <v>9641450</v>
      </c>
      <c r="L1779" s="53">
        <v>174528</v>
      </c>
      <c r="M1779" s="53">
        <v>9815978</v>
      </c>
      <c r="N1779" s="53">
        <v>0</v>
      </c>
      <c r="O1779" s="53">
        <v>0</v>
      </c>
      <c r="P1779" s="53">
        <v>4684042</v>
      </c>
      <c r="Q1779" s="53">
        <v>33530</v>
      </c>
      <c r="R1779" s="53">
        <v>4717572</v>
      </c>
      <c r="S1779" s="53">
        <v>0</v>
      </c>
      <c r="T1779" s="53">
        <v>0</v>
      </c>
      <c r="U1779" s="53">
        <v>0</v>
      </c>
      <c r="V1779" s="53">
        <v>0</v>
      </c>
      <c r="W1779" s="54">
        <v>48.5823398</v>
      </c>
      <c r="X1779" s="54">
        <v>19.211817</v>
      </c>
      <c r="Y1779" s="54">
        <v>48.060132199999998</v>
      </c>
      <c r="Z1779" s="54">
        <v>48.475467999999999</v>
      </c>
      <c r="AA1779" s="54">
        <v>15.320043799999999</v>
      </c>
      <c r="AB1779" s="54">
        <v>47.873148900000004</v>
      </c>
      <c r="AC1779" s="54">
        <v>0.1869832999999943</v>
      </c>
      <c r="AD1779" s="53">
        <v>4573984</v>
      </c>
      <c r="AE1779" s="54">
        <v>3.1392327</v>
      </c>
      <c r="AF1779" s="54">
        <v>48.5823398</v>
      </c>
      <c r="AG1779" s="54">
        <v>19.211817</v>
      </c>
      <c r="AH1779" s="54">
        <v>48.060132199999998</v>
      </c>
      <c r="AI1779" s="53">
        <v>4717572</v>
      </c>
      <c r="AJ1779" s="54">
        <v>48.475467999999999</v>
      </c>
      <c r="AK1779" s="54">
        <v>15.320043799999999</v>
      </c>
      <c r="AL1779" s="54">
        <v>47.873148900000004</v>
      </c>
      <c r="AM1779" s="54">
        <v>0.1869832999999943</v>
      </c>
      <c r="AN1779" s="53">
        <v>4573984</v>
      </c>
      <c r="AO1779" s="54">
        <v>3.1392327</v>
      </c>
    </row>
    <row r="1780" spans="1:41" x14ac:dyDescent="0.15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2091</v>
      </c>
      <c r="G1780" s="201" t="s">
        <v>2092</v>
      </c>
      <c r="H1780" s="52" t="s">
        <v>1580</v>
      </c>
      <c r="I1780" s="52" t="s">
        <v>1575</v>
      </c>
      <c r="J1780" s="53">
        <v>0</v>
      </c>
      <c r="K1780" s="53">
        <v>2905441</v>
      </c>
      <c r="L1780" s="53">
        <v>0</v>
      </c>
      <c r="M1780" s="53">
        <v>2905441</v>
      </c>
      <c r="N1780" s="53">
        <v>0</v>
      </c>
      <c r="O1780" s="53">
        <v>0</v>
      </c>
      <c r="P1780" s="53">
        <v>2905441</v>
      </c>
      <c r="Q1780" s="53">
        <v>0</v>
      </c>
      <c r="R1780" s="53">
        <v>2905441</v>
      </c>
      <c r="S1780" s="53">
        <v>0</v>
      </c>
      <c r="T1780" s="53">
        <v>0</v>
      </c>
      <c r="U1780" s="53">
        <v>0</v>
      </c>
      <c r="V1780" s="53">
        <v>0</v>
      </c>
      <c r="W1780" s="54">
        <v>100</v>
      </c>
      <c r="X1780" s="54">
        <v>0</v>
      </c>
      <c r="Y1780" s="54">
        <v>100</v>
      </c>
      <c r="Z1780" s="54">
        <v>100</v>
      </c>
      <c r="AA1780" s="54">
        <v>0</v>
      </c>
      <c r="AB1780" s="54">
        <v>100</v>
      </c>
      <c r="AC1780" s="54">
        <v>0</v>
      </c>
      <c r="AD1780" s="53">
        <v>2918369</v>
      </c>
      <c r="AE1780" s="54">
        <v>-0.44298719999999997</v>
      </c>
      <c r="AF1780" s="54">
        <v>100</v>
      </c>
      <c r="AG1780" s="54">
        <v>0</v>
      </c>
      <c r="AH1780" s="54">
        <v>100</v>
      </c>
      <c r="AI1780" s="53">
        <v>2905441</v>
      </c>
      <c r="AJ1780" s="54">
        <v>100</v>
      </c>
      <c r="AK1780" s="54">
        <v>0</v>
      </c>
      <c r="AL1780" s="54">
        <v>100</v>
      </c>
      <c r="AM1780" s="54">
        <v>0</v>
      </c>
      <c r="AN1780" s="53">
        <v>2918369</v>
      </c>
      <c r="AO1780" s="54">
        <v>-0.44298719999999997</v>
      </c>
    </row>
    <row r="1781" spans="1:41" x14ac:dyDescent="0.15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2091</v>
      </c>
      <c r="G1781" s="201" t="s">
        <v>2092</v>
      </c>
      <c r="H1781" s="52" t="s">
        <v>1580</v>
      </c>
      <c r="I1781" s="52" t="s">
        <v>1576</v>
      </c>
      <c r="J1781" s="53">
        <v>0</v>
      </c>
      <c r="K1781" s="53">
        <v>4394087</v>
      </c>
      <c r="L1781" s="53">
        <v>209315</v>
      </c>
      <c r="M1781" s="53">
        <v>4603402</v>
      </c>
      <c r="N1781" s="53">
        <v>0</v>
      </c>
      <c r="O1781" s="53">
        <v>0</v>
      </c>
      <c r="P1781" s="53">
        <v>4117846</v>
      </c>
      <c r="Q1781" s="53">
        <v>18092</v>
      </c>
      <c r="R1781" s="53">
        <v>4135938</v>
      </c>
      <c r="S1781" s="53">
        <v>0</v>
      </c>
      <c r="T1781" s="53">
        <v>0</v>
      </c>
      <c r="U1781" s="53">
        <v>0</v>
      </c>
      <c r="V1781" s="53">
        <v>0</v>
      </c>
      <c r="W1781" s="54">
        <v>93.713347099999993</v>
      </c>
      <c r="X1781" s="54">
        <v>8.6434321000000001</v>
      </c>
      <c r="Y1781" s="54">
        <v>89.845249199999998</v>
      </c>
      <c r="Z1781" s="54">
        <v>93.674334200000004</v>
      </c>
      <c r="AA1781" s="54">
        <v>7.3790022999999998</v>
      </c>
      <c r="AB1781" s="54">
        <v>89.742414800000006</v>
      </c>
      <c r="AC1781" s="54">
        <v>0.10283439999999189</v>
      </c>
      <c r="AD1781" s="53">
        <v>4008887</v>
      </c>
      <c r="AE1781" s="54">
        <v>3.1692338000000002</v>
      </c>
      <c r="AF1781" s="54">
        <v>93.713347099999993</v>
      </c>
      <c r="AG1781" s="54">
        <v>8.6434321000000001</v>
      </c>
      <c r="AH1781" s="54">
        <v>89.845249199999998</v>
      </c>
      <c r="AI1781" s="53">
        <v>4135938</v>
      </c>
      <c r="AJ1781" s="54">
        <v>93.674334200000004</v>
      </c>
      <c r="AK1781" s="54">
        <v>7.3790022999999998</v>
      </c>
      <c r="AL1781" s="54">
        <v>89.742414800000006</v>
      </c>
      <c r="AM1781" s="54">
        <v>0.10283439999999189</v>
      </c>
      <c r="AN1781" s="53">
        <v>4008887</v>
      </c>
      <c r="AO1781" s="54">
        <v>3.1692338000000002</v>
      </c>
    </row>
    <row r="1782" spans="1:41" x14ac:dyDescent="0.15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2091</v>
      </c>
      <c r="G1782" s="201" t="s">
        <v>2092</v>
      </c>
      <c r="H1782" s="52" t="s">
        <v>1580</v>
      </c>
      <c r="I1782" s="52" t="s">
        <v>1984</v>
      </c>
      <c r="J1782" s="53">
        <v>0</v>
      </c>
      <c r="K1782" s="53">
        <v>45032</v>
      </c>
      <c r="L1782" s="53">
        <v>0</v>
      </c>
      <c r="M1782" s="53">
        <v>45032</v>
      </c>
      <c r="N1782" s="53">
        <v>0</v>
      </c>
      <c r="O1782" s="53">
        <v>0</v>
      </c>
      <c r="P1782" s="53">
        <v>37295</v>
      </c>
      <c r="Q1782" s="53">
        <v>0</v>
      </c>
      <c r="R1782" s="53">
        <v>37295</v>
      </c>
      <c r="S1782" s="53">
        <v>0</v>
      </c>
      <c r="T1782" s="53">
        <v>0</v>
      </c>
      <c r="U1782" s="53">
        <v>0</v>
      </c>
      <c r="V1782" s="53">
        <v>0</v>
      </c>
      <c r="W1782" s="54">
        <v>82.818884299999993</v>
      </c>
      <c r="X1782" s="54">
        <v>0</v>
      </c>
      <c r="Y1782" s="54">
        <v>82.818884299999993</v>
      </c>
      <c r="Z1782" s="54">
        <v>88.140087300000005</v>
      </c>
      <c r="AA1782" s="54">
        <v>0</v>
      </c>
      <c r="AB1782" s="54">
        <v>88.140087300000005</v>
      </c>
      <c r="AC1782" s="54">
        <v>-5.3212030000000112</v>
      </c>
      <c r="AD1782" s="53">
        <v>31912</v>
      </c>
      <c r="AE1782" s="54">
        <v>16.868262699999999</v>
      </c>
      <c r="AF1782" s="54">
        <v>82.818884299999993</v>
      </c>
      <c r="AG1782" s="54">
        <v>0</v>
      </c>
      <c r="AH1782" s="54">
        <v>82.818884299999993</v>
      </c>
      <c r="AI1782" s="53">
        <v>37295</v>
      </c>
      <c r="AJ1782" s="54">
        <v>88.140087300000005</v>
      </c>
      <c r="AK1782" s="54">
        <v>0</v>
      </c>
      <c r="AL1782" s="54">
        <v>88.140087300000005</v>
      </c>
      <c r="AM1782" s="54">
        <v>-5.3212030000000112</v>
      </c>
      <c r="AN1782" s="53">
        <v>31912</v>
      </c>
      <c r="AO1782" s="54">
        <v>16.868262699999999</v>
      </c>
    </row>
    <row r="1783" spans="1:41" x14ac:dyDescent="0.15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2091</v>
      </c>
      <c r="G1783" s="201" t="s">
        <v>2092</v>
      </c>
      <c r="H1783" s="52" t="s">
        <v>1580</v>
      </c>
      <c r="I1783" s="52" t="s">
        <v>1985</v>
      </c>
      <c r="J1783" s="53">
        <v>0</v>
      </c>
      <c r="K1783" s="53">
        <v>4349055</v>
      </c>
      <c r="L1783" s="53">
        <v>209315</v>
      </c>
      <c r="M1783" s="53">
        <v>4558370</v>
      </c>
      <c r="N1783" s="53">
        <v>0</v>
      </c>
      <c r="O1783" s="53">
        <v>0</v>
      </c>
      <c r="P1783" s="53">
        <v>4080551</v>
      </c>
      <c r="Q1783" s="53">
        <v>18092</v>
      </c>
      <c r="R1783" s="53">
        <v>4098643</v>
      </c>
      <c r="S1783" s="53">
        <v>0</v>
      </c>
      <c r="T1783" s="53">
        <v>0</v>
      </c>
      <c r="U1783" s="53">
        <v>0</v>
      </c>
      <c r="V1783" s="53">
        <v>0</v>
      </c>
      <c r="W1783" s="54">
        <v>93.826153000000005</v>
      </c>
      <c r="X1783" s="54">
        <v>8.6434321000000001</v>
      </c>
      <c r="Y1783" s="54">
        <v>89.914662499999991</v>
      </c>
      <c r="Z1783" s="54">
        <v>93.721733299999997</v>
      </c>
      <c r="AA1783" s="54">
        <v>7.3790022999999998</v>
      </c>
      <c r="AB1783" s="54">
        <v>89.755507800000004</v>
      </c>
      <c r="AC1783" s="54">
        <v>0.15915469999998777</v>
      </c>
      <c r="AD1783" s="53">
        <v>3976975</v>
      </c>
      <c r="AE1783" s="54">
        <v>3.0593102000000001</v>
      </c>
      <c r="AF1783" s="54">
        <v>93.826153000000005</v>
      </c>
      <c r="AG1783" s="54">
        <v>8.6434321000000001</v>
      </c>
      <c r="AH1783" s="54">
        <v>89.914662499999991</v>
      </c>
      <c r="AI1783" s="53">
        <v>4098643</v>
      </c>
      <c r="AJ1783" s="54">
        <v>93.721733299999997</v>
      </c>
      <c r="AK1783" s="54">
        <v>7.3790022999999998</v>
      </c>
      <c r="AL1783" s="54">
        <v>89.755507800000004</v>
      </c>
      <c r="AM1783" s="54">
        <v>0.15915469999998777</v>
      </c>
      <c r="AN1783" s="53">
        <v>3976975</v>
      </c>
      <c r="AO1783" s="54">
        <v>3.0593102000000001</v>
      </c>
    </row>
    <row r="1784" spans="1:41" x14ac:dyDescent="0.15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2091</v>
      </c>
      <c r="G1784" s="201" t="s">
        <v>2092</v>
      </c>
      <c r="H1784" s="52" t="s">
        <v>1580</v>
      </c>
      <c r="I1784" s="52" t="s">
        <v>1961</v>
      </c>
      <c r="J1784" s="53">
        <v>0</v>
      </c>
      <c r="K1784" s="53">
        <v>3629916</v>
      </c>
      <c r="L1784" s="53">
        <v>0</v>
      </c>
      <c r="M1784" s="53">
        <v>3629916</v>
      </c>
      <c r="N1784" s="53">
        <v>0</v>
      </c>
      <c r="O1784" s="53">
        <v>0</v>
      </c>
      <c r="P1784" s="53">
        <v>2821743</v>
      </c>
      <c r="Q1784" s="53">
        <v>0</v>
      </c>
      <c r="R1784" s="53">
        <v>2821743</v>
      </c>
      <c r="S1784" s="53">
        <v>0</v>
      </c>
      <c r="T1784" s="53">
        <v>0</v>
      </c>
      <c r="U1784" s="53">
        <v>0</v>
      </c>
      <c r="V1784" s="53">
        <v>0</v>
      </c>
      <c r="W1784" s="54">
        <v>77.735765799999996</v>
      </c>
      <c r="X1784" s="54">
        <v>0</v>
      </c>
      <c r="Y1784" s="54">
        <v>77.735765799999996</v>
      </c>
      <c r="Z1784" s="54">
        <v>90.58464029999999</v>
      </c>
      <c r="AA1784" s="54">
        <v>0</v>
      </c>
      <c r="AB1784" s="54">
        <v>90.58464029999999</v>
      </c>
      <c r="AC1784" s="54">
        <v>-12.848874499999994</v>
      </c>
      <c r="AD1784" s="53">
        <v>3366926</v>
      </c>
      <c r="AE1784" s="54">
        <v>-16.192307200000002</v>
      </c>
      <c r="AF1784" s="54">
        <v>77.735765799999996</v>
      </c>
      <c r="AG1784" s="54">
        <v>0</v>
      </c>
      <c r="AH1784" s="54">
        <v>77.735765799999996</v>
      </c>
      <c r="AI1784" s="53">
        <v>2821743</v>
      </c>
      <c r="AJ1784" s="54">
        <v>90.58464029999999</v>
      </c>
      <c r="AK1784" s="54">
        <v>0</v>
      </c>
      <c r="AL1784" s="54">
        <v>90.58464029999999</v>
      </c>
      <c r="AM1784" s="54">
        <v>-12.848874499999994</v>
      </c>
      <c r="AN1784" s="53">
        <v>3366926</v>
      </c>
      <c r="AO1784" s="54">
        <v>-16.192307200000002</v>
      </c>
    </row>
    <row r="1785" spans="1:41" x14ac:dyDescent="0.15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2091</v>
      </c>
      <c r="G1785" s="201" t="s">
        <v>2092</v>
      </c>
      <c r="H1785" s="52" t="s">
        <v>1580</v>
      </c>
      <c r="I1785" s="52" t="s">
        <v>1962</v>
      </c>
      <c r="J1785" s="53">
        <v>0</v>
      </c>
      <c r="K1785" s="53">
        <v>12952</v>
      </c>
      <c r="L1785" s="53">
        <v>0</v>
      </c>
      <c r="M1785" s="53">
        <v>12952</v>
      </c>
      <c r="N1785" s="53">
        <v>0</v>
      </c>
      <c r="O1785" s="53">
        <v>0</v>
      </c>
      <c r="P1785" s="53">
        <v>12950</v>
      </c>
      <c r="Q1785" s="53">
        <v>0</v>
      </c>
      <c r="R1785" s="53">
        <v>12950</v>
      </c>
      <c r="S1785" s="53">
        <v>0</v>
      </c>
      <c r="T1785" s="53">
        <v>0</v>
      </c>
      <c r="U1785" s="53">
        <v>0</v>
      </c>
      <c r="V1785" s="53">
        <v>0</v>
      </c>
      <c r="W1785" s="54">
        <v>99.984558399999997</v>
      </c>
      <c r="X1785" s="54">
        <v>0</v>
      </c>
      <c r="Y1785" s="54">
        <v>99.984558399999997</v>
      </c>
      <c r="Z1785" s="54">
        <v>99.745692700000006</v>
      </c>
      <c r="AA1785" s="54">
        <v>0</v>
      </c>
      <c r="AB1785" s="54">
        <v>99.745692700000006</v>
      </c>
      <c r="AC1785" s="54">
        <v>0.23886569999999097</v>
      </c>
      <c r="AD1785" s="53">
        <v>15689</v>
      </c>
      <c r="AE1785" s="54">
        <v>-17.458091700000001</v>
      </c>
      <c r="AF1785" s="54">
        <v>99.984558399999997</v>
      </c>
      <c r="AG1785" s="54">
        <v>0</v>
      </c>
      <c r="AH1785" s="54">
        <v>99.984558399999997</v>
      </c>
      <c r="AI1785" s="53">
        <v>12950</v>
      </c>
      <c r="AJ1785" s="54">
        <v>99.745692700000006</v>
      </c>
      <c r="AK1785" s="54">
        <v>0</v>
      </c>
      <c r="AL1785" s="54">
        <v>99.745692700000006</v>
      </c>
      <c r="AM1785" s="54">
        <v>0.23886569999999097</v>
      </c>
      <c r="AN1785" s="53">
        <v>15689</v>
      </c>
      <c r="AO1785" s="54">
        <v>-17.458091700000001</v>
      </c>
    </row>
    <row r="1786" spans="1:41" x14ac:dyDescent="0.15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2091</v>
      </c>
      <c r="G1786" s="201" t="s">
        <v>2092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15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2091</v>
      </c>
      <c r="G1787" s="201" t="s">
        <v>2092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15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2091</v>
      </c>
      <c r="G1788" s="201" t="s">
        <v>2092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15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2091</v>
      </c>
      <c r="G1789" s="201" t="s">
        <v>2092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15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2091</v>
      </c>
      <c r="G1790" s="201" t="s">
        <v>2092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15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2091</v>
      </c>
      <c r="G1791" s="201" t="s">
        <v>2092</v>
      </c>
      <c r="H1791" s="52" t="s">
        <v>1580</v>
      </c>
      <c r="I1791" s="52" t="s">
        <v>1967</v>
      </c>
      <c r="J1791" s="53">
        <v>0</v>
      </c>
      <c r="K1791" s="53">
        <v>837846</v>
      </c>
      <c r="L1791" s="53">
        <v>6737</v>
      </c>
      <c r="M1791" s="53">
        <v>844583</v>
      </c>
      <c r="N1791" s="53">
        <v>0</v>
      </c>
      <c r="O1791" s="53">
        <v>0</v>
      </c>
      <c r="P1791" s="53">
        <v>835368</v>
      </c>
      <c r="Q1791" s="53">
        <v>2127</v>
      </c>
      <c r="R1791" s="53">
        <v>837495</v>
      </c>
      <c r="S1791" s="53">
        <v>0</v>
      </c>
      <c r="T1791" s="53">
        <v>0</v>
      </c>
      <c r="U1791" s="53">
        <v>0</v>
      </c>
      <c r="V1791" s="53">
        <v>0</v>
      </c>
      <c r="W1791" s="54">
        <v>99.704241600000003</v>
      </c>
      <c r="X1791" s="54">
        <v>31.571916300000002</v>
      </c>
      <c r="Y1791" s="54">
        <v>99.160769299999998</v>
      </c>
      <c r="Z1791" s="54">
        <v>98.114212600000002</v>
      </c>
      <c r="AA1791" s="54">
        <v>20.240465</v>
      </c>
      <c r="AB1791" s="54">
        <v>96.940065500000003</v>
      </c>
      <c r="AC1791" s="54">
        <v>2.2207037999999955</v>
      </c>
      <c r="AD1791" s="53">
        <v>807471</v>
      </c>
      <c r="AE1791" s="54">
        <v>3.7182760000000004</v>
      </c>
      <c r="AF1791" s="54">
        <v>99.704241600000003</v>
      </c>
      <c r="AG1791" s="54">
        <v>31.571916300000002</v>
      </c>
      <c r="AH1791" s="54">
        <v>99.160769299999998</v>
      </c>
      <c r="AI1791" s="53">
        <v>837495</v>
      </c>
      <c r="AJ1791" s="54">
        <v>98.114212600000002</v>
      </c>
      <c r="AK1791" s="54">
        <v>20.240465</v>
      </c>
      <c r="AL1791" s="54">
        <v>96.940065500000003</v>
      </c>
      <c r="AM1791" s="54">
        <v>2.2207037999999955</v>
      </c>
      <c r="AN1791" s="53">
        <v>807471</v>
      </c>
      <c r="AO1791" s="54">
        <v>3.7182760000000004</v>
      </c>
    </row>
    <row r="1792" spans="1:41" x14ac:dyDescent="0.15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2091</v>
      </c>
      <c r="G1792" s="201" t="s">
        <v>2092</v>
      </c>
      <c r="H1792" s="52" t="s">
        <v>1580</v>
      </c>
      <c r="I1792" s="52" t="s">
        <v>1968</v>
      </c>
      <c r="J1792" s="53">
        <v>0</v>
      </c>
      <c r="K1792" s="53">
        <v>837846</v>
      </c>
      <c r="L1792" s="53">
        <v>6737</v>
      </c>
      <c r="M1792" s="53">
        <v>844583</v>
      </c>
      <c r="N1792" s="53">
        <v>0</v>
      </c>
      <c r="O1792" s="53">
        <v>0</v>
      </c>
      <c r="P1792" s="53">
        <v>835368</v>
      </c>
      <c r="Q1792" s="53">
        <v>2127</v>
      </c>
      <c r="R1792" s="53">
        <v>837495</v>
      </c>
      <c r="S1792" s="53">
        <v>0</v>
      </c>
      <c r="T1792" s="53">
        <v>0</v>
      </c>
      <c r="U1792" s="53">
        <v>0</v>
      </c>
      <c r="V1792" s="53">
        <v>0</v>
      </c>
      <c r="W1792" s="54">
        <v>99.704241600000003</v>
      </c>
      <c r="X1792" s="54">
        <v>31.571916300000002</v>
      </c>
      <c r="Y1792" s="54">
        <v>99.160769299999998</v>
      </c>
      <c r="Z1792" s="54">
        <v>98.114212600000002</v>
      </c>
      <c r="AA1792" s="54">
        <v>20.240465</v>
      </c>
      <c r="AB1792" s="54">
        <v>96.940065500000003</v>
      </c>
      <c r="AC1792" s="54">
        <v>2.2207037999999955</v>
      </c>
      <c r="AD1792" s="53">
        <v>807471</v>
      </c>
      <c r="AE1792" s="54">
        <v>3.7182760000000004</v>
      </c>
      <c r="AF1792" s="54">
        <v>99.704241600000003</v>
      </c>
      <c r="AG1792" s="54">
        <v>31.571916300000002</v>
      </c>
      <c r="AH1792" s="54">
        <v>99.160769299999998</v>
      </c>
      <c r="AI1792" s="53">
        <v>837495</v>
      </c>
      <c r="AJ1792" s="54">
        <v>98.114212600000002</v>
      </c>
      <c r="AK1792" s="54">
        <v>20.240465</v>
      </c>
      <c r="AL1792" s="54">
        <v>96.940065500000003</v>
      </c>
      <c r="AM1792" s="54">
        <v>2.2207037999999955</v>
      </c>
      <c r="AN1792" s="53">
        <v>807471</v>
      </c>
      <c r="AO1792" s="54">
        <v>3.7182760000000004</v>
      </c>
    </row>
    <row r="1793" spans="1:41" x14ac:dyDescent="0.15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2091</v>
      </c>
      <c r="G1793" s="201" t="s">
        <v>2092</v>
      </c>
      <c r="H1793" s="52" t="s">
        <v>1580</v>
      </c>
      <c r="I1793" s="52" t="s">
        <v>1969</v>
      </c>
      <c r="J1793" s="53">
        <v>0</v>
      </c>
      <c r="K1793" s="53">
        <v>38026</v>
      </c>
      <c r="L1793" s="53">
        <v>0</v>
      </c>
      <c r="M1793" s="53">
        <v>38026</v>
      </c>
      <c r="N1793" s="53">
        <v>0</v>
      </c>
      <c r="O1793" s="53">
        <v>0</v>
      </c>
      <c r="P1793" s="53">
        <v>36393</v>
      </c>
      <c r="Q1793" s="53">
        <v>0</v>
      </c>
      <c r="R1793" s="53">
        <v>36393</v>
      </c>
      <c r="S1793" s="53">
        <v>0</v>
      </c>
      <c r="T1793" s="53">
        <v>0</v>
      </c>
      <c r="U1793" s="53">
        <v>0</v>
      </c>
      <c r="V1793" s="53">
        <v>0</v>
      </c>
      <c r="W1793" s="54">
        <v>95.7055699</v>
      </c>
      <c r="X1793" s="54">
        <v>0</v>
      </c>
      <c r="Y1793" s="54">
        <v>95.7055699</v>
      </c>
      <c r="Z1793" s="54">
        <v>96.143848599999998</v>
      </c>
      <c r="AA1793" s="54">
        <v>0</v>
      </c>
      <c r="AB1793" s="54">
        <v>96.143848599999998</v>
      </c>
      <c r="AC1793" s="54">
        <v>-0.43827869999999791</v>
      </c>
      <c r="AD1793" s="53">
        <v>35878</v>
      </c>
      <c r="AE1793" s="54">
        <v>1.4354199999999999</v>
      </c>
      <c r="AF1793" s="54">
        <v>95.7055699</v>
      </c>
      <c r="AG1793" s="54">
        <v>0</v>
      </c>
      <c r="AH1793" s="54">
        <v>95.7055699</v>
      </c>
      <c r="AI1793" s="53">
        <v>36393</v>
      </c>
      <c r="AJ1793" s="54">
        <v>96.143848599999998</v>
      </c>
      <c r="AK1793" s="54">
        <v>0</v>
      </c>
      <c r="AL1793" s="54">
        <v>96.143848599999998</v>
      </c>
      <c r="AM1793" s="54">
        <v>-0.43827869999999791</v>
      </c>
      <c r="AN1793" s="53">
        <v>35878</v>
      </c>
      <c r="AO1793" s="54">
        <v>1.4354199999999999</v>
      </c>
    </row>
    <row r="1794" spans="1:41" x14ac:dyDescent="0.15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2091</v>
      </c>
      <c r="G1794" s="201" t="s">
        <v>2092</v>
      </c>
      <c r="H1794" s="52" t="s">
        <v>1580</v>
      </c>
      <c r="I1794" s="52" t="s">
        <v>1970</v>
      </c>
      <c r="J1794" s="53">
        <v>0</v>
      </c>
      <c r="K1794" s="53">
        <v>799820</v>
      </c>
      <c r="L1794" s="53">
        <v>6737</v>
      </c>
      <c r="M1794" s="53">
        <v>806557</v>
      </c>
      <c r="N1794" s="53">
        <v>0</v>
      </c>
      <c r="O1794" s="53">
        <v>0</v>
      </c>
      <c r="P1794" s="53">
        <v>798975</v>
      </c>
      <c r="Q1794" s="53">
        <v>2127</v>
      </c>
      <c r="R1794" s="53">
        <v>801102</v>
      </c>
      <c r="S1794" s="53">
        <v>0</v>
      </c>
      <c r="T1794" s="53">
        <v>0</v>
      </c>
      <c r="U1794" s="53">
        <v>0</v>
      </c>
      <c r="V1794" s="53">
        <v>0</v>
      </c>
      <c r="W1794" s="54">
        <v>99.894351200000003</v>
      </c>
      <c r="X1794" s="54">
        <v>31.571916300000002</v>
      </c>
      <c r="Y1794" s="54">
        <v>99.323668400000003</v>
      </c>
      <c r="Z1794" s="54">
        <v>98.208108199999998</v>
      </c>
      <c r="AA1794" s="54">
        <v>20.240465</v>
      </c>
      <c r="AB1794" s="54">
        <v>96.977409399999999</v>
      </c>
      <c r="AC1794" s="54">
        <v>2.3462590000000034</v>
      </c>
      <c r="AD1794" s="53">
        <v>771593</v>
      </c>
      <c r="AE1794" s="54">
        <v>3.8244255999999996</v>
      </c>
      <c r="AF1794" s="54">
        <v>99.894351200000003</v>
      </c>
      <c r="AG1794" s="54">
        <v>31.571916300000002</v>
      </c>
      <c r="AH1794" s="54">
        <v>99.323668400000003</v>
      </c>
      <c r="AI1794" s="53">
        <v>801102</v>
      </c>
      <c r="AJ1794" s="54">
        <v>98.208108199999998</v>
      </c>
      <c r="AK1794" s="54">
        <v>20.240465</v>
      </c>
      <c r="AL1794" s="54">
        <v>96.977409399999999</v>
      </c>
      <c r="AM1794" s="54">
        <v>2.3462590000000034</v>
      </c>
      <c r="AN1794" s="53">
        <v>771593</v>
      </c>
      <c r="AO1794" s="54">
        <v>3.8244255999999996</v>
      </c>
    </row>
    <row r="1795" spans="1:41" x14ac:dyDescent="0.15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2091</v>
      </c>
      <c r="G1795" s="201" t="s">
        <v>2092</v>
      </c>
      <c r="H1795" s="52" t="s">
        <v>1580</v>
      </c>
      <c r="I1795" s="52" t="s">
        <v>1971</v>
      </c>
      <c r="J1795" s="53">
        <v>0</v>
      </c>
      <c r="K1795" s="53">
        <v>585001</v>
      </c>
      <c r="L1795" s="53">
        <v>4928</v>
      </c>
      <c r="M1795" s="53">
        <v>589929</v>
      </c>
      <c r="N1795" s="53">
        <v>0</v>
      </c>
      <c r="O1795" s="53">
        <v>0</v>
      </c>
      <c r="P1795" s="53">
        <v>584383</v>
      </c>
      <c r="Q1795" s="53">
        <v>1556</v>
      </c>
      <c r="R1795" s="53">
        <v>585939</v>
      </c>
      <c r="S1795" s="53">
        <v>0</v>
      </c>
      <c r="T1795" s="53">
        <v>0</v>
      </c>
      <c r="U1795" s="53">
        <v>0</v>
      </c>
      <c r="V1795" s="53">
        <v>0</v>
      </c>
      <c r="W1795" s="54">
        <v>99.894359200000011</v>
      </c>
      <c r="X1795" s="54">
        <v>31.574675299999999</v>
      </c>
      <c r="Y1795" s="54">
        <v>99.323647399999999</v>
      </c>
      <c r="Z1795" s="54">
        <v>98.208183699999992</v>
      </c>
      <c r="AA1795" s="54">
        <v>20.236014000000001</v>
      </c>
      <c r="AB1795" s="54">
        <v>96.97741640000001</v>
      </c>
      <c r="AC1795" s="54">
        <v>2.3462309999999889</v>
      </c>
      <c r="AD1795" s="53">
        <v>562277</v>
      </c>
      <c r="AE1795" s="54">
        <v>4.2082461000000002</v>
      </c>
      <c r="AF1795" s="54">
        <v>99.894359200000011</v>
      </c>
      <c r="AG1795" s="54">
        <v>31.574675299999999</v>
      </c>
      <c r="AH1795" s="54">
        <v>99.323647399999999</v>
      </c>
      <c r="AI1795" s="53">
        <v>585939</v>
      </c>
      <c r="AJ1795" s="54">
        <v>98.208183699999992</v>
      </c>
      <c r="AK1795" s="54">
        <v>20.236014000000001</v>
      </c>
      <c r="AL1795" s="54">
        <v>96.97741640000001</v>
      </c>
      <c r="AM1795" s="54">
        <v>2.3462309999999889</v>
      </c>
      <c r="AN1795" s="53">
        <v>562277</v>
      </c>
      <c r="AO1795" s="54">
        <v>4.2082461000000002</v>
      </c>
    </row>
    <row r="1796" spans="1:41" x14ac:dyDescent="0.15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2091</v>
      </c>
      <c r="G1796" s="201" t="s">
        <v>2092</v>
      </c>
      <c r="H1796" s="52" t="s">
        <v>1580</v>
      </c>
      <c r="I1796" s="52" t="s">
        <v>1972</v>
      </c>
      <c r="J1796" s="53">
        <v>0</v>
      </c>
      <c r="K1796" s="53">
        <v>214819</v>
      </c>
      <c r="L1796" s="53">
        <v>1809</v>
      </c>
      <c r="M1796" s="53">
        <v>216628</v>
      </c>
      <c r="N1796" s="53">
        <v>0</v>
      </c>
      <c r="O1796" s="53">
        <v>0</v>
      </c>
      <c r="P1796" s="53">
        <v>214592</v>
      </c>
      <c r="Q1796" s="53">
        <v>571</v>
      </c>
      <c r="R1796" s="53">
        <v>215163</v>
      </c>
      <c r="S1796" s="53">
        <v>0</v>
      </c>
      <c r="T1796" s="53">
        <v>0</v>
      </c>
      <c r="U1796" s="53">
        <v>0</v>
      </c>
      <c r="V1796" s="53">
        <v>0</v>
      </c>
      <c r="W1796" s="54">
        <v>99.894329599999992</v>
      </c>
      <c r="X1796" s="54">
        <v>31.564400199999998</v>
      </c>
      <c r="Y1796" s="54">
        <v>99.323725500000009</v>
      </c>
      <c r="Z1796" s="54">
        <v>98.207905600000004</v>
      </c>
      <c r="AA1796" s="54">
        <v>20.252421500000001</v>
      </c>
      <c r="AB1796" s="54">
        <v>96.977390700000001</v>
      </c>
      <c r="AC1796" s="54">
        <v>2.3463348000000082</v>
      </c>
      <c r="AD1796" s="53">
        <v>209316</v>
      </c>
      <c r="AE1796" s="54">
        <v>2.7933842000000002</v>
      </c>
      <c r="AF1796" s="54">
        <v>99.894329599999992</v>
      </c>
      <c r="AG1796" s="54">
        <v>31.564400199999998</v>
      </c>
      <c r="AH1796" s="54">
        <v>99.323725500000009</v>
      </c>
      <c r="AI1796" s="53">
        <v>215163</v>
      </c>
      <c r="AJ1796" s="54">
        <v>98.207905600000004</v>
      </c>
      <c r="AK1796" s="54">
        <v>20.252421500000001</v>
      </c>
      <c r="AL1796" s="54">
        <v>96.977390700000001</v>
      </c>
      <c r="AM1796" s="54">
        <v>2.3463348000000082</v>
      </c>
      <c r="AN1796" s="53">
        <v>209316</v>
      </c>
      <c r="AO1796" s="54">
        <v>2.7933842000000002</v>
      </c>
    </row>
    <row r="1797" spans="1:41" x14ac:dyDescent="0.15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2091</v>
      </c>
      <c r="G1797" s="201" t="s">
        <v>2092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15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2091</v>
      </c>
      <c r="G1798" s="201" t="s">
        <v>2092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15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2091</v>
      </c>
      <c r="G1799" s="201" t="s">
        <v>2092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15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2091</v>
      </c>
      <c r="G1800" s="201" t="s">
        <v>2092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15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2091</v>
      </c>
      <c r="G1801" s="201" t="s">
        <v>2092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15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2091</v>
      </c>
      <c r="G1802" s="201" t="s">
        <v>2092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15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2091</v>
      </c>
      <c r="G1803" s="201" t="s">
        <v>2092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15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2091</v>
      </c>
      <c r="G1804" s="201" t="s">
        <v>2092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15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2091</v>
      </c>
      <c r="G1805" s="201" t="s">
        <v>2092</v>
      </c>
      <c r="H1805" s="52" t="s">
        <v>1580</v>
      </c>
      <c r="I1805" s="52" t="s">
        <v>1981</v>
      </c>
      <c r="J1805" s="53">
        <v>0</v>
      </c>
      <c r="K1805" s="53">
        <v>144155795</v>
      </c>
      <c r="L1805" s="53">
        <v>3549899</v>
      </c>
      <c r="M1805" s="53">
        <v>147705694</v>
      </c>
      <c r="N1805" s="53">
        <v>0</v>
      </c>
      <c r="O1805" s="53">
        <v>0</v>
      </c>
      <c r="P1805" s="53">
        <v>65486405</v>
      </c>
      <c r="Q1805" s="53">
        <v>484167</v>
      </c>
      <c r="R1805" s="53">
        <v>65970572</v>
      </c>
      <c r="S1805" s="53">
        <v>0</v>
      </c>
      <c r="T1805" s="53">
        <v>0</v>
      </c>
      <c r="U1805" s="53">
        <v>0</v>
      </c>
      <c r="V1805" s="53">
        <v>0</v>
      </c>
      <c r="W1805" s="54">
        <v>45.4275217</v>
      </c>
      <c r="X1805" s="54">
        <v>13.638895100000001</v>
      </c>
      <c r="Y1805" s="54">
        <v>44.663526599999997</v>
      </c>
      <c r="Z1805" s="54">
        <v>46.936678700000002</v>
      </c>
      <c r="AA1805" s="54">
        <v>12.1120553</v>
      </c>
      <c r="AB1805" s="54">
        <v>46.109392999999997</v>
      </c>
      <c r="AC1805" s="54">
        <v>-1.4458663999999999</v>
      </c>
      <c r="AD1805" s="53">
        <v>67123960</v>
      </c>
      <c r="AE1805" s="54">
        <v>-1.7182955</v>
      </c>
      <c r="AF1805" s="54">
        <v>45.4275217</v>
      </c>
      <c r="AG1805" s="54">
        <v>13.638895100000001</v>
      </c>
      <c r="AH1805" s="54">
        <v>44.663526599999997</v>
      </c>
      <c r="AI1805" s="53">
        <v>65970572</v>
      </c>
      <c r="AJ1805" s="54">
        <v>46.936678700000002</v>
      </c>
      <c r="AK1805" s="54">
        <v>12.1120553</v>
      </c>
      <c r="AL1805" s="54">
        <v>46.109392999999997</v>
      </c>
      <c r="AM1805" s="54">
        <v>-1.4458663999999999</v>
      </c>
      <c r="AN1805" s="53">
        <v>67123960</v>
      </c>
      <c r="AO1805" s="54">
        <v>-1.7182955</v>
      </c>
    </row>
    <row r="1806" spans="1:41" x14ac:dyDescent="0.15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2091</v>
      </c>
      <c r="G1806" s="201" t="s">
        <v>2092</v>
      </c>
      <c r="H1806" s="2" t="s">
        <v>1580</v>
      </c>
      <c r="I1806" s="2" t="s">
        <v>1982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15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2091</v>
      </c>
      <c r="G1807" s="201" t="s">
        <v>2092</v>
      </c>
      <c r="H1807" s="2" t="s">
        <v>1580</v>
      </c>
      <c r="I1807" s="2" t="s">
        <v>1983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15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2091</v>
      </c>
      <c r="G1808" s="201" t="s">
        <v>2092</v>
      </c>
      <c r="H1808" s="2" t="s">
        <v>1786</v>
      </c>
      <c r="I1808" s="2" t="s">
        <v>1767</v>
      </c>
      <c r="J1808" s="4">
        <v>0</v>
      </c>
      <c r="K1808" s="4">
        <v>41064611</v>
      </c>
      <c r="L1808" s="4">
        <v>1181213</v>
      </c>
      <c r="M1808" s="4">
        <v>42245824</v>
      </c>
      <c r="N1808" s="4">
        <v>0</v>
      </c>
      <c r="O1808" s="4">
        <v>0</v>
      </c>
      <c r="P1808" s="4">
        <v>19990198</v>
      </c>
      <c r="Q1808" s="4">
        <v>134279</v>
      </c>
      <c r="R1808" s="4">
        <v>20124477</v>
      </c>
      <c r="S1808" s="4">
        <v>0</v>
      </c>
      <c r="T1808" s="4">
        <v>0</v>
      </c>
      <c r="U1808" s="4">
        <v>0</v>
      </c>
      <c r="V1808" s="4">
        <v>0</v>
      </c>
      <c r="W1808" s="3">
        <v>48.679867000000002</v>
      </c>
      <c r="X1808" s="3">
        <v>11.3678905</v>
      </c>
      <c r="Y1808" s="3">
        <v>47.6366066</v>
      </c>
      <c r="Z1808" s="3">
        <v>48.267818899999995</v>
      </c>
      <c r="AA1808" s="3">
        <v>10.232166400000001</v>
      </c>
      <c r="AB1808" s="3">
        <v>47.236193300000004</v>
      </c>
      <c r="AC1808" s="3">
        <v>0.40041329999999675</v>
      </c>
      <c r="AD1808" s="4">
        <v>20346140</v>
      </c>
      <c r="AE1808" s="3">
        <v>-1.0894597000000001</v>
      </c>
      <c r="AF1808" s="3">
        <v>48.679867000000002</v>
      </c>
      <c r="AG1808" s="3">
        <v>11.3678905</v>
      </c>
      <c r="AH1808" s="3">
        <v>47.6366066</v>
      </c>
      <c r="AI1808" s="4">
        <v>20124477</v>
      </c>
      <c r="AJ1808" s="3">
        <v>48.267818899999995</v>
      </c>
      <c r="AK1808" s="3">
        <v>10.232166400000001</v>
      </c>
      <c r="AL1808" s="3">
        <v>47.236193300000004</v>
      </c>
      <c r="AM1808" s="3">
        <v>0.40041329999999675</v>
      </c>
      <c r="AN1808" s="4">
        <v>20346140</v>
      </c>
      <c r="AO1808" s="3">
        <v>-1.0894597000000001</v>
      </c>
    </row>
    <row r="1809" spans="1:41" x14ac:dyDescent="0.15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2091</v>
      </c>
      <c r="G1809" s="201" t="s">
        <v>2092</v>
      </c>
      <c r="H1809" s="2" t="s">
        <v>1786</v>
      </c>
      <c r="I1809" s="2" t="s">
        <v>1768</v>
      </c>
      <c r="J1809" s="4">
        <v>0</v>
      </c>
      <c r="K1809" s="4">
        <v>41064611</v>
      </c>
      <c r="L1809" s="4">
        <v>1181213</v>
      </c>
      <c r="M1809" s="4">
        <v>42245824</v>
      </c>
      <c r="N1809" s="4">
        <v>0</v>
      </c>
      <c r="O1809" s="4">
        <v>0</v>
      </c>
      <c r="P1809" s="4">
        <v>19990198</v>
      </c>
      <c r="Q1809" s="4">
        <v>134279</v>
      </c>
      <c r="R1809" s="4">
        <v>20124477</v>
      </c>
      <c r="S1809" s="4">
        <v>0</v>
      </c>
      <c r="T1809" s="4">
        <v>0</v>
      </c>
      <c r="U1809" s="4">
        <v>0</v>
      </c>
      <c r="V1809" s="4">
        <v>0</v>
      </c>
      <c r="W1809" s="3">
        <v>48.679867000000002</v>
      </c>
      <c r="X1809" s="3">
        <v>11.3678905</v>
      </c>
      <c r="Y1809" s="3">
        <v>47.6366066</v>
      </c>
      <c r="Z1809" s="3">
        <v>48.267818899999995</v>
      </c>
      <c r="AA1809" s="3">
        <v>10.232166400000001</v>
      </c>
      <c r="AB1809" s="3">
        <v>47.236193300000004</v>
      </c>
      <c r="AC1809" s="3">
        <v>0.40041329999999675</v>
      </c>
      <c r="AD1809" s="4">
        <v>20346140</v>
      </c>
      <c r="AE1809" s="3">
        <v>-1.0894597000000001</v>
      </c>
      <c r="AF1809" s="3">
        <v>48.679867000000002</v>
      </c>
      <c r="AG1809" s="3">
        <v>11.3678905</v>
      </c>
      <c r="AH1809" s="3">
        <v>47.6366066</v>
      </c>
      <c r="AI1809" s="4">
        <v>20124477</v>
      </c>
      <c r="AJ1809" s="3">
        <v>48.267818899999995</v>
      </c>
      <c r="AK1809" s="3">
        <v>10.232166400000001</v>
      </c>
      <c r="AL1809" s="3">
        <v>47.236193300000004</v>
      </c>
      <c r="AM1809" s="3">
        <v>0.40041329999999675</v>
      </c>
      <c r="AN1809" s="4">
        <v>20346140</v>
      </c>
      <c r="AO1809" s="3">
        <v>-1.0894597000000001</v>
      </c>
    </row>
    <row r="1810" spans="1:41" x14ac:dyDescent="0.15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2091</v>
      </c>
      <c r="G1810" s="201" t="s">
        <v>2092</v>
      </c>
      <c r="H1810" s="2" t="s">
        <v>1786</v>
      </c>
      <c r="I1810" s="2" t="s">
        <v>1769</v>
      </c>
      <c r="J1810" s="4">
        <v>0</v>
      </c>
      <c r="K1810" s="4">
        <v>13435411</v>
      </c>
      <c r="L1810" s="4">
        <v>475318</v>
      </c>
      <c r="M1810" s="4">
        <v>13910729</v>
      </c>
      <c r="N1810" s="4">
        <v>0</v>
      </c>
      <c r="O1810" s="4">
        <v>0</v>
      </c>
      <c r="P1810" s="4">
        <v>3908842</v>
      </c>
      <c r="Q1810" s="4">
        <v>51628</v>
      </c>
      <c r="R1810" s="4">
        <v>3960470</v>
      </c>
      <c r="S1810" s="4">
        <v>0</v>
      </c>
      <c r="T1810" s="4">
        <v>0</v>
      </c>
      <c r="U1810" s="4">
        <v>0</v>
      </c>
      <c r="V1810" s="4">
        <v>0</v>
      </c>
      <c r="W1810" s="3">
        <v>29.093579600000002</v>
      </c>
      <c r="X1810" s="3">
        <v>10.861780999999999</v>
      </c>
      <c r="Y1810" s="3">
        <v>28.470614300000001</v>
      </c>
      <c r="Z1810" s="3">
        <v>30.631405600000001</v>
      </c>
      <c r="AA1810" s="3">
        <v>9.8116265999999985</v>
      </c>
      <c r="AB1810" s="3">
        <v>30.029696000000001</v>
      </c>
      <c r="AC1810" s="3">
        <v>-1.5590817000000001</v>
      </c>
      <c r="AD1810" s="4">
        <v>4550662</v>
      </c>
      <c r="AE1810" s="3">
        <v>-12.969365799999999</v>
      </c>
      <c r="AF1810" s="3">
        <v>29.093579600000002</v>
      </c>
      <c r="AG1810" s="3">
        <v>10.861780999999999</v>
      </c>
      <c r="AH1810" s="3">
        <v>28.470614300000001</v>
      </c>
      <c r="AI1810" s="4">
        <v>3960470</v>
      </c>
      <c r="AJ1810" s="3">
        <v>30.631405600000001</v>
      </c>
      <c r="AK1810" s="3">
        <v>9.8116265999999985</v>
      </c>
      <c r="AL1810" s="3">
        <v>30.029696000000001</v>
      </c>
      <c r="AM1810" s="3">
        <v>-1.5590817000000001</v>
      </c>
      <c r="AN1810" s="4">
        <v>4550662</v>
      </c>
      <c r="AO1810" s="3">
        <v>-12.969365799999999</v>
      </c>
    </row>
    <row r="1811" spans="1:41" x14ac:dyDescent="0.15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2091</v>
      </c>
      <c r="G1811" s="201" t="s">
        <v>2092</v>
      </c>
      <c r="H1811" s="2" t="s">
        <v>1786</v>
      </c>
      <c r="I1811" s="2" t="s">
        <v>1770</v>
      </c>
      <c r="J1811" s="4">
        <v>0</v>
      </c>
      <c r="K1811" s="4">
        <v>12606671</v>
      </c>
      <c r="L1811" s="4">
        <v>453058</v>
      </c>
      <c r="M1811" s="4">
        <v>13059729</v>
      </c>
      <c r="N1811" s="4">
        <v>0</v>
      </c>
      <c r="O1811" s="4">
        <v>0</v>
      </c>
      <c r="P1811" s="4">
        <v>3167977</v>
      </c>
      <c r="Q1811" s="4">
        <v>48602</v>
      </c>
      <c r="R1811" s="4">
        <v>3216579</v>
      </c>
      <c r="S1811" s="4">
        <v>0</v>
      </c>
      <c r="T1811" s="4">
        <v>0</v>
      </c>
      <c r="U1811" s="4">
        <v>0</v>
      </c>
      <c r="V1811" s="4">
        <v>0</v>
      </c>
      <c r="W1811" s="3">
        <v>25.129370000000002</v>
      </c>
      <c r="X1811" s="3">
        <v>10.7275448</v>
      </c>
      <c r="Y1811" s="3">
        <v>24.629752999999997</v>
      </c>
      <c r="Z1811" s="3">
        <v>27.456242600000003</v>
      </c>
      <c r="AA1811" s="3">
        <v>10.070342399999999</v>
      </c>
      <c r="AB1811" s="3">
        <v>26.954520900000002</v>
      </c>
      <c r="AC1811" s="3">
        <v>-2.3247679000000048</v>
      </c>
      <c r="AD1811" s="4">
        <v>3872011</v>
      </c>
      <c r="AE1811" s="3">
        <v>-16.927431200000001</v>
      </c>
      <c r="AF1811" s="3">
        <v>25.129370000000002</v>
      </c>
      <c r="AG1811" s="3">
        <v>10.7275448</v>
      </c>
      <c r="AH1811" s="3">
        <v>24.629752999999997</v>
      </c>
      <c r="AI1811" s="4">
        <v>3216579</v>
      </c>
      <c r="AJ1811" s="3">
        <v>27.456242600000003</v>
      </c>
      <c r="AK1811" s="3">
        <v>10.070342399999999</v>
      </c>
      <c r="AL1811" s="3">
        <v>26.954520900000002</v>
      </c>
      <c r="AM1811" s="3">
        <v>-2.3247679000000048</v>
      </c>
      <c r="AN1811" s="4">
        <v>3872011</v>
      </c>
      <c r="AO1811" s="3">
        <v>-16.927431200000001</v>
      </c>
    </row>
    <row r="1812" spans="1:41" x14ac:dyDescent="0.15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2091</v>
      </c>
      <c r="G1812" s="201" t="s">
        <v>2092</v>
      </c>
      <c r="H1812" s="2" t="s">
        <v>1786</v>
      </c>
      <c r="I1812" s="2" t="s">
        <v>1771</v>
      </c>
      <c r="J1812" s="4">
        <v>0</v>
      </c>
      <c r="K1812" s="4">
        <v>469336</v>
      </c>
      <c r="L1812" s="4">
        <v>17772</v>
      </c>
      <c r="M1812" s="4">
        <v>487108</v>
      </c>
      <c r="N1812" s="4">
        <v>0</v>
      </c>
      <c r="O1812" s="4">
        <v>0</v>
      </c>
      <c r="P1812" s="4">
        <v>119098</v>
      </c>
      <c r="Q1812" s="4">
        <v>1878</v>
      </c>
      <c r="R1812" s="4">
        <v>120976</v>
      </c>
      <c r="S1812" s="4">
        <v>0</v>
      </c>
      <c r="T1812" s="4">
        <v>0</v>
      </c>
      <c r="U1812" s="4">
        <v>0</v>
      </c>
      <c r="V1812" s="4">
        <v>0</v>
      </c>
      <c r="W1812" s="3">
        <v>25.375850100000001</v>
      </c>
      <c r="X1812" s="3">
        <v>10.567184300000001</v>
      </c>
      <c r="Y1812" s="3">
        <v>24.835560100000002</v>
      </c>
      <c r="Z1812" s="3">
        <v>28.228468099999997</v>
      </c>
      <c r="AA1812" s="3">
        <v>11.061029899999999</v>
      </c>
      <c r="AB1812" s="3">
        <v>27.638163199999997</v>
      </c>
      <c r="AC1812" s="3">
        <v>-2.8026030999999954</v>
      </c>
      <c r="AD1812" s="4">
        <v>155146</v>
      </c>
      <c r="AE1812" s="3">
        <v>-22.024415699999999</v>
      </c>
      <c r="AF1812" s="3">
        <v>25.375850100000001</v>
      </c>
      <c r="AG1812" s="3">
        <v>10.567184300000001</v>
      </c>
      <c r="AH1812" s="3">
        <v>24.835560100000002</v>
      </c>
      <c r="AI1812" s="4">
        <v>120976</v>
      </c>
      <c r="AJ1812" s="3">
        <v>28.228468099999997</v>
      </c>
      <c r="AK1812" s="3">
        <v>11.061029899999999</v>
      </c>
      <c r="AL1812" s="3">
        <v>27.638163199999997</v>
      </c>
      <c r="AM1812" s="3">
        <v>-2.8026030999999954</v>
      </c>
      <c r="AN1812" s="4">
        <v>155146</v>
      </c>
      <c r="AO1812" s="3">
        <v>-22.024415699999999</v>
      </c>
    </row>
    <row r="1813" spans="1:41" x14ac:dyDescent="0.15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2091</v>
      </c>
      <c r="G1813" s="201" t="s">
        <v>2092</v>
      </c>
      <c r="H1813" s="2" t="s">
        <v>1786</v>
      </c>
      <c r="I1813" s="2" t="s">
        <v>1772</v>
      </c>
      <c r="J1813" s="4">
        <v>0</v>
      </c>
      <c r="K1813" s="4">
        <v>12137335</v>
      </c>
      <c r="L1813" s="4">
        <v>435286</v>
      </c>
      <c r="M1813" s="4">
        <v>12572621</v>
      </c>
      <c r="N1813" s="4">
        <v>0</v>
      </c>
      <c r="O1813" s="4">
        <v>0</v>
      </c>
      <c r="P1813" s="4">
        <v>3048879</v>
      </c>
      <c r="Q1813" s="4">
        <v>46724</v>
      </c>
      <c r="R1813" s="4">
        <v>3095603</v>
      </c>
      <c r="S1813" s="4">
        <v>0</v>
      </c>
      <c r="T1813" s="4">
        <v>0</v>
      </c>
      <c r="U1813" s="4">
        <v>0</v>
      </c>
      <c r="V1813" s="4">
        <v>0</v>
      </c>
      <c r="W1813" s="3">
        <v>25.119838900000001</v>
      </c>
      <c r="X1813" s="3">
        <v>10.7340921</v>
      </c>
      <c r="Y1813" s="3">
        <v>24.6217793</v>
      </c>
      <c r="Z1813" s="3">
        <v>27.425024700000002</v>
      </c>
      <c r="AA1813" s="3">
        <v>10.0219612</v>
      </c>
      <c r="AB1813" s="3">
        <v>26.926719500000001</v>
      </c>
      <c r="AC1813" s="3">
        <v>-2.3049402000000008</v>
      </c>
      <c r="AD1813" s="4">
        <v>3716865</v>
      </c>
      <c r="AE1813" s="3">
        <v>-16.714677599999998</v>
      </c>
      <c r="AF1813" s="3">
        <v>25.119838900000001</v>
      </c>
      <c r="AG1813" s="3">
        <v>10.7340921</v>
      </c>
      <c r="AH1813" s="3">
        <v>24.6217793</v>
      </c>
      <c r="AI1813" s="4">
        <v>3095603</v>
      </c>
      <c r="AJ1813" s="3">
        <v>27.425024700000002</v>
      </c>
      <c r="AK1813" s="3">
        <v>10.0219612</v>
      </c>
      <c r="AL1813" s="3">
        <v>26.926719500000001</v>
      </c>
      <c r="AM1813" s="3">
        <v>-2.3049402000000008</v>
      </c>
      <c r="AN1813" s="4">
        <v>3716865</v>
      </c>
      <c r="AO1813" s="3">
        <v>-16.714677599999998</v>
      </c>
    </row>
    <row r="1814" spans="1:41" x14ac:dyDescent="0.15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2091</v>
      </c>
      <c r="G1814" s="201" t="s">
        <v>2092</v>
      </c>
      <c r="H1814" s="2" t="s">
        <v>1786</v>
      </c>
      <c r="I1814" s="2" t="s">
        <v>1773</v>
      </c>
      <c r="J1814" s="4">
        <v>0</v>
      </c>
      <c r="K1814" s="4">
        <v>35255</v>
      </c>
      <c r="L1814" s="4">
        <v>9</v>
      </c>
      <c r="M1814" s="4">
        <v>35264</v>
      </c>
      <c r="N1814" s="4">
        <v>0</v>
      </c>
      <c r="O1814" s="4">
        <v>0</v>
      </c>
      <c r="P1814" s="4">
        <v>35129</v>
      </c>
      <c r="Q1814" s="4">
        <v>9</v>
      </c>
      <c r="R1814" s="4">
        <v>35138</v>
      </c>
      <c r="S1814" s="4">
        <v>0</v>
      </c>
      <c r="T1814" s="4">
        <v>0</v>
      </c>
      <c r="U1814" s="4">
        <v>0</v>
      </c>
      <c r="V1814" s="4">
        <v>0</v>
      </c>
      <c r="W1814" s="3">
        <v>99.642603899999997</v>
      </c>
      <c r="X1814" s="3">
        <v>100</v>
      </c>
      <c r="Y1814" s="3">
        <v>99.642695099999997</v>
      </c>
      <c r="Z1814" s="3">
        <v>40.822380000000003</v>
      </c>
      <c r="AA1814" s="3">
        <v>0</v>
      </c>
      <c r="AB1814" s="3">
        <v>40.822380000000003</v>
      </c>
      <c r="AC1814" s="3">
        <v>58.820315099999995</v>
      </c>
      <c r="AD1814" s="4">
        <v>151251</v>
      </c>
      <c r="AE1814" s="3">
        <v>-76.768418100000005</v>
      </c>
      <c r="AF1814" s="3">
        <v>99.642603899999997</v>
      </c>
      <c r="AG1814" s="3">
        <v>100</v>
      </c>
      <c r="AH1814" s="3">
        <v>99.642695099999997</v>
      </c>
      <c r="AI1814" s="4">
        <v>35138</v>
      </c>
      <c r="AJ1814" s="3">
        <v>40.822380000000003</v>
      </c>
      <c r="AK1814" s="3">
        <v>0</v>
      </c>
      <c r="AL1814" s="3">
        <v>40.822380000000003</v>
      </c>
      <c r="AM1814" s="3">
        <v>58.820315099999995</v>
      </c>
      <c r="AN1814" s="4">
        <v>151251</v>
      </c>
      <c r="AO1814" s="3">
        <v>-76.768418100000005</v>
      </c>
    </row>
    <row r="1815" spans="1:41" x14ac:dyDescent="0.15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2091</v>
      </c>
      <c r="G1815" s="201" t="s">
        <v>2092</v>
      </c>
      <c r="H1815" s="2" t="s">
        <v>1786</v>
      </c>
      <c r="I1815" s="2" t="s">
        <v>1774</v>
      </c>
      <c r="J1815" s="4">
        <v>0</v>
      </c>
      <c r="K1815" s="4">
        <v>828740</v>
      </c>
      <c r="L1815" s="4">
        <v>22260</v>
      </c>
      <c r="M1815" s="4">
        <v>851000</v>
      </c>
      <c r="N1815" s="4">
        <v>0</v>
      </c>
      <c r="O1815" s="4">
        <v>0</v>
      </c>
      <c r="P1815" s="4">
        <v>740865</v>
      </c>
      <c r="Q1815" s="4">
        <v>3026</v>
      </c>
      <c r="R1815" s="4">
        <v>743891</v>
      </c>
      <c r="S1815" s="4">
        <v>0</v>
      </c>
      <c r="T1815" s="4">
        <v>0</v>
      </c>
      <c r="U1815" s="4">
        <v>0</v>
      </c>
      <c r="V1815" s="4">
        <v>0</v>
      </c>
      <c r="W1815" s="3">
        <v>89.396553800000007</v>
      </c>
      <c r="X1815" s="3">
        <v>13.593890399999999</v>
      </c>
      <c r="Y1815" s="3">
        <v>87.413748499999997</v>
      </c>
      <c r="Z1815" s="3">
        <v>88.497006400000004</v>
      </c>
      <c r="AA1815" s="3">
        <v>5.2314657000000002</v>
      </c>
      <c r="AB1815" s="3">
        <v>86.025516699999997</v>
      </c>
      <c r="AC1815" s="3">
        <v>1.3882317999999998</v>
      </c>
      <c r="AD1815" s="4">
        <v>678651</v>
      </c>
      <c r="AE1815" s="3">
        <v>9.6131884999999997</v>
      </c>
      <c r="AF1815" s="3">
        <v>89.396553800000007</v>
      </c>
      <c r="AG1815" s="3">
        <v>13.593890399999999</v>
      </c>
      <c r="AH1815" s="3">
        <v>87.413748499999997</v>
      </c>
      <c r="AI1815" s="4">
        <v>743891</v>
      </c>
      <c r="AJ1815" s="3">
        <v>88.497006400000004</v>
      </c>
      <c r="AK1815" s="3">
        <v>5.2314657000000002</v>
      </c>
      <c r="AL1815" s="3">
        <v>86.025516699999997</v>
      </c>
      <c r="AM1815" s="3">
        <v>1.3882317999999998</v>
      </c>
      <c r="AN1815" s="4">
        <v>678651</v>
      </c>
      <c r="AO1815" s="3">
        <v>9.6131884999999997</v>
      </c>
    </row>
    <row r="1816" spans="1:41" x14ac:dyDescent="0.15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2091</v>
      </c>
      <c r="G1816" s="201" t="s">
        <v>2092</v>
      </c>
      <c r="H1816" s="2" t="s">
        <v>1786</v>
      </c>
      <c r="I1816" s="2" t="s">
        <v>1775</v>
      </c>
      <c r="J1816" s="4">
        <v>0</v>
      </c>
      <c r="K1816" s="4">
        <v>422324</v>
      </c>
      <c r="L1816" s="4">
        <v>14814</v>
      </c>
      <c r="M1816" s="4">
        <v>437138</v>
      </c>
      <c r="N1816" s="4">
        <v>0</v>
      </c>
      <c r="O1816" s="4">
        <v>0</v>
      </c>
      <c r="P1816" s="4">
        <v>375285</v>
      </c>
      <c r="Q1816" s="4">
        <v>1892</v>
      </c>
      <c r="R1816" s="4">
        <v>377177</v>
      </c>
      <c r="S1816" s="4">
        <v>0</v>
      </c>
      <c r="T1816" s="4">
        <v>0</v>
      </c>
      <c r="U1816" s="4">
        <v>0</v>
      </c>
      <c r="V1816" s="4">
        <v>0</v>
      </c>
      <c r="W1816" s="3">
        <v>88.861869100000007</v>
      </c>
      <c r="X1816" s="3">
        <v>12.771702400000001</v>
      </c>
      <c r="Y1816" s="3">
        <v>86.283279000000007</v>
      </c>
      <c r="Z1816" s="3">
        <v>87.300585699999999</v>
      </c>
      <c r="AA1816" s="3">
        <v>5.0523251999999994</v>
      </c>
      <c r="AB1816" s="3">
        <v>84.538398000000001</v>
      </c>
      <c r="AC1816" s="3">
        <v>1.7448810000000066</v>
      </c>
      <c r="AD1816" s="4">
        <v>363215</v>
      </c>
      <c r="AE1816" s="3">
        <v>3.8440042000000001</v>
      </c>
      <c r="AF1816" s="3">
        <v>88.861869100000007</v>
      </c>
      <c r="AG1816" s="3">
        <v>12.771702400000001</v>
      </c>
      <c r="AH1816" s="3">
        <v>86.283279000000007</v>
      </c>
      <c r="AI1816" s="4">
        <v>377177</v>
      </c>
      <c r="AJ1816" s="3">
        <v>87.300585699999999</v>
      </c>
      <c r="AK1816" s="3">
        <v>5.0523251999999994</v>
      </c>
      <c r="AL1816" s="3">
        <v>84.538398000000001</v>
      </c>
      <c r="AM1816" s="3">
        <v>1.7448810000000066</v>
      </c>
      <c r="AN1816" s="4">
        <v>363215</v>
      </c>
      <c r="AO1816" s="3">
        <v>3.8440042000000001</v>
      </c>
    </row>
    <row r="1817" spans="1:41" x14ac:dyDescent="0.15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2091</v>
      </c>
      <c r="G1817" s="201" t="s">
        <v>2092</v>
      </c>
      <c r="H1817" s="2" t="s">
        <v>1786</v>
      </c>
      <c r="I1817" s="2" t="s">
        <v>1687</v>
      </c>
      <c r="J1817" s="4">
        <v>0</v>
      </c>
      <c r="K1817" s="4">
        <v>406416</v>
      </c>
      <c r="L1817" s="4">
        <v>7446</v>
      </c>
      <c r="M1817" s="4">
        <v>413862</v>
      </c>
      <c r="N1817" s="4">
        <v>0</v>
      </c>
      <c r="O1817" s="4">
        <v>0</v>
      </c>
      <c r="P1817" s="4">
        <v>365580</v>
      </c>
      <c r="Q1817" s="4">
        <v>1134</v>
      </c>
      <c r="R1817" s="4">
        <v>366714</v>
      </c>
      <c r="S1817" s="4">
        <v>0</v>
      </c>
      <c r="T1817" s="4">
        <v>0</v>
      </c>
      <c r="U1817" s="4">
        <v>0</v>
      </c>
      <c r="V1817" s="4">
        <v>0</v>
      </c>
      <c r="W1817" s="3">
        <v>89.952167200000005</v>
      </c>
      <c r="X1817" s="3">
        <v>15.229653500000001</v>
      </c>
      <c r="Y1817" s="3">
        <v>88.607796800000003</v>
      </c>
      <c r="Z1817" s="3">
        <v>89.915292199999996</v>
      </c>
      <c r="AA1817" s="3">
        <v>5.5190831000000005</v>
      </c>
      <c r="AB1817" s="3">
        <v>87.804036199999999</v>
      </c>
      <c r="AC1817" s="3">
        <v>0.80376060000000393</v>
      </c>
      <c r="AD1817" s="4">
        <v>315436</v>
      </c>
      <c r="AE1817" s="3">
        <v>16.2562295</v>
      </c>
      <c r="AF1817" s="3">
        <v>89.952167200000005</v>
      </c>
      <c r="AG1817" s="3">
        <v>15.229653500000001</v>
      </c>
      <c r="AH1817" s="3">
        <v>88.607796800000003</v>
      </c>
      <c r="AI1817" s="4">
        <v>366714</v>
      </c>
      <c r="AJ1817" s="3">
        <v>89.915292199999996</v>
      </c>
      <c r="AK1817" s="3">
        <v>5.5190831000000005</v>
      </c>
      <c r="AL1817" s="3">
        <v>87.804036199999999</v>
      </c>
      <c r="AM1817" s="3">
        <v>0.80376060000000393</v>
      </c>
      <c r="AN1817" s="4">
        <v>315436</v>
      </c>
      <c r="AO1817" s="3">
        <v>16.2562295</v>
      </c>
    </row>
    <row r="1818" spans="1:41" x14ac:dyDescent="0.15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2091</v>
      </c>
      <c r="G1818" s="201" t="s">
        <v>2092</v>
      </c>
      <c r="H1818" s="2" t="s">
        <v>1786</v>
      </c>
      <c r="I1818" s="2" t="s">
        <v>1776</v>
      </c>
      <c r="J1818" s="4">
        <v>0</v>
      </c>
      <c r="K1818" s="4">
        <v>25650805</v>
      </c>
      <c r="L1818" s="4">
        <v>652334</v>
      </c>
      <c r="M1818" s="4">
        <v>26303139</v>
      </c>
      <c r="N1818" s="4">
        <v>0</v>
      </c>
      <c r="O1818" s="4">
        <v>0</v>
      </c>
      <c r="P1818" s="4">
        <v>14265807</v>
      </c>
      <c r="Q1818" s="4">
        <v>77992</v>
      </c>
      <c r="R1818" s="4">
        <v>14343799</v>
      </c>
      <c r="S1818" s="4">
        <v>0</v>
      </c>
      <c r="T1818" s="4">
        <v>0</v>
      </c>
      <c r="U1818" s="4">
        <v>0</v>
      </c>
      <c r="V1818" s="4">
        <v>0</v>
      </c>
      <c r="W1818" s="3">
        <v>55.615435900000001</v>
      </c>
      <c r="X1818" s="3">
        <v>11.9558386</v>
      </c>
      <c r="Y1818" s="3">
        <v>54.532651000000001</v>
      </c>
      <c r="Z1818" s="3">
        <v>55.257056500000004</v>
      </c>
      <c r="AA1818" s="3">
        <v>10.598312200000001</v>
      </c>
      <c r="AB1818" s="3">
        <v>54.084215999999998</v>
      </c>
      <c r="AC1818" s="3">
        <v>0.44843500000000347</v>
      </c>
      <c r="AD1818" s="4">
        <v>13985857</v>
      </c>
      <c r="AE1818" s="3">
        <v>2.5593140000000001</v>
      </c>
      <c r="AF1818" s="3">
        <v>55.615435900000001</v>
      </c>
      <c r="AG1818" s="3">
        <v>11.9558386</v>
      </c>
      <c r="AH1818" s="3">
        <v>54.532651000000001</v>
      </c>
      <c r="AI1818" s="4">
        <v>14343799</v>
      </c>
      <c r="AJ1818" s="3">
        <v>55.257056500000004</v>
      </c>
      <c r="AK1818" s="3">
        <v>10.598312200000001</v>
      </c>
      <c r="AL1818" s="3">
        <v>54.084215999999998</v>
      </c>
      <c r="AM1818" s="3">
        <v>0.44843500000000347</v>
      </c>
      <c r="AN1818" s="4">
        <v>13985857</v>
      </c>
      <c r="AO1818" s="3">
        <v>2.5593140000000001</v>
      </c>
    </row>
    <row r="1819" spans="1:41" x14ac:dyDescent="0.15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2091</v>
      </c>
      <c r="G1819" s="201" t="s">
        <v>2092</v>
      </c>
      <c r="H1819" s="2" t="s">
        <v>1786</v>
      </c>
      <c r="I1819" s="2" t="s">
        <v>1571</v>
      </c>
      <c r="J1819" s="4">
        <v>0</v>
      </c>
      <c r="K1819" s="4">
        <v>24811075</v>
      </c>
      <c r="L1819" s="4">
        <v>652334</v>
      </c>
      <c r="M1819" s="4">
        <v>25463409</v>
      </c>
      <c r="N1819" s="4">
        <v>0</v>
      </c>
      <c r="O1819" s="4">
        <v>0</v>
      </c>
      <c r="P1819" s="4">
        <v>13426077</v>
      </c>
      <c r="Q1819" s="4">
        <v>77992</v>
      </c>
      <c r="R1819" s="4">
        <v>13504069</v>
      </c>
      <c r="S1819" s="4">
        <v>0</v>
      </c>
      <c r="T1819" s="4">
        <v>0</v>
      </c>
      <c r="U1819" s="4">
        <v>0</v>
      </c>
      <c r="V1819" s="4">
        <v>0</v>
      </c>
      <c r="W1819" s="3">
        <v>54.113241799999997</v>
      </c>
      <c r="X1819" s="3">
        <v>11.9558386</v>
      </c>
      <c r="Y1819" s="3">
        <v>53.033232900000002</v>
      </c>
      <c r="Z1819" s="3">
        <v>52.692344999999996</v>
      </c>
      <c r="AA1819" s="3">
        <v>10.598312200000001</v>
      </c>
      <c r="AB1819" s="3">
        <v>51.525248999999995</v>
      </c>
      <c r="AC1819" s="3">
        <v>1.5079839000000064</v>
      </c>
      <c r="AD1819" s="4">
        <v>12620747</v>
      </c>
      <c r="AE1819" s="3">
        <v>6.9989676999999997</v>
      </c>
      <c r="AF1819" s="3">
        <v>54.113241799999997</v>
      </c>
      <c r="AG1819" s="3">
        <v>11.9558386</v>
      </c>
      <c r="AH1819" s="3">
        <v>53.033232900000002</v>
      </c>
      <c r="AI1819" s="4">
        <v>13504069</v>
      </c>
      <c r="AJ1819" s="3">
        <v>52.692344999999996</v>
      </c>
      <c r="AK1819" s="3">
        <v>10.598312200000001</v>
      </c>
      <c r="AL1819" s="3">
        <v>51.525248999999995</v>
      </c>
      <c r="AM1819" s="3">
        <v>1.5079839000000064</v>
      </c>
      <c r="AN1819" s="4">
        <v>12620747</v>
      </c>
      <c r="AO1819" s="3">
        <v>6.9989676999999997</v>
      </c>
    </row>
    <row r="1820" spans="1:41" x14ac:dyDescent="0.15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2091</v>
      </c>
      <c r="G1820" s="201" t="s">
        <v>2092</v>
      </c>
      <c r="H1820" s="2" t="s">
        <v>1786</v>
      </c>
      <c r="I1820" s="2" t="s">
        <v>1572</v>
      </c>
      <c r="J1820" s="4">
        <v>0</v>
      </c>
      <c r="K1820" s="4">
        <v>9938934</v>
      </c>
      <c r="L1820" s="4">
        <v>216709</v>
      </c>
      <c r="M1820" s="4">
        <v>10155643</v>
      </c>
      <c r="N1820" s="4">
        <v>0</v>
      </c>
      <c r="O1820" s="4">
        <v>0</v>
      </c>
      <c r="P1820" s="4">
        <v>5393576</v>
      </c>
      <c r="Q1820" s="4">
        <v>28949</v>
      </c>
      <c r="R1820" s="4">
        <v>5422525</v>
      </c>
      <c r="S1820" s="4">
        <v>0</v>
      </c>
      <c r="T1820" s="4">
        <v>0</v>
      </c>
      <c r="U1820" s="4">
        <v>0</v>
      </c>
      <c r="V1820" s="4">
        <v>0</v>
      </c>
      <c r="W1820" s="3">
        <v>54.267147800000004</v>
      </c>
      <c r="X1820" s="3">
        <v>13.3584669</v>
      </c>
      <c r="Y1820" s="3">
        <v>53.394206600000004</v>
      </c>
      <c r="Z1820" s="3">
        <v>52.773676300000005</v>
      </c>
      <c r="AA1820" s="3">
        <v>12.3588591</v>
      </c>
      <c r="AB1820" s="3">
        <v>51.851779000000001</v>
      </c>
      <c r="AC1820" s="3">
        <v>1.5424276000000035</v>
      </c>
      <c r="AD1820" s="4">
        <v>4875881</v>
      </c>
      <c r="AE1820" s="3">
        <v>11.2111842</v>
      </c>
      <c r="AF1820" s="3">
        <v>54.267147800000004</v>
      </c>
      <c r="AG1820" s="3">
        <v>13.3584669</v>
      </c>
      <c r="AH1820" s="3">
        <v>53.394206600000004</v>
      </c>
      <c r="AI1820" s="4">
        <v>5422525</v>
      </c>
      <c r="AJ1820" s="3">
        <v>52.773676300000005</v>
      </c>
      <c r="AK1820" s="3">
        <v>12.3588591</v>
      </c>
      <c r="AL1820" s="3">
        <v>51.851779000000001</v>
      </c>
      <c r="AM1820" s="3">
        <v>1.5424276000000035</v>
      </c>
      <c r="AN1820" s="4">
        <v>4875881</v>
      </c>
      <c r="AO1820" s="3">
        <v>11.2111842</v>
      </c>
    </row>
    <row r="1821" spans="1:41" x14ac:dyDescent="0.15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2091</v>
      </c>
      <c r="G1821" s="201" t="s">
        <v>2092</v>
      </c>
      <c r="H1821" s="2" t="s">
        <v>1786</v>
      </c>
      <c r="I1821" s="2" t="s">
        <v>1573</v>
      </c>
      <c r="J1821" s="4">
        <v>0</v>
      </c>
      <c r="K1821" s="4">
        <v>11729471</v>
      </c>
      <c r="L1821" s="4">
        <v>346043</v>
      </c>
      <c r="M1821" s="4">
        <v>12075514</v>
      </c>
      <c r="N1821" s="4">
        <v>0</v>
      </c>
      <c r="O1821" s="4">
        <v>0</v>
      </c>
      <c r="P1821" s="4">
        <v>6188218</v>
      </c>
      <c r="Q1821" s="4">
        <v>40147</v>
      </c>
      <c r="R1821" s="4">
        <v>6228365</v>
      </c>
      <c r="S1821" s="4">
        <v>0</v>
      </c>
      <c r="T1821" s="4">
        <v>0</v>
      </c>
      <c r="U1821" s="4">
        <v>0</v>
      </c>
      <c r="V1821" s="4">
        <v>0</v>
      </c>
      <c r="W1821" s="3">
        <v>52.757860899999997</v>
      </c>
      <c r="X1821" s="3">
        <v>11.601737400000001</v>
      </c>
      <c r="Y1821" s="3">
        <v>51.578466999999996</v>
      </c>
      <c r="Z1821" s="3">
        <v>51.275311899999998</v>
      </c>
      <c r="AA1821" s="3">
        <v>10.194061400000001</v>
      </c>
      <c r="AB1821" s="3">
        <v>50.014303800000008</v>
      </c>
      <c r="AC1821" s="3">
        <v>1.5641631999999888</v>
      </c>
      <c r="AD1821" s="4">
        <v>5930210</v>
      </c>
      <c r="AE1821" s="3">
        <v>5.0277308999999999</v>
      </c>
      <c r="AF1821" s="3">
        <v>52.757860899999997</v>
      </c>
      <c r="AG1821" s="3">
        <v>11.601737400000001</v>
      </c>
      <c r="AH1821" s="3">
        <v>51.578466999999996</v>
      </c>
      <c r="AI1821" s="4">
        <v>6228365</v>
      </c>
      <c r="AJ1821" s="3">
        <v>51.275311899999998</v>
      </c>
      <c r="AK1821" s="3">
        <v>10.194061400000001</v>
      </c>
      <c r="AL1821" s="3">
        <v>50.014303800000008</v>
      </c>
      <c r="AM1821" s="3">
        <v>1.5641631999999888</v>
      </c>
      <c r="AN1821" s="4">
        <v>5930210</v>
      </c>
      <c r="AO1821" s="3">
        <v>5.0277308999999999</v>
      </c>
    </row>
    <row r="1822" spans="1:41" x14ac:dyDescent="0.15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2091</v>
      </c>
      <c r="G1822" s="201" t="s">
        <v>2092</v>
      </c>
      <c r="H1822" s="2" t="s">
        <v>1786</v>
      </c>
      <c r="I1822" s="2" t="s">
        <v>1574</v>
      </c>
      <c r="J1822" s="4">
        <v>0</v>
      </c>
      <c r="K1822" s="4">
        <v>3142670</v>
      </c>
      <c r="L1822" s="4">
        <v>89582</v>
      </c>
      <c r="M1822" s="4">
        <v>3232252</v>
      </c>
      <c r="N1822" s="4">
        <v>0</v>
      </c>
      <c r="O1822" s="4">
        <v>0</v>
      </c>
      <c r="P1822" s="4">
        <v>1844283</v>
      </c>
      <c r="Q1822" s="4">
        <v>8896</v>
      </c>
      <c r="R1822" s="4">
        <v>1853179</v>
      </c>
      <c r="S1822" s="4">
        <v>0</v>
      </c>
      <c r="T1822" s="4">
        <v>0</v>
      </c>
      <c r="U1822" s="4">
        <v>0</v>
      </c>
      <c r="V1822" s="4">
        <v>0</v>
      </c>
      <c r="W1822" s="3">
        <v>58.685226300000004</v>
      </c>
      <c r="X1822" s="3">
        <v>9.9305664</v>
      </c>
      <c r="Y1822" s="3">
        <v>57.3339888</v>
      </c>
      <c r="Z1822" s="3">
        <v>57.651873399999999</v>
      </c>
      <c r="AA1822" s="3">
        <v>8.3084992</v>
      </c>
      <c r="AB1822" s="3">
        <v>56.115802899999998</v>
      </c>
      <c r="AC1822" s="3">
        <v>1.2181859000000017</v>
      </c>
      <c r="AD1822" s="4">
        <v>1814656</v>
      </c>
      <c r="AE1822" s="3">
        <v>2.1228817000000002</v>
      </c>
      <c r="AF1822" s="3">
        <v>58.685226300000004</v>
      </c>
      <c r="AG1822" s="3">
        <v>9.9305664</v>
      </c>
      <c r="AH1822" s="3">
        <v>57.3339888</v>
      </c>
      <c r="AI1822" s="4">
        <v>1853179</v>
      </c>
      <c r="AJ1822" s="3">
        <v>57.651873399999999</v>
      </c>
      <c r="AK1822" s="3">
        <v>8.3084992</v>
      </c>
      <c r="AL1822" s="3">
        <v>56.115802899999998</v>
      </c>
      <c r="AM1822" s="3">
        <v>1.2181859000000017</v>
      </c>
      <c r="AN1822" s="4">
        <v>1814656</v>
      </c>
      <c r="AO1822" s="3">
        <v>2.1228817000000002</v>
      </c>
    </row>
    <row r="1823" spans="1:41" x14ac:dyDescent="0.15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2091</v>
      </c>
      <c r="G1823" s="201" t="s">
        <v>2092</v>
      </c>
      <c r="H1823" s="2" t="s">
        <v>1786</v>
      </c>
      <c r="I1823" s="2" t="s">
        <v>1575</v>
      </c>
      <c r="J1823" s="4">
        <v>0</v>
      </c>
      <c r="K1823" s="4">
        <v>839730</v>
      </c>
      <c r="L1823" s="4">
        <v>0</v>
      </c>
      <c r="M1823" s="4">
        <v>839730</v>
      </c>
      <c r="N1823" s="4">
        <v>0</v>
      </c>
      <c r="O1823" s="4">
        <v>0</v>
      </c>
      <c r="P1823" s="4">
        <v>839730</v>
      </c>
      <c r="Q1823" s="4">
        <v>0</v>
      </c>
      <c r="R1823" s="4">
        <v>839730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100</v>
      </c>
      <c r="AA1823" s="3">
        <v>0</v>
      </c>
      <c r="AB1823" s="3">
        <v>100</v>
      </c>
      <c r="AC1823" s="3">
        <v>0</v>
      </c>
      <c r="AD1823" s="4">
        <v>1365110</v>
      </c>
      <c r="AE1823" s="3">
        <v>-38.486275800000001</v>
      </c>
      <c r="AF1823" s="3">
        <v>100</v>
      </c>
      <c r="AG1823" s="3">
        <v>0</v>
      </c>
      <c r="AH1823" s="3">
        <v>100</v>
      </c>
      <c r="AI1823" s="4">
        <v>839730</v>
      </c>
      <c r="AJ1823" s="3">
        <v>100</v>
      </c>
      <c r="AK1823" s="3">
        <v>0</v>
      </c>
      <c r="AL1823" s="3">
        <v>100</v>
      </c>
      <c r="AM1823" s="3">
        <v>0</v>
      </c>
      <c r="AN1823" s="4">
        <v>1365110</v>
      </c>
      <c r="AO1823" s="3">
        <v>-38.486275800000001</v>
      </c>
    </row>
    <row r="1824" spans="1:41" x14ac:dyDescent="0.15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2091</v>
      </c>
      <c r="G1824" s="201" t="s">
        <v>2092</v>
      </c>
      <c r="H1824" s="2" t="s">
        <v>1786</v>
      </c>
      <c r="I1824" s="2" t="s">
        <v>1576</v>
      </c>
      <c r="J1824" s="4">
        <v>0</v>
      </c>
      <c r="K1824" s="4">
        <v>1472881</v>
      </c>
      <c r="L1824" s="4">
        <v>53561</v>
      </c>
      <c r="M1824" s="4">
        <v>1526442</v>
      </c>
      <c r="N1824" s="4">
        <v>0</v>
      </c>
      <c r="O1824" s="4">
        <v>0</v>
      </c>
      <c r="P1824" s="4">
        <v>1381286</v>
      </c>
      <c r="Q1824" s="4">
        <v>4659</v>
      </c>
      <c r="R1824" s="4">
        <v>1385945</v>
      </c>
      <c r="S1824" s="4">
        <v>0</v>
      </c>
      <c r="T1824" s="4">
        <v>0</v>
      </c>
      <c r="U1824" s="4">
        <v>0</v>
      </c>
      <c r="V1824" s="4">
        <v>0</v>
      </c>
      <c r="W1824" s="3">
        <v>93.781235600000002</v>
      </c>
      <c r="X1824" s="3">
        <v>8.6984933000000009</v>
      </c>
      <c r="Y1824" s="3">
        <v>90.795785199999997</v>
      </c>
      <c r="Z1824" s="3">
        <v>90.905977899999996</v>
      </c>
      <c r="AA1824" s="3">
        <v>8.9720539000000006</v>
      </c>
      <c r="AB1824" s="3">
        <v>88.0827934</v>
      </c>
      <c r="AC1824" s="3">
        <v>2.7129917999999975</v>
      </c>
      <c r="AD1824" s="4">
        <v>1308070</v>
      </c>
      <c r="AE1824" s="3">
        <v>5.9534275999999995</v>
      </c>
      <c r="AF1824" s="3">
        <v>93.781235600000002</v>
      </c>
      <c r="AG1824" s="3">
        <v>8.6984933000000009</v>
      </c>
      <c r="AH1824" s="3">
        <v>90.795785199999997</v>
      </c>
      <c r="AI1824" s="4">
        <v>1385945</v>
      </c>
      <c r="AJ1824" s="3">
        <v>90.905977899999996</v>
      </c>
      <c r="AK1824" s="3">
        <v>8.9720539000000006</v>
      </c>
      <c r="AL1824" s="3">
        <v>88.0827934</v>
      </c>
      <c r="AM1824" s="3">
        <v>2.7129917999999975</v>
      </c>
      <c r="AN1824" s="4">
        <v>1308070</v>
      </c>
      <c r="AO1824" s="3">
        <v>5.9534275999999995</v>
      </c>
    </row>
    <row r="1825" spans="1:41" ht="13.5" x14ac:dyDescent="0.15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2091</v>
      </c>
      <c r="G1825" s="201" t="s">
        <v>2092</v>
      </c>
      <c r="H1825" s="2" t="s">
        <v>1786</v>
      </c>
      <c r="I1825" s="2" t="s">
        <v>1987</v>
      </c>
      <c r="J1825" s="4">
        <v>0</v>
      </c>
      <c r="K1825" s="4">
        <v>14683</v>
      </c>
      <c r="L1825" s="4">
        <v>0</v>
      </c>
      <c r="M1825" s="4">
        <v>14683</v>
      </c>
      <c r="N1825" s="4">
        <v>0</v>
      </c>
      <c r="O1825" s="4">
        <v>0</v>
      </c>
      <c r="P1825" s="4">
        <v>12402</v>
      </c>
      <c r="Q1825" s="4">
        <v>0</v>
      </c>
      <c r="R1825" s="4">
        <v>12402</v>
      </c>
      <c r="S1825" s="4">
        <v>0</v>
      </c>
      <c r="T1825" s="4">
        <v>0</v>
      </c>
      <c r="U1825" s="4">
        <v>0</v>
      </c>
      <c r="V1825" s="4">
        <v>0</v>
      </c>
      <c r="W1825" s="3">
        <v>84.465027599999999</v>
      </c>
      <c r="X1825" s="3">
        <v>0</v>
      </c>
      <c r="Y1825" s="3">
        <v>84.465027599999999</v>
      </c>
      <c r="Z1825" s="3">
        <v>67.773763200000005</v>
      </c>
      <c r="AA1825" s="3">
        <v>0</v>
      </c>
      <c r="AB1825" s="3">
        <v>67.773763200000005</v>
      </c>
      <c r="AC1825" s="3">
        <v>16.691264399999994</v>
      </c>
      <c r="AD1825" s="4">
        <v>9754</v>
      </c>
      <c r="AE1825" s="3">
        <v>27.147836800000004</v>
      </c>
      <c r="AF1825" s="3">
        <v>84.465027599999999</v>
      </c>
      <c r="AG1825" s="3">
        <v>0</v>
      </c>
      <c r="AH1825" s="3">
        <v>84.465027599999999</v>
      </c>
      <c r="AI1825" s="4">
        <v>12402</v>
      </c>
      <c r="AJ1825" s="3">
        <v>67.773763200000005</v>
      </c>
      <c r="AK1825" s="3">
        <v>0</v>
      </c>
      <c r="AL1825" s="3">
        <v>67.773763200000005</v>
      </c>
      <c r="AM1825" s="3">
        <v>16.691264399999994</v>
      </c>
      <c r="AN1825" s="4">
        <v>9754</v>
      </c>
      <c r="AO1825" s="3">
        <v>27.147836800000004</v>
      </c>
    </row>
    <row r="1826" spans="1:41" x14ac:dyDescent="0.15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2091</v>
      </c>
      <c r="G1826" s="201" t="s">
        <v>2092</v>
      </c>
      <c r="H1826" s="2" t="s">
        <v>1786</v>
      </c>
      <c r="I1826" s="2" t="s">
        <v>1985</v>
      </c>
      <c r="J1826" s="4">
        <v>0</v>
      </c>
      <c r="K1826" s="4">
        <v>1458198</v>
      </c>
      <c r="L1826" s="4">
        <v>53561</v>
      </c>
      <c r="M1826" s="4">
        <v>1511759</v>
      </c>
      <c r="N1826" s="4">
        <v>0</v>
      </c>
      <c r="O1826" s="4">
        <v>0</v>
      </c>
      <c r="P1826" s="4">
        <v>1368884</v>
      </c>
      <c r="Q1826" s="4">
        <v>4659</v>
      </c>
      <c r="R1826" s="4">
        <v>1373543</v>
      </c>
      <c r="S1826" s="4">
        <v>0</v>
      </c>
      <c r="T1826" s="4">
        <v>0</v>
      </c>
      <c r="U1826" s="4">
        <v>0</v>
      </c>
      <c r="V1826" s="4">
        <v>0</v>
      </c>
      <c r="W1826" s="3">
        <v>93.875043000000005</v>
      </c>
      <c r="X1826" s="3">
        <v>8.6984933000000009</v>
      </c>
      <c r="Y1826" s="3">
        <v>90.857272899999998</v>
      </c>
      <c r="Z1826" s="3">
        <v>91.140512999999999</v>
      </c>
      <c r="AA1826" s="3">
        <v>8.9720539000000006</v>
      </c>
      <c r="AB1826" s="3">
        <v>88.281540000000007</v>
      </c>
      <c r="AC1826" s="3">
        <v>2.5757328999999913</v>
      </c>
      <c r="AD1826" s="4">
        <v>1298316</v>
      </c>
      <c r="AE1826" s="3">
        <v>5.7941979999999997</v>
      </c>
      <c r="AF1826" s="3">
        <v>93.875043000000005</v>
      </c>
      <c r="AG1826" s="3">
        <v>8.6984933000000009</v>
      </c>
      <c r="AH1826" s="3">
        <v>90.857272899999998</v>
      </c>
      <c r="AI1826" s="4">
        <v>1373543</v>
      </c>
      <c r="AJ1826" s="3">
        <v>91.140512999999999</v>
      </c>
      <c r="AK1826" s="3">
        <v>8.9720539000000006</v>
      </c>
      <c r="AL1826" s="3">
        <v>88.281540000000007</v>
      </c>
      <c r="AM1826" s="3">
        <v>2.5757328999999913</v>
      </c>
      <c r="AN1826" s="4">
        <v>1298316</v>
      </c>
      <c r="AO1826" s="3">
        <v>5.7941979999999997</v>
      </c>
    </row>
    <row r="1827" spans="1:41" x14ac:dyDescent="0.15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2091</v>
      </c>
      <c r="G1827" s="201" t="s">
        <v>2092</v>
      </c>
      <c r="H1827" s="2" t="s">
        <v>1786</v>
      </c>
      <c r="I1827" s="2" t="s">
        <v>1961</v>
      </c>
      <c r="J1827" s="4">
        <v>0</v>
      </c>
      <c r="K1827" s="4">
        <v>502811</v>
      </c>
      <c r="L1827" s="4">
        <v>0</v>
      </c>
      <c r="M1827" s="4">
        <v>502811</v>
      </c>
      <c r="N1827" s="4">
        <v>0</v>
      </c>
      <c r="O1827" s="4">
        <v>0</v>
      </c>
      <c r="P1827" s="4">
        <v>432161</v>
      </c>
      <c r="Q1827" s="4">
        <v>0</v>
      </c>
      <c r="R1827" s="4">
        <v>432161</v>
      </c>
      <c r="S1827" s="4">
        <v>0</v>
      </c>
      <c r="T1827" s="4">
        <v>0</v>
      </c>
      <c r="U1827" s="4">
        <v>0</v>
      </c>
      <c r="V1827" s="4">
        <v>0</v>
      </c>
      <c r="W1827" s="3">
        <v>85.948994799999994</v>
      </c>
      <c r="X1827" s="3">
        <v>0</v>
      </c>
      <c r="Y1827" s="3">
        <v>85.948994799999994</v>
      </c>
      <c r="Z1827" s="3">
        <v>87.287110499999997</v>
      </c>
      <c r="AA1827" s="3">
        <v>0</v>
      </c>
      <c r="AB1827" s="3">
        <v>87.287110499999997</v>
      </c>
      <c r="AC1827" s="3">
        <v>-1.338115700000003</v>
      </c>
      <c r="AD1827" s="4">
        <v>498625</v>
      </c>
      <c r="AE1827" s="3">
        <v>-13.329456</v>
      </c>
      <c r="AF1827" s="3">
        <v>85.948994799999994</v>
      </c>
      <c r="AG1827" s="3">
        <v>0</v>
      </c>
      <c r="AH1827" s="3">
        <v>85.948994799999994</v>
      </c>
      <c r="AI1827" s="4">
        <v>432161</v>
      </c>
      <c r="AJ1827" s="3">
        <v>87.287110499999997</v>
      </c>
      <c r="AK1827" s="3">
        <v>0</v>
      </c>
      <c r="AL1827" s="3">
        <v>87.287110499999997</v>
      </c>
      <c r="AM1827" s="3">
        <v>-1.338115700000003</v>
      </c>
      <c r="AN1827" s="4">
        <v>498625</v>
      </c>
      <c r="AO1827" s="3">
        <v>-13.329456</v>
      </c>
    </row>
    <row r="1828" spans="1:41" x14ac:dyDescent="0.15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2091</v>
      </c>
      <c r="G1828" s="201" t="s">
        <v>2092</v>
      </c>
      <c r="H1828" s="2" t="s">
        <v>1786</v>
      </c>
      <c r="I1828" s="2" t="s">
        <v>1962</v>
      </c>
      <c r="J1828" s="4">
        <v>0</v>
      </c>
      <c r="K1828" s="4">
        <v>2703</v>
      </c>
      <c r="L1828" s="4">
        <v>0</v>
      </c>
      <c r="M1828" s="4">
        <v>2703</v>
      </c>
      <c r="N1828" s="4">
        <v>0</v>
      </c>
      <c r="O1828" s="4">
        <v>0</v>
      </c>
      <c r="P1828" s="4">
        <v>2102</v>
      </c>
      <c r="Q1828" s="4">
        <v>0</v>
      </c>
      <c r="R1828" s="4">
        <v>2102</v>
      </c>
      <c r="S1828" s="4">
        <v>0</v>
      </c>
      <c r="T1828" s="4">
        <v>0</v>
      </c>
      <c r="U1828" s="4">
        <v>0</v>
      </c>
      <c r="V1828" s="4">
        <v>0</v>
      </c>
      <c r="W1828" s="3">
        <v>77.765445799999995</v>
      </c>
      <c r="X1828" s="3">
        <v>0</v>
      </c>
      <c r="Y1828" s="3">
        <v>77.765445799999995</v>
      </c>
      <c r="Z1828" s="3">
        <v>80.650496099999998</v>
      </c>
      <c r="AA1828" s="3">
        <v>0</v>
      </c>
      <c r="AB1828" s="3">
        <v>80.650496099999998</v>
      </c>
      <c r="AC1828" s="3">
        <v>-2.8850503000000032</v>
      </c>
      <c r="AD1828" s="4">
        <v>2926</v>
      </c>
      <c r="AE1828" s="3">
        <v>-28.1613124</v>
      </c>
      <c r="AF1828" s="3">
        <v>77.765445799999995</v>
      </c>
      <c r="AG1828" s="3">
        <v>0</v>
      </c>
      <c r="AH1828" s="3">
        <v>77.765445799999995</v>
      </c>
      <c r="AI1828" s="4">
        <v>2102</v>
      </c>
      <c r="AJ1828" s="3">
        <v>80.650496099999998</v>
      </c>
      <c r="AK1828" s="3">
        <v>0</v>
      </c>
      <c r="AL1828" s="3">
        <v>80.650496099999998</v>
      </c>
      <c r="AM1828" s="3">
        <v>-2.8850503000000032</v>
      </c>
      <c r="AN1828" s="4">
        <v>2926</v>
      </c>
      <c r="AO1828" s="3">
        <v>-28.1613124</v>
      </c>
    </row>
    <row r="1829" spans="1:41" x14ac:dyDescent="0.15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2091</v>
      </c>
      <c r="G1829" s="201" t="s">
        <v>2092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2091</v>
      </c>
      <c r="G1830" s="201" t="s">
        <v>2092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2091</v>
      </c>
      <c r="G1831" s="201" t="s">
        <v>2092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2091</v>
      </c>
      <c r="G1832" s="201" t="s">
        <v>2092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2091</v>
      </c>
      <c r="G1833" s="201" t="s">
        <v>2092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2091</v>
      </c>
      <c r="G1834" s="201" t="s">
        <v>2092</v>
      </c>
      <c r="H1834" s="2" t="s">
        <v>1786</v>
      </c>
      <c r="I1834" s="2" t="s">
        <v>1967</v>
      </c>
      <c r="J1834" s="4">
        <v>0</v>
      </c>
      <c r="K1834" s="4">
        <v>24974</v>
      </c>
      <c r="L1834" s="4">
        <v>0</v>
      </c>
      <c r="M1834" s="4">
        <v>24974</v>
      </c>
      <c r="N1834" s="4">
        <v>0</v>
      </c>
      <c r="O1834" s="4">
        <v>0</v>
      </c>
      <c r="P1834" s="4">
        <v>24857</v>
      </c>
      <c r="Q1834" s="4">
        <v>0</v>
      </c>
      <c r="R1834" s="4">
        <v>24857</v>
      </c>
      <c r="S1834" s="4">
        <v>0</v>
      </c>
      <c r="T1834" s="4">
        <v>0</v>
      </c>
      <c r="U1834" s="4">
        <v>0</v>
      </c>
      <c r="V1834" s="4">
        <v>0</v>
      </c>
      <c r="W1834" s="3">
        <v>99.531512800000002</v>
      </c>
      <c r="X1834" s="3">
        <v>0</v>
      </c>
      <c r="Y1834" s="3">
        <v>99.531512800000002</v>
      </c>
      <c r="Z1834" s="3">
        <v>98.866472999999999</v>
      </c>
      <c r="AA1834" s="3">
        <v>0</v>
      </c>
      <c r="AB1834" s="3">
        <v>98.866472999999999</v>
      </c>
      <c r="AC1834" s="3">
        <v>0.6650398000000024</v>
      </c>
      <c r="AD1834" s="4">
        <v>24160</v>
      </c>
      <c r="AE1834" s="3">
        <v>2.8849337999999998</v>
      </c>
      <c r="AF1834" s="3">
        <v>99.531512800000002</v>
      </c>
      <c r="AG1834" s="3">
        <v>0</v>
      </c>
      <c r="AH1834" s="3">
        <v>99.531512800000002</v>
      </c>
      <c r="AI1834" s="4">
        <v>24857</v>
      </c>
      <c r="AJ1834" s="3">
        <v>98.866472999999999</v>
      </c>
      <c r="AK1834" s="3">
        <v>0</v>
      </c>
      <c r="AL1834" s="3">
        <v>98.866472999999999</v>
      </c>
      <c r="AM1834" s="3">
        <v>0.6650398000000024</v>
      </c>
      <c r="AN1834" s="4">
        <v>24160</v>
      </c>
      <c r="AO1834" s="3">
        <v>2.8849337999999998</v>
      </c>
    </row>
    <row r="1835" spans="1:41" x14ac:dyDescent="0.15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2091</v>
      </c>
      <c r="G1835" s="201" t="s">
        <v>2092</v>
      </c>
      <c r="H1835" s="2" t="s">
        <v>1786</v>
      </c>
      <c r="I1835" s="2" t="s">
        <v>1968</v>
      </c>
      <c r="J1835" s="4">
        <v>0</v>
      </c>
      <c r="K1835" s="4">
        <v>15548</v>
      </c>
      <c r="L1835" s="4">
        <v>0</v>
      </c>
      <c r="M1835" s="4">
        <v>15548</v>
      </c>
      <c r="N1835" s="4">
        <v>0</v>
      </c>
      <c r="O1835" s="4">
        <v>0</v>
      </c>
      <c r="P1835" s="4">
        <v>15431</v>
      </c>
      <c r="Q1835" s="4">
        <v>0</v>
      </c>
      <c r="R1835" s="4">
        <v>15431</v>
      </c>
      <c r="S1835" s="4">
        <v>0</v>
      </c>
      <c r="T1835" s="4">
        <v>0</v>
      </c>
      <c r="U1835" s="4">
        <v>0</v>
      </c>
      <c r="V1835" s="4">
        <v>0</v>
      </c>
      <c r="W1835" s="3">
        <v>99.247491600000004</v>
      </c>
      <c r="X1835" s="3">
        <v>0</v>
      </c>
      <c r="Y1835" s="3">
        <v>99.247491600000004</v>
      </c>
      <c r="Z1835" s="3">
        <v>100</v>
      </c>
      <c r="AA1835" s="3">
        <v>0</v>
      </c>
      <c r="AB1835" s="3">
        <v>100</v>
      </c>
      <c r="AC1835" s="3">
        <v>-0.75250839999999641</v>
      </c>
      <c r="AD1835" s="4">
        <v>16779</v>
      </c>
      <c r="AE1835" s="3">
        <v>-8.033851799999999</v>
      </c>
      <c r="AF1835" s="3">
        <v>99.247491600000004</v>
      </c>
      <c r="AG1835" s="3">
        <v>0</v>
      </c>
      <c r="AH1835" s="3">
        <v>99.247491600000004</v>
      </c>
      <c r="AI1835" s="4">
        <v>15431</v>
      </c>
      <c r="AJ1835" s="3">
        <v>100</v>
      </c>
      <c r="AK1835" s="3">
        <v>0</v>
      </c>
      <c r="AL1835" s="3">
        <v>100</v>
      </c>
      <c r="AM1835" s="3">
        <v>-0.75250839999999641</v>
      </c>
      <c r="AN1835" s="4">
        <v>16779</v>
      </c>
      <c r="AO1835" s="3">
        <v>-8.033851799999999</v>
      </c>
    </row>
    <row r="1836" spans="1:41" x14ac:dyDescent="0.15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2091</v>
      </c>
      <c r="G1836" s="201" t="s">
        <v>2092</v>
      </c>
      <c r="H1836" s="2" t="s">
        <v>1786</v>
      </c>
      <c r="I1836" s="2" t="s">
        <v>1969</v>
      </c>
      <c r="J1836" s="4">
        <v>0</v>
      </c>
      <c r="K1836" s="4">
        <v>15548</v>
      </c>
      <c r="L1836" s="4">
        <v>0</v>
      </c>
      <c r="M1836" s="4">
        <v>15548</v>
      </c>
      <c r="N1836" s="4">
        <v>0</v>
      </c>
      <c r="O1836" s="4">
        <v>0</v>
      </c>
      <c r="P1836" s="4">
        <v>15431</v>
      </c>
      <c r="Q1836" s="4">
        <v>0</v>
      </c>
      <c r="R1836" s="4">
        <v>15431</v>
      </c>
      <c r="S1836" s="4">
        <v>0</v>
      </c>
      <c r="T1836" s="4">
        <v>0</v>
      </c>
      <c r="U1836" s="4">
        <v>0</v>
      </c>
      <c r="V1836" s="4">
        <v>0</v>
      </c>
      <c r="W1836" s="3">
        <v>99.247491600000004</v>
      </c>
      <c r="X1836" s="3">
        <v>0</v>
      </c>
      <c r="Y1836" s="3">
        <v>99.247491600000004</v>
      </c>
      <c r="Z1836" s="3">
        <v>100</v>
      </c>
      <c r="AA1836" s="3">
        <v>0</v>
      </c>
      <c r="AB1836" s="3">
        <v>100</v>
      </c>
      <c r="AC1836" s="3">
        <v>-0.75250839999999641</v>
      </c>
      <c r="AD1836" s="4">
        <v>16779</v>
      </c>
      <c r="AE1836" s="3">
        <v>-8.033851799999999</v>
      </c>
      <c r="AF1836" s="3">
        <v>99.247491600000004</v>
      </c>
      <c r="AG1836" s="3">
        <v>0</v>
      </c>
      <c r="AH1836" s="3">
        <v>99.247491600000004</v>
      </c>
      <c r="AI1836" s="4">
        <v>15431</v>
      </c>
      <c r="AJ1836" s="3">
        <v>100</v>
      </c>
      <c r="AK1836" s="3">
        <v>0</v>
      </c>
      <c r="AL1836" s="3">
        <v>100</v>
      </c>
      <c r="AM1836" s="3">
        <v>-0.75250839999999641</v>
      </c>
      <c r="AN1836" s="4">
        <v>16779</v>
      </c>
      <c r="AO1836" s="3">
        <v>-8.033851799999999</v>
      </c>
    </row>
    <row r="1837" spans="1:41" x14ac:dyDescent="0.15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2091</v>
      </c>
      <c r="G1837" s="201" t="s">
        <v>2092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2091</v>
      </c>
      <c r="G1838" s="201" t="s">
        <v>2092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2091</v>
      </c>
      <c r="G1839" s="201" t="s">
        <v>2092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2091</v>
      </c>
      <c r="G1840" s="201" t="s">
        <v>2092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2091</v>
      </c>
      <c r="G1841" s="201" t="s">
        <v>2092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2091</v>
      </c>
      <c r="G1842" s="201" t="s">
        <v>2092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2091</v>
      </c>
      <c r="G1843" s="201" t="s">
        <v>2092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2091</v>
      </c>
      <c r="G1844" s="201" t="s">
        <v>2092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2091</v>
      </c>
      <c r="G1845" s="201" t="s">
        <v>2092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2091</v>
      </c>
      <c r="G1846" s="201" t="s">
        <v>2092</v>
      </c>
      <c r="H1846" s="2" t="s">
        <v>1786</v>
      </c>
      <c r="I1846" s="2" t="s">
        <v>1979</v>
      </c>
      <c r="J1846" s="4">
        <v>0</v>
      </c>
      <c r="K1846" s="4">
        <v>9426</v>
      </c>
      <c r="L1846" s="4">
        <v>0</v>
      </c>
      <c r="M1846" s="4">
        <v>9426</v>
      </c>
      <c r="N1846" s="4">
        <v>0</v>
      </c>
      <c r="O1846" s="4">
        <v>0</v>
      </c>
      <c r="P1846" s="4">
        <v>9426</v>
      </c>
      <c r="Q1846" s="4">
        <v>0</v>
      </c>
      <c r="R1846" s="4">
        <v>9426</v>
      </c>
      <c r="S1846" s="4">
        <v>0</v>
      </c>
      <c r="T1846" s="4">
        <v>0</v>
      </c>
      <c r="U1846" s="4">
        <v>0</v>
      </c>
      <c r="V1846" s="4">
        <v>0</v>
      </c>
      <c r="W1846" s="3">
        <v>100</v>
      </c>
      <c r="X1846" s="3">
        <v>0</v>
      </c>
      <c r="Y1846" s="3">
        <v>100</v>
      </c>
      <c r="Z1846" s="3">
        <v>96.382867599999997</v>
      </c>
      <c r="AA1846" s="3">
        <v>0</v>
      </c>
      <c r="AB1846" s="3">
        <v>96.382867599999997</v>
      </c>
      <c r="AC1846" s="3">
        <v>3.6171324000000027</v>
      </c>
      <c r="AD1846" s="4">
        <v>7381</v>
      </c>
      <c r="AE1846" s="3">
        <v>27.706272900000002</v>
      </c>
      <c r="AF1846" s="3">
        <v>100</v>
      </c>
      <c r="AG1846" s="3">
        <v>0</v>
      </c>
      <c r="AH1846" s="3">
        <v>100</v>
      </c>
      <c r="AI1846" s="4">
        <v>9426</v>
      </c>
      <c r="AJ1846" s="3">
        <v>96.382867599999997</v>
      </c>
      <c r="AK1846" s="3">
        <v>0</v>
      </c>
      <c r="AL1846" s="3">
        <v>96.382867599999997</v>
      </c>
      <c r="AM1846" s="3">
        <v>3.6171324000000027</v>
      </c>
      <c r="AN1846" s="4">
        <v>7381</v>
      </c>
      <c r="AO1846" s="3">
        <v>27.706272900000002</v>
      </c>
    </row>
    <row r="1847" spans="1:41" x14ac:dyDescent="0.15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2091</v>
      </c>
      <c r="G1847" s="201" t="s">
        <v>2092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2091</v>
      </c>
      <c r="G1848" s="201" t="s">
        <v>2092</v>
      </c>
      <c r="H1848" s="2" t="s">
        <v>1786</v>
      </c>
      <c r="I1848" s="2" t="s">
        <v>1981</v>
      </c>
      <c r="J1848" s="4">
        <v>0</v>
      </c>
      <c r="K1848" s="4">
        <v>41089585</v>
      </c>
      <c r="L1848" s="4">
        <v>1181213</v>
      </c>
      <c r="M1848" s="4">
        <v>42270798</v>
      </c>
      <c r="N1848" s="4">
        <v>0</v>
      </c>
      <c r="O1848" s="4">
        <v>0</v>
      </c>
      <c r="P1848" s="4">
        <v>20015055</v>
      </c>
      <c r="Q1848" s="4">
        <v>134279</v>
      </c>
      <c r="R1848" s="4">
        <v>20149334</v>
      </c>
      <c r="S1848" s="4">
        <v>0</v>
      </c>
      <c r="T1848" s="4">
        <v>0</v>
      </c>
      <c r="U1848" s="4">
        <v>0</v>
      </c>
      <c r="V1848" s="4">
        <v>0</v>
      </c>
      <c r="W1848" s="3">
        <v>48.710774299999997</v>
      </c>
      <c r="X1848" s="3">
        <v>11.3678905</v>
      </c>
      <c r="Y1848" s="3">
        <v>47.667266699999999</v>
      </c>
      <c r="Z1848" s="3">
        <v>48.2973085</v>
      </c>
      <c r="AA1848" s="3">
        <v>10.232166400000001</v>
      </c>
      <c r="AB1848" s="3">
        <v>47.265468399999996</v>
      </c>
      <c r="AC1848" s="3">
        <v>0.40179830000000294</v>
      </c>
      <c r="AD1848" s="4">
        <v>20370300</v>
      </c>
      <c r="AE1848" s="3">
        <v>-1.0847458999999999</v>
      </c>
      <c r="AF1848" s="3">
        <v>48.710774299999997</v>
      </c>
      <c r="AG1848" s="3">
        <v>11.3678905</v>
      </c>
      <c r="AH1848" s="3">
        <v>47.667266699999999</v>
      </c>
      <c r="AI1848" s="4">
        <v>20149334</v>
      </c>
      <c r="AJ1848" s="3">
        <v>48.2973085</v>
      </c>
      <c r="AK1848" s="3">
        <v>10.232166400000001</v>
      </c>
      <c r="AL1848" s="3">
        <v>47.265468399999996</v>
      </c>
      <c r="AM1848" s="3">
        <v>0.40179830000000294</v>
      </c>
      <c r="AN1848" s="4">
        <v>20370300</v>
      </c>
      <c r="AO1848" s="3">
        <v>-1.0847458999999999</v>
      </c>
    </row>
    <row r="1849" spans="1:41" x14ac:dyDescent="0.15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2091</v>
      </c>
      <c r="G1849" s="201" t="s">
        <v>2092</v>
      </c>
      <c r="H1849" s="2" t="s">
        <v>1786</v>
      </c>
      <c r="I1849" s="2" t="s">
        <v>1982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15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2091</v>
      </c>
      <c r="G1850" s="201" t="s">
        <v>2092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2002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2091</v>
      </c>
      <c r="G1851" s="201" t="s">
        <v>2092</v>
      </c>
      <c r="H1851" s="2" t="s">
        <v>2003</v>
      </c>
      <c r="I1851" s="2" t="s">
        <v>1767</v>
      </c>
      <c r="J1851" s="4">
        <v>0</v>
      </c>
      <c r="K1851" s="4">
        <v>184382560</v>
      </c>
      <c r="L1851" s="4">
        <v>4724375</v>
      </c>
      <c r="M1851" s="4">
        <v>189106935</v>
      </c>
      <c r="N1851" s="4">
        <v>0</v>
      </c>
      <c r="O1851" s="4">
        <v>0</v>
      </c>
      <c r="P1851" s="4">
        <v>84641235</v>
      </c>
      <c r="Q1851" s="4">
        <v>616319</v>
      </c>
      <c r="R1851" s="4">
        <v>85257554</v>
      </c>
      <c r="S1851" s="4">
        <v>0</v>
      </c>
      <c r="T1851" s="4">
        <v>0</v>
      </c>
      <c r="U1851" s="4">
        <v>0</v>
      </c>
      <c r="V1851" s="4">
        <v>0</v>
      </c>
      <c r="W1851" s="3">
        <v>45.905228199999996</v>
      </c>
      <c r="X1851" s="3">
        <v>13.045513999999999</v>
      </c>
      <c r="Y1851" s="3">
        <v>45.084308499999999</v>
      </c>
      <c r="Z1851" s="3">
        <v>47.0119799</v>
      </c>
      <c r="AA1851" s="3">
        <v>11.6139408</v>
      </c>
      <c r="AB1851" s="3">
        <v>46.142377600000003</v>
      </c>
      <c r="AC1851" s="3">
        <v>-1.0580691000000044</v>
      </c>
      <c r="AD1851" s="4">
        <v>86662629</v>
      </c>
      <c r="AE1851" s="3">
        <v>-1.6213159000000001</v>
      </c>
      <c r="AF1851" s="3">
        <v>45.905228199999996</v>
      </c>
      <c r="AG1851" s="3">
        <v>13.045513999999999</v>
      </c>
      <c r="AH1851" s="3">
        <v>45.084308499999999</v>
      </c>
      <c r="AI1851" s="4">
        <v>85257554</v>
      </c>
      <c r="AJ1851" s="3">
        <v>47.0119799</v>
      </c>
      <c r="AK1851" s="3">
        <v>11.6139408</v>
      </c>
      <c r="AL1851" s="3">
        <v>46.142377600000003</v>
      </c>
      <c r="AM1851" s="3">
        <v>-1.0580691000000044</v>
      </c>
      <c r="AN1851" s="4">
        <v>86662629</v>
      </c>
      <c r="AO1851" s="3">
        <v>-1.6213159000000001</v>
      </c>
    </row>
    <row r="1852" spans="1:41" x14ac:dyDescent="0.15">
      <c r="A1852" s="2" t="s">
        <v>2004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2091</v>
      </c>
      <c r="G1852" s="201" t="s">
        <v>2092</v>
      </c>
      <c r="H1852" s="2" t="s">
        <v>2003</v>
      </c>
      <c r="I1852" s="2" t="s">
        <v>1768</v>
      </c>
      <c r="J1852" s="4">
        <v>0</v>
      </c>
      <c r="K1852" s="4">
        <v>184382560</v>
      </c>
      <c r="L1852" s="4">
        <v>4724375</v>
      </c>
      <c r="M1852" s="4">
        <v>189106935</v>
      </c>
      <c r="N1852" s="4">
        <v>0</v>
      </c>
      <c r="O1852" s="4">
        <v>0</v>
      </c>
      <c r="P1852" s="4">
        <v>84641235</v>
      </c>
      <c r="Q1852" s="4">
        <v>616319</v>
      </c>
      <c r="R1852" s="4">
        <v>85257554</v>
      </c>
      <c r="S1852" s="4">
        <v>0</v>
      </c>
      <c r="T1852" s="4">
        <v>0</v>
      </c>
      <c r="U1852" s="4">
        <v>0</v>
      </c>
      <c r="V1852" s="4">
        <v>0</v>
      </c>
      <c r="W1852" s="3">
        <v>45.905228199999996</v>
      </c>
      <c r="X1852" s="3">
        <v>13.045513999999999</v>
      </c>
      <c r="Y1852" s="3">
        <v>45.084308499999999</v>
      </c>
      <c r="Z1852" s="3">
        <v>47.0119799</v>
      </c>
      <c r="AA1852" s="3">
        <v>11.6139408</v>
      </c>
      <c r="AB1852" s="3">
        <v>46.142377600000003</v>
      </c>
      <c r="AC1852" s="3">
        <v>-1.0580691000000044</v>
      </c>
      <c r="AD1852" s="4">
        <v>86662629</v>
      </c>
      <c r="AE1852" s="3">
        <v>-1.6213159000000001</v>
      </c>
      <c r="AF1852" s="3">
        <v>45.905228199999996</v>
      </c>
      <c r="AG1852" s="3">
        <v>13.045513999999999</v>
      </c>
      <c r="AH1852" s="3">
        <v>45.084308499999999</v>
      </c>
      <c r="AI1852" s="4">
        <v>85257554</v>
      </c>
      <c r="AJ1852" s="3">
        <v>47.0119799</v>
      </c>
      <c r="AK1852" s="3">
        <v>11.6139408</v>
      </c>
      <c r="AL1852" s="3">
        <v>46.142377600000003</v>
      </c>
      <c r="AM1852" s="3">
        <v>-1.0580691000000044</v>
      </c>
      <c r="AN1852" s="4">
        <v>86662629</v>
      </c>
      <c r="AO1852" s="3">
        <v>-1.6213159000000001</v>
      </c>
    </row>
    <row r="1853" spans="1:41" x14ac:dyDescent="0.15">
      <c r="A1853" s="2" t="s">
        <v>2005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2091</v>
      </c>
      <c r="G1853" s="201" t="s">
        <v>2092</v>
      </c>
      <c r="H1853" s="2" t="s">
        <v>2003</v>
      </c>
      <c r="I1853" s="2" t="s">
        <v>1769</v>
      </c>
      <c r="J1853" s="4">
        <v>0</v>
      </c>
      <c r="K1853" s="4">
        <v>66757387</v>
      </c>
      <c r="L1853" s="4">
        <v>2329731</v>
      </c>
      <c r="M1853" s="4">
        <v>69087118</v>
      </c>
      <c r="N1853" s="4">
        <v>0</v>
      </c>
      <c r="O1853" s="4">
        <v>0</v>
      </c>
      <c r="P1853" s="4">
        <v>20511645</v>
      </c>
      <c r="Q1853" s="4">
        <v>253531</v>
      </c>
      <c r="R1853" s="4">
        <v>20765176</v>
      </c>
      <c r="S1853" s="4">
        <v>0</v>
      </c>
      <c r="T1853" s="4">
        <v>0</v>
      </c>
      <c r="U1853" s="4">
        <v>0</v>
      </c>
      <c r="V1853" s="4">
        <v>0</v>
      </c>
      <c r="W1853" s="3">
        <v>30.7256559</v>
      </c>
      <c r="X1853" s="3">
        <v>10.882415199999999</v>
      </c>
      <c r="Y1853" s="3">
        <v>30.056509199999997</v>
      </c>
      <c r="Z1853" s="3">
        <v>34.000691500000002</v>
      </c>
      <c r="AA1853" s="3">
        <v>10.4138681</v>
      </c>
      <c r="AB1853" s="3">
        <v>33.256769200000001</v>
      </c>
      <c r="AC1853" s="3">
        <v>-3.2002600000000037</v>
      </c>
      <c r="AD1853" s="4">
        <v>23799727</v>
      </c>
      <c r="AE1853" s="3">
        <v>-12.750360499999999</v>
      </c>
      <c r="AF1853" s="3">
        <v>30.7256559</v>
      </c>
      <c r="AG1853" s="3">
        <v>10.882415199999999</v>
      </c>
      <c r="AH1853" s="3">
        <v>30.056509199999997</v>
      </c>
      <c r="AI1853" s="4">
        <v>20765176</v>
      </c>
      <c r="AJ1853" s="3">
        <v>34.000691500000002</v>
      </c>
      <c r="AK1853" s="3">
        <v>10.4138681</v>
      </c>
      <c r="AL1853" s="3">
        <v>33.256769200000001</v>
      </c>
      <c r="AM1853" s="3">
        <v>-3.2002600000000037</v>
      </c>
      <c r="AN1853" s="4">
        <v>23799727</v>
      </c>
      <c r="AO1853" s="3">
        <v>-12.750360499999999</v>
      </c>
    </row>
    <row r="1854" spans="1:41" x14ac:dyDescent="0.15">
      <c r="A1854" s="2" t="s">
        <v>2006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2091</v>
      </c>
      <c r="G1854" s="201" t="s">
        <v>2092</v>
      </c>
      <c r="H1854" s="2" t="s">
        <v>2003</v>
      </c>
      <c r="I1854" s="2" t="s">
        <v>1770</v>
      </c>
      <c r="J1854" s="4">
        <v>0</v>
      </c>
      <c r="K1854" s="4">
        <v>61533950</v>
      </c>
      <c r="L1854" s="4">
        <v>2198096</v>
      </c>
      <c r="M1854" s="4">
        <v>63732046</v>
      </c>
      <c r="N1854" s="4">
        <v>0</v>
      </c>
      <c r="O1854" s="4">
        <v>0</v>
      </c>
      <c r="P1854" s="4">
        <v>15518052</v>
      </c>
      <c r="Q1854" s="4">
        <v>243152</v>
      </c>
      <c r="R1854" s="4">
        <v>15761204</v>
      </c>
      <c r="S1854" s="4">
        <v>0</v>
      </c>
      <c r="T1854" s="4">
        <v>0</v>
      </c>
      <c r="U1854" s="4">
        <v>0</v>
      </c>
      <c r="V1854" s="4">
        <v>0</v>
      </c>
      <c r="W1854" s="3">
        <v>25.218683299999999</v>
      </c>
      <c r="X1854" s="3">
        <v>11.061937199999999</v>
      </c>
      <c r="Y1854" s="3">
        <v>24.730422099999998</v>
      </c>
      <c r="Z1854" s="3">
        <v>29.871849600000001</v>
      </c>
      <c r="AA1854" s="3">
        <v>10.737831</v>
      </c>
      <c r="AB1854" s="3">
        <v>29.273142200000002</v>
      </c>
      <c r="AC1854" s="3">
        <v>-4.5427201000000039</v>
      </c>
      <c r="AD1854" s="4">
        <v>19591433</v>
      </c>
      <c r="AE1854" s="3">
        <v>-19.5505301</v>
      </c>
      <c r="AF1854" s="3">
        <v>25.218683299999999</v>
      </c>
      <c r="AG1854" s="3">
        <v>11.061937199999999</v>
      </c>
      <c r="AH1854" s="3">
        <v>24.730422099999998</v>
      </c>
      <c r="AI1854" s="4">
        <v>15761204</v>
      </c>
      <c r="AJ1854" s="3">
        <v>29.871849600000001</v>
      </c>
      <c r="AK1854" s="3">
        <v>10.737831</v>
      </c>
      <c r="AL1854" s="3">
        <v>29.273142200000002</v>
      </c>
      <c r="AM1854" s="3">
        <v>-4.5427201000000039</v>
      </c>
      <c r="AN1854" s="4">
        <v>19591433</v>
      </c>
      <c r="AO1854" s="3">
        <v>-19.5505301</v>
      </c>
    </row>
    <row r="1855" spans="1:41" x14ac:dyDescent="0.15">
      <c r="A1855" s="2" t="s">
        <v>2007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2091</v>
      </c>
      <c r="G1855" s="201" t="s">
        <v>2092</v>
      </c>
      <c r="H1855" s="2" t="s">
        <v>2003</v>
      </c>
      <c r="I1855" s="2" t="s">
        <v>1771</v>
      </c>
      <c r="J1855" s="4">
        <v>0</v>
      </c>
      <c r="K1855" s="4">
        <v>2055237</v>
      </c>
      <c r="L1855" s="4">
        <v>75677</v>
      </c>
      <c r="M1855" s="4">
        <v>2130914</v>
      </c>
      <c r="N1855" s="4">
        <v>0</v>
      </c>
      <c r="O1855" s="4">
        <v>0</v>
      </c>
      <c r="P1855" s="4">
        <v>517748</v>
      </c>
      <c r="Q1855" s="4">
        <v>8401</v>
      </c>
      <c r="R1855" s="4">
        <v>526149</v>
      </c>
      <c r="S1855" s="4">
        <v>0</v>
      </c>
      <c r="T1855" s="4">
        <v>0</v>
      </c>
      <c r="U1855" s="4">
        <v>0</v>
      </c>
      <c r="V1855" s="4">
        <v>0</v>
      </c>
      <c r="W1855" s="3">
        <v>25.1916446</v>
      </c>
      <c r="X1855" s="3">
        <v>11.101127199999999</v>
      </c>
      <c r="Y1855" s="3">
        <v>24.691235800000001</v>
      </c>
      <c r="Z1855" s="3">
        <v>29.991947600000003</v>
      </c>
      <c r="AA1855" s="3">
        <v>10.8748059</v>
      </c>
      <c r="AB1855" s="3">
        <v>29.365137499999999</v>
      </c>
      <c r="AC1855" s="3">
        <v>-4.6739016999999983</v>
      </c>
      <c r="AD1855" s="4">
        <v>709583</v>
      </c>
      <c r="AE1855" s="3">
        <v>-25.8509575</v>
      </c>
      <c r="AF1855" s="3">
        <v>25.1916446</v>
      </c>
      <c r="AG1855" s="3">
        <v>11.101127199999999</v>
      </c>
      <c r="AH1855" s="3">
        <v>24.691235800000001</v>
      </c>
      <c r="AI1855" s="4">
        <v>526149</v>
      </c>
      <c r="AJ1855" s="3">
        <v>29.991947600000003</v>
      </c>
      <c r="AK1855" s="3">
        <v>10.8748059</v>
      </c>
      <c r="AL1855" s="3">
        <v>29.365137499999999</v>
      </c>
      <c r="AM1855" s="3">
        <v>-4.6739016999999983</v>
      </c>
      <c r="AN1855" s="4">
        <v>709583</v>
      </c>
      <c r="AO1855" s="3">
        <v>-25.8509575</v>
      </c>
    </row>
    <row r="1856" spans="1:41" x14ac:dyDescent="0.15">
      <c r="A1856" s="2" t="s">
        <v>2008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2091</v>
      </c>
      <c r="G1856" s="201" t="s">
        <v>2092</v>
      </c>
      <c r="H1856" s="2" t="s">
        <v>2003</v>
      </c>
      <c r="I1856" s="2" t="s">
        <v>1772</v>
      </c>
      <c r="J1856" s="4">
        <v>0</v>
      </c>
      <c r="K1856" s="4">
        <v>59478713</v>
      </c>
      <c r="L1856" s="4">
        <v>2122419</v>
      </c>
      <c r="M1856" s="4">
        <v>61601132</v>
      </c>
      <c r="N1856" s="4">
        <v>0</v>
      </c>
      <c r="O1856" s="4">
        <v>0</v>
      </c>
      <c r="P1856" s="4">
        <v>15000304</v>
      </c>
      <c r="Q1856" s="4">
        <v>234751</v>
      </c>
      <c r="R1856" s="4">
        <v>15235055</v>
      </c>
      <c r="S1856" s="4">
        <v>0</v>
      </c>
      <c r="T1856" s="4">
        <v>0</v>
      </c>
      <c r="U1856" s="4">
        <v>0</v>
      </c>
      <c r="V1856" s="4">
        <v>0</v>
      </c>
      <c r="W1856" s="3">
        <v>25.219617599999999</v>
      </c>
      <c r="X1856" s="3">
        <v>11.060539899999998</v>
      </c>
      <c r="Y1856" s="3">
        <v>24.731777699999999</v>
      </c>
      <c r="Z1856" s="3">
        <v>29.867358199999998</v>
      </c>
      <c r="AA1856" s="3">
        <v>10.732445</v>
      </c>
      <c r="AB1856" s="3">
        <v>29.269696200000002</v>
      </c>
      <c r="AC1856" s="3">
        <v>-4.5379185000000035</v>
      </c>
      <c r="AD1856" s="4">
        <v>18881850</v>
      </c>
      <c r="AE1856" s="3">
        <v>-19.313759000000001</v>
      </c>
      <c r="AF1856" s="3">
        <v>25.219617599999999</v>
      </c>
      <c r="AG1856" s="3">
        <v>11.060539899999998</v>
      </c>
      <c r="AH1856" s="3">
        <v>24.731777699999999</v>
      </c>
      <c r="AI1856" s="4">
        <v>15235055</v>
      </c>
      <c r="AJ1856" s="3">
        <v>29.867358199999998</v>
      </c>
      <c r="AK1856" s="3">
        <v>10.732445</v>
      </c>
      <c r="AL1856" s="3">
        <v>29.269696200000002</v>
      </c>
      <c r="AM1856" s="3">
        <v>-4.5379185000000035</v>
      </c>
      <c r="AN1856" s="4">
        <v>18881850</v>
      </c>
      <c r="AO1856" s="3">
        <v>-19.313759000000001</v>
      </c>
    </row>
    <row r="1857" spans="1:41" x14ac:dyDescent="0.15">
      <c r="A1857" s="2" t="s">
        <v>2009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2091</v>
      </c>
      <c r="G1857" s="201" t="s">
        <v>2092</v>
      </c>
      <c r="H1857" s="2" t="s">
        <v>2003</v>
      </c>
      <c r="I1857" s="2" t="s">
        <v>1773</v>
      </c>
      <c r="J1857" s="4">
        <v>0</v>
      </c>
      <c r="K1857" s="4">
        <v>193439</v>
      </c>
      <c r="L1857" s="4">
        <v>9</v>
      </c>
      <c r="M1857" s="4">
        <v>193448</v>
      </c>
      <c r="N1857" s="4">
        <v>0</v>
      </c>
      <c r="O1857" s="4">
        <v>0</v>
      </c>
      <c r="P1857" s="4">
        <v>193599</v>
      </c>
      <c r="Q1857" s="4">
        <v>9</v>
      </c>
      <c r="R1857" s="4">
        <v>193608</v>
      </c>
      <c r="S1857" s="4">
        <v>0</v>
      </c>
      <c r="T1857" s="4">
        <v>0</v>
      </c>
      <c r="U1857" s="4">
        <v>0</v>
      </c>
      <c r="V1857" s="4">
        <v>0</v>
      </c>
      <c r="W1857" s="3">
        <v>100.08271339999999</v>
      </c>
      <c r="X1857" s="3">
        <v>100</v>
      </c>
      <c r="Y1857" s="3">
        <v>100.08270960000002</v>
      </c>
      <c r="Z1857" s="3">
        <v>59.044343200000007</v>
      </c>
      <c r="AA1857" s="3">
        <v>0</v>
      </c>
      <c r="AB1857" s="3">
        <v>59.044343200000007</v>
      </c>
      <c r="AC1857" s="3">
        <v>41.038366400000008</v>
      </c>
      <c r="AD1857" s="4">
        <v>381084</v>
      </c>
      <c r="AE1857" s="3">
        <v>-49.195453000000001</v>
      </c>
      <c r="AF1857" s="3">
        <v>100.08271339999999</v>
      </c>
      <c r="AG1857" s="3">
        <v>100</v>
      </c>
      <c r="AH1857" s="3">
        <v>100.08270960000002</v>
      </c>
      <c r="AI1857" s="4">
        <v>193608</v>
      </c>
      <c r="AJ1857" s="3">
        <v>59.044343200000007</v>
      </c>
      <c r="AK1857" s="3">
        <v>0</v>
      </c>
      <c r="AL1857" s="3">
        <v>59.044343200000007</v>
      </c>
      <c r="AM1857" s="3">
        <v>41.038366400000008</v>
      </c>
      <c r="AN1857" s="4">
        <v>381084</v>
      </c>
      <c r="AO1857" s="3">
        <v>-49.195453000000001</v>
      </c>
    </row>
    <row r="1858" spans="1:41" x14ac:dyDescent="0.15">
      <c r="A1858" s="2" t="s">
        <v>2010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2091</v>
      </c>
      <c r="G1858" s="201" t="s">
        <v>2092</v>
      </c>
      <c r="H1858" s="2" t="s">
        <v>2003</v>
      </c>
      <c r="I1858" s="2" t="s">
        <v>1774</v>
      </c>
      <c r="J1858" s="4">
        <v>0</v>
      </c>
      <c r="K1858" s="4">
        <v>5223437</v>
      </c>
      <c r="L1858" s="4">
        <v>131635</v>
      </c>
      <c r="M1858" s="4">
        <v>5355072</v>
      </c>
      <c r="N1858" s="4">
        <v>0</v>
      </c>
      <c r="O1858" s="4">
        <v>0</v>
      </c>
      <c r="P1858" s="4">
        <v>4993593</v>
      </c>
      <c r="Q1858" s="4">
        <v>10379</v>
      </c>
      <c r="R1858" s="4">
        <v>5003972</v>
      </c>
      <c r="S1858" s="4">
        <v>0</v>
      </c>
      <c r="T1858" s="4">
        <v>0</v>
      </c>
      <c r="U1858" s="4">
        <v>0</v>
      </c>
      <c r="V1858" s="4">
        <v>0</v>
      </c>
      <c r="W1858" s="3">
        <v>95.599755500000001</v>
      </c>
      <c r="X1858" s="3">
        <v>7.8846810999999999</v>
      </c>
      <c r="Y1858" s="3">
        <v>93.443598899999998</v>
      </c>
      <c r="Z1858" s="3">
        <v>93.827313899999993</v>
      </c>
      <c r="AA1858" s="3">
        <v>6.2506903999999999</v>
      </c>
      <c r="AB1858" s="3">
        <v>90.749776299999994</v>
      </c>
      <c r="AC1858" s="3">
        <v>2.6938226000000043</v>
      </c>
      <c r="AD1858" s="4">
        <v>4208294</v>
      </c>
      <c r="AE1858" s="3">
        <v>18.9073767</v>
      </c>
      <c r="AF1858" s="3">
        <v>95.599755500000001</v>
      </c>
      <c r="AG1858" s="3">
        <v>7.8846810999999999</v>
      </c>
      <c r="AH1858" s="3">
        <v>93.443598899999998</v>
      </c>
      <c r="AI1858" s="4">
        <v>5003972</v>
      </c>
      <c r="AJ1858" s="3">
        <v>93.827313899999993</v>
      </c>
      <c r="AK1858" s="3">
        <v>6.2506903999999999</v>
      </c>
      <c r="AL1858" s="3">
        <v>90.749776299999994</v>
      </c>
      <c r="AM1858" s="3">
        <v>2.6938226000000043</v>
      </c>
      <c r="AN1858" s="4">
        <v>4208294</v>
      </c>
      <c r="AO1858" s="3">
        <v>18.9073767</v>
      </c>
    </row>
    <row r="1859" spans="1:41" x14ac:dyDescent="0.15">
      <c r="A1859" s="2" t="s">
        <v>2011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2091</v>
      </c>
      <c r="G1859" s="201" t="s">
        <v>2092</v>
      </c>
      <c r="H1859" s="2" t="s">
        <v>2003</v>
      </c>
      <c r="I1859" s="2" t="s">
        <v>1775</v>
      </c>
      <c r="J1859" s="4">
        <v>0</v>
      </c>
      <c r="K1859" s="4">
        <v>2005368</v>
      </c>
      <c r="L1859" s="4">
        <v>64098</v>
      </c>
      <c r="M1859" s="4">
        <v>2069466</v>
      </c>
      <c r="N1859" s="4">
        <v>0</v>
      </c>
      <c r="O1859" s="4">
        <v>0</v>
      </c>
      <c r="P1859" s="4">
        <v>1892484</v>
      </c>
      <c r="Q1859" s="4">
        <v>4969</v>
      </c>
      <c r="R1859" s="4">
        <v>1897453</v>
      </c>
      <c r="S1859" s="4">
        <v>0</v>
      </c>
      <c r="T1859" s="4">
        <v>0</v>
      </c>
      <c r="U1859" s="4">
        <v>0</v>
      </c>
      <c r="V1859" s="4">
        <v>0</v>
      </c>
      <c r="W1859" s="3">
        <v>94.370908499999999</v>
      </c>
      <c r="X1859" s="3">
        <v>7.7521919999999991</v>
      </c>
      <c r="Y1859" s="3">
        <v>91.688049000000007</v>
      </c>
      <c r="Z1859" s="3">
        <v>92.507815399999998</v>
      </c>
      <c r="AA1859" s="3">
        <v>6.1588991000000002</v>
      </c>
      <c r="AB1859" s="3">
        <v>89.2670222</v>
      </c>
      <c r="AC1859" s="3">
        <v>2.421026800000007</v>
      </c>
      <c r="AD1859" s="4">
        <v>1752500</v>
      </c>
      <c r="AE1859" s="3">
        <v>8.2712126000000001</v>
      </c>
      <c r="AF1859" s="3">
        <v>94.370908499999999</v>
      </c>
      <c r="AG1859" s="3">
        <v>7.7521919999999991</v>
      </c>
      <c r="AH1859" s="3">
        <v>91.688049000000007</v>
      </c>
      <c r="AI1859" s="4">
        <v>1897453</v>
      </c>
      <c r="AJ1859" s="3">
        <v>92.507815399999998</v>
      </c>
      <c r="AK1859" s="3">
        <v>6.1588991000000002</v>
      </c>
      <c r="AL1859" s="3">
        <v>89.2670222</v>
      </c>
      <c r="AM1859" s="3">
        <v>2.421026800000007</v>
      </c>
      <c r="AN1859" s="4">
        <v>1752500</v>
      </c>
      <c r="AO1859" s="3">
        <v>8.2712126000000001</v>
      </c>
    </row>
    <row r="1860" spans="1:41" x14ac:dyDescent="0.15">
      <c r="A1860" s="2" t="s">
        <v>2012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2091</v>
      </c>
      <c r="G1860" s="201" t="s">
        <v>2092</v>
      </c>
      <c r="H1860" s="2" t="s">
        <v>2003</v>
      </c>
      <c r="I1860" s="2" t="s">
        <v>1687</v>
      </c>
      <c r="J1860" s="4">
        <v>0</v>
      </c>
      <c r="K1860" s="4">
        <v>3218069</v>
      </c>
      <c r="L1860" s="4">
        <v>67537</v>
      </c>
      <c r="M1860" s="4">
        <v>3285606</v>
      </c>
      <c r="N1860" s="4">
        <v>0</v>
      </c>
      <c r="O1860" s="4">
        <v>0</v>
      </c>
      <c r="P1860" s="4">
        <v>3101109</v>
      </c>
      <c r="Q1860" s="4">
        <v>5410</v>
      </c>
      <c r="R1860" s="4">
        <v>3106519</v>
      </c>
      <c r="S1860" s="4">
        <v>0</v>
      </c>
      <c r="T1860" s="4">
        <v>0</v>
      </c>
      <c r="U1860" s="4">
        <v>0</v>
      </c>
      <c r="V1860" s="4">
        <v>0</v>
      </c>
      <c r="W1860" s="3">
        <v>96.365522299999995</v>
      </c>
      <c r="X1860" s="3">
        <v>8.0104238999999993</v>
      </c>
      <c r="Y1860" s="3">
        <v>94.549346499999999</v>
      </c>
      <c r="Z1860" s="3">
        <v>94.791901599999989</v>
      </c>
      <c r="AA1860" s="3">
        <v>6.3264483</v>
      </c>
      <c r="AB1860" s="3">
        <v>91.838376300000007</v>
      </c>
      <c r="AC1860" s="3">
        <v>2.7109701999999913</v>
      </c>
      <c r="AD1860" s="4">
        <v>2455794</v>
      </c>
      <c r="AE1860" s="3">
        <v>26.497540099999998</v>
      </c>
      <c r="AF1860" s="3">
        <v>96.365522299999995</v>
      </c>
      <c r="AG1860" s="3">
        <v>8.0104238999999993</v>
      </c>
      <c r="AH1860" s="3">
        <v>94.549346499999999</v>
      </c>
      <c r="AI1860" s="4">
        <v>3106519</v>
      </c>
      <c r="AJ1860" s="3">
        <v>94.791901599999989</v>
      </c>
      <c r="AK1860" s="3">
        <v>6.3264483</v>
      </c>
      <c r="AL1860" s="3">
        <v>91.838376300000007</v>
      </c>
      <c r="AM1860" s="3">
        <v>2.7109701999999913</v>
      </c>
      <c r="AN1860" s="4">
        <v>2455794</v>
      </c>
      <c r="AO1860" s="3">
        <v>26.497540099999998</v>
      </c>
    </row>
    <row r="1861" spans="1:41" x14ac:dyDescent="0.15">
      <c r="A1861" s="2" t="s">
        <v>2013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2091</v>
      </c>
      <c r="G1861" s="201" t="s">
        <v>2092</v>
      </c>
      <c r="H1861" s="2" t="s">
        <v>2003</v>
      </c>
      <c r="I1861" s="2" t="s">
        <v>1776</v>
      </c>
      <c r="J1861" s="4">
        <v>0</v>
      </c>
      <c r="K1861" s="4">
        <v>107609823</v>
      </c>
      <c r="L1861" s="4">
        <v>2131768</v>
      </c>
      <c r="M1861" s="4">
        <v>109741591</v>
      </c>
      <c r="N1861" s="4">
        <v>0</v>
      </c>
      <c r="O1861" s="4">
        <v>0</v>
      </c>
      <c r="P1861" s="4">
        <v>55361502</v>
      </c>
      <c r="Q1861" s="4">
        <v>340037</v>
      </c>
      <c r="R1861" s="4">
        <v>55701539</v>
      </c>
      <c r="S1861" s="4">
        <v>0</v>
      </c>
      <c r="T1861" s="4">
        <v>0</v>
      </c>
      <c r="U1861" s="4">
        <v>0</v>
      </c>
      <c r="V1861" s="4">
        <v>0</v>
      </c>
      <c r="W1861" s="3">
        <v>51.446513400000008</v>
      </c>
      <c r="X1861" s="3">
        <v>15.9509384</v>
      </c>
      <c r="Y1861" s="3">
        <v>50.756999700000009</v>
      </c>
      <c r="Z1861" s="3">
        <v>51.381650899999997</v>
      </c>
      <c r="AA1861" s="3">
        <v>13.376815799999999</v>
      </c>
      <c r="AB1861" s="3">
        <v>50.627900099999998</v>
      </c>
      <c r="AC1861" s="3">
        <v>0.12909960000001064</v>
      </c>
      <c r="AD1861" s="4">
        <v>53661779</v>
      </c>
      <c r="AE1861" s="3">
        <v>3.8011412</v>
      </c>
      <c r="AF1861" s="3">
        <v>51.446513400000008</v>
      </c>
      <c r="AG1861" s="3">
        <v>15.9509384</v>
      </c>
      <c r="AH1861" s="3">
        <v>50.756999700000009</v>
      </c>
      <c r="AI1861" s="4">
        <v>55701539</v>
      </c>
      <c r="AJ1861" s="3">
        <v>51.381650899999997</v>
      </c>
      <c r="AK1861" s="3">
        <v>13.376815799999999</v>
      </c>
      <c r="AL1861" s="3">
        <v>50.627900099999998</v>
      </c>
      <c r="AM1861" s="3">
        <v>0.12909960000001064</v>
      </c>
      <c r="AN1861" s="4">
        <v>53661779</v>
      </c>
      <c r="AO1861" s="3">
        <v>3.8011412</v>
      </c>
    </row>
    <row r="1862" spans="1:41" x14ac:dyDescent="0.15">
      <c r="A1862" s="2" t="s">
        <v>2014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2091</v>
      </c>
      <c r="G1862" s="201" t="s">
        <v>2092</v>
      </c>
      <c r="H1862" s="2" t="s">
        <v>2003</v>
      </c>
      <c r="I1862" s="2" t="s">
        <v>1571</v>
      </c>
      <c r="J1862" s="4">
        <v>0</v>
      </c>
      <c r="K1862" s="4">
        <v>103864652</v>
      </c>
      <c r="L1862" s="4">
        <v>2131768</v>
      </c>
      <c r="M1862" s="4">
        <v>105996420</v>
      </c>
      <c r="N1862" s="4">
        <v>0</v>
      </c>
      <c r="O1862" s="4">
        <v>0</v>
      </c>
      <c r="P1862" s="4">
        <v>51616331</v>
      </c>
      <c r="Q1862" s="4">
        <v>340037</v>
      </c>
      <c r="R1862" s="4">
        <v>51956368</v>
      </c>
      <c r="S1862" s="4">
        <v>0</v>
      </c>
      <c r="T1862" s="4">
        <v>0</v>
      </c>
      <c r="U1862" s="4">
        <v>0</v>
      </c>
      <c r="V1862" s="4">
        <v>0</v>
      </c>
      <c r="W1862" s="3">
        <v>49.695762700000003</v>
      </c>
      <c r="X1862" s="3">
        <v>15.9509384</v>
      </c>
      <c r="Y1862" s="3">
        <v>49.017097</v>
      </c>
      <c r="Z1862" s="3">
        <v>49.290874699999996</v>
      </c>
      <c r="AA1862" s="3">
        <v>13.376815799999999</v>
      </c>
      <c r="AB1862" s="3">
        <v>48.548592400000004</v>
      </c>
      <c r="AC1862" s="3">
        <v>0.46850459999999572</v>
      </c>
      <c r="AD1862" s="4">
        <v>49378300</v>
      </c>
      <c r="AE1862" s="3">
        <v>5.2210545999999995</v>
      </c>
      <c r="AF1862" s="3">
        <v>49.695762700000003</v>
      </c>
      <c r="AG1862" s="3">
        <v>15.9509384</v>
      </c>
      <c r="AH1862" s="3">
        <v>49.017097</v>
      </c>
      <c r="AI1862" s="4">
        <v>51956368</v>
      </c>
      <c r="AJ1862" s="3">
        <v>49.290874699999996</v>
      </c>
      <c r="AK1862" s="3">
        <v>13.376815799999999</v>
      </c>
      <c r="AL1862" s="3">
        <v>48.548592400000004</v>
      </c>
      <c r="AM1862" s="3">
        <v>0.46850459999999572</v>
      </c>
      <c r="AN1862" s="4">
        <v>49378300</v>
      </c>
      <c r="AO1862" s="3">
        <v>5.2210545999999995</v>
      </c>
    </row>
    <row r="1863" spans="1:41" x14ac:dyDescent="0.15">
      <c r="A1863" s="2" t="s">
        <v>2015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2091</v>
      </c>
      <c r="G1863" s="201" t="s">
        <v>2092</v>
      </c>
      <c r="H1863" s="2" t="s">
        <v>2003</v>
      </c>
      <c r="I1863" s="2" t="s">
        <v>1572</v>
      </c>
      <c r="J1863" s="4">
        <v>0</v>
      </c>
      <c r="K1863" s="4">
        <v>40652716</v>
      </c>
      <c r="L1863" s="4">
        <v>791797</v>
      </c>
      <c r="M1863" s="4">
        <v>41444513</v>
      </c>
      <c r="N1863" s="4">
        <v>0</v>
      </c>
      <c r="O1863" s="4">
        <v>0</v>
      </c>
      <c r="P1863" s="4">
        <v>20173421</v>
      </c>
      <c r="Q1863" s="4">
        <v>127140</v>
      </c>
      <c r="R1863" s="4">
        <v>20300561</v>
      </c>
      <c r="S1863" s="4">
        <v>0</v>
      </c>
      <c r="T1863" s="4">
        <v>0</v>
      </c>
      <c r="U1863" s="4">
        <v>0</v>
      </c>
      <c r="V1863" s="4">
        <v>0</v>
      </c>
      <c r="W1863" s="3">
        <v>49.623796399999996</v>
      </c>
      <c r="X1863" s="3">
        <v>16.057145999999999</v>
      </c>
      <c r="Y1863" s="3">
        <v>48.982505799999998</v>
      </c>
      <c r="Z1863" s="3">
        <v>49.174360900000003</v>
      </c>
      <c r="AA1863" s="3">
        <v>13.8272444</v>
      </c>
      <c r="AB1863" s="3">
        <v>48.486452700000001</v>
      </c>
      <c r="AC1863" s="3">
        <v>0.49605309999999747</v>
      </c>
      <c r="AD1863" s="4">
        <v>18626000</v>
      </c>
      <c r="AE1863" s="3">
        <v>8.9904488000000011</v>
      </c>
      <c r="AF1863" s="3">
        <v>49.623796399999996</v>
      </c>
      <c r="AG1863" s="3">
        <v>16.057145999999999</v>
      </c>
      <c r="AH1863" s="3">
        <v>48.982505799999998</v>
      </c>
      <c r="AI1863" s="4">
        <v>20300561</v>
      </c>
      <c r="AJ1863" s="3">
        <v>49.174360900000003</v>
      </c>
      <c r="AK1863" s="3">
        <v>13.8272444</v>
      </c>
      <c r="AL1863" s="3">
        <v>48.486452700000001</v>
      </c>
      <c r="AM1863" s="3">
        <v>0.49605309999999747</v>
      </c>
      <c r="AN1863" s="4">
        <v>18626000</v>
      </c>
      <c r="AO1863" s="3">
        <v>8.9904488000000011</v>
      </c>
    </row>
    <row r="1864" spans="1:41" x14ac:dyDescent="0.15">
      <c r="A1864" s="2" t="s">
        <v>2016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2091</v>
      </c>
      <c r="G1864" s="201" t="s">
        <v>2092</v>
      </c>
      <c r="H1864" s="2" t="s">
        <v>2003</v>
      </c>
      <c r="I1864" s="2" t="s">
        <v>1573</v>
      </c>
      <c r="J1864" s="4">
        <v>0</v>
      </c>
      <c r="K1864" s="4">
        <v>50427816</v>
      </c>
      <c r="L1864" s="4">
        <v>1075861</v>
      </c>
      <c r="M1864" s="4">
        <v>51503677</v>
      </c>
      <c r="N1864" s="4">
        <v>0</v>
      </c>
      <c r="O1864" s="4">
        <v>0</v>
      </c>
      <c r="P1864" s="4">
        <v>24914585</v>
      </c>
      <c r="Q1864" s="4">
        <v>170471</v>
      </c>
      <c r="R1864" s="4">
        <v>25085056</v>
      </c>
      <c r="S1864" s="4">
        <v>0</v>
      </c>
      <c r="T1864" s="4">
        <v>0</v>
      </c>
      <c r="U1864" s="4">
        <v>0</v>
      </c>
      <c r="V1864" s="4">
        <v>0</v>
      </c>
      <c r="W1864" s="3">
        <v>49.406432799999997</v>
      </c>
      <c r="X1864" s="3">
        <v>15.845076599999999</v>
      </c>
      <c r="Y1864" s="3">
        <v>48.705369099999999</v>
      </c>
      <c r="Z1864" s="3">
        <v>49.004426099999996</v>
      </c>
      <c r="AA1864" s="3">
        <v>13.225178500000002</v>
      </c>
      <c r="AB1864" s="3">
        <v>48.239122699999996</v>
      </c>
      <c r="AC1864" s="3">
        <v>0.46624640000000284</v>
      </c>
      <c r="AD1864" s="4">
        <v>24363660</v>
      </c>
      <c r="AE1864" s="3">
        <v>2.9609508999999998</v>
      </c>
      <c r="AF1864" s="3">
        <v>49.406432799999997</v>
      </c>
      <c r="AG1864" s="3">
        <v>15.845076599999999</v>
      </c>
      <c r="AH1864" s="3">
        <v>48.705369099999999</v>
      </c>
      <c r="AI1864" s="4">
        <v>25085056</v>
      </c>
      <c r="AJ1864" s="3">
        <v>49.004426099999996</v>
      </c>
      <c r="AK1864" s="3">
        <v>13.225178500000002</v>
      </c>
      <c r="AL1864" s="3">
        <v>48.239122699999996</v>
      </c>
      <c r="AM1864" s="3">
        <v>0.46624640000000284</v>
      </c>
      <c r="AN1864" s="4">
        <v>24363660</v>
      </c>
      <c r="AO1864" s="3">
        <v>2.9609508999999998</v>
      </c>
    </row>
    <row r="1865" spans="1:41" x14ac:dyDescent="0.15">
      <c r="A1865" s="2" t="s">
        <v>2017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2091</v>
      </c>
      <c r="G1865" s="201" t="s">
        <v>2092</v>
      </c>
      <c r="H1865" s="2" t="s">
        <v>2003</v>
      </c>
      <c r="I1865" s="2" t="s">
        <v>1574</v>
      </c>
      <c r="J1865" s="4">
        <v>0</v>
      </c>
      <c r="K1865" s="4">
        <v>12784120</v>
      </c>
      <c r="L1865" s="4">
        <v>264110</v>
      </c>
      <c r="M1865" s="4">
        <v>13048230</v>
      </c>
      <c r="N1865" s="4">
        <v>0</v>
      </c>
      <c r="O1865" s="4">
        <v>0</v>
      </c>
      <c r="P1865" s="4">
        <v>6528325</v>
      </c>
      <c r="Q1865" s="4">
        <v>42426</v>
      </c>
      <c r="R1865" s="4">
        <v>6570751</v>
      </c>
      <c r="S1865" s="4">
        <v>0</v>
      </c>
      <c r="T1865" s="4">
        <v>0</v>
      </c>
      <c r="U1865" s="4">
        <v>0</v>
      </c>
      <c r="V1865" s="4">
        <v>0</v>
      </c>
      <c r="W1865" s="3">
        <v>51.065892700000006</v>
      </c>
      <c r="X1865" s="3">
        <v>16.063761300000003</v>
      </c>
      <c r="Y1865" s="3">
        <v>50.357412499999995</v>
      </c>
      <c r="Z1865" s="3">
        <v>50.772959500000006</v>
      </c>
      <c r="AA1865" s="3">
        <v>12.746227700000002</v>
      </c>
      <c r="AB1865" s="3">
        <v>49.957487999999998</v>
      </c>
      <c r="AC1865" s="3">
        <v>0.39992449999999735</v>
      </c>
      <c r="AD1865" s="4">
        <v>6388640</v>
      </c>
      <c r="AE1865" s="3">
        <v>2.8505441</v>
      </c>
      <c r="AF1865" s="3">
        <v>51.065892700000006</v>
      </c>
      <c r="AG1865" s="3">
        <v>16.063761300000003</v>
      </c>
      <c r="AH1865" s="3">
        <v>50.357412499999995</v>
      </c>
      <c r="AI1865" s="4">
        <v>6570751</v>
      </c>
      <c r="AJ1865" s="3">
        <v>50.772959500000006</v>
      </c>
      <c r="AK1865" s="3">
        <v>12.746227700000002</v>
      </c>
      <c r="AL1865" s="3">
        <v>49.957487999999998</v>
      </c>
      <c r="AM1865" s="3">
        <v>0.39992449999999735</v>
      </c>
      <c r="AN1865" s="4">
        <v>6388640</v>
      </c>
      <c r="AO1865" s="3">
        <v>2.8505441</v>
      </c>
    </row>
    <row r="1866" spans="1:41" x14ac:dyDescent="0.15">
      <c r="A1866" s="2" t="s">
        <v>2018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2091</v>
      </c>
      <c r="G1866" s="201" t="s">
        <v>2092</v>
      </c>
      <c r="H1866" s="2" t="s">
        <v>2003</v>
      </c>
      <c r="I1866" s="2" t="s">
        <v>1575</v>
      </c>
      <c r="J1866" s="4">
        <v>0</v>
      </c>
      <c r="K1866" s="4">
        <v>3745171</v>
      </c>
      <c r="L1866" s="4">
        <v>0</v>
      </c>
      <c r="M1866" s="4">
        <v>3745171</v>
      </c>
      <c r="N1866" s="4">
        <v>0</v>
      </c>
      <c r="O1866" s="4">
        <v>0</v>
      </c>
      <c r="P1866" s="4">
        <v>3745171</v>
      </c>
      <c r="Q1866" s="4">
        <v>0</v>
      </c>
      <c r="R1866" s="4">
        <v>3745171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100</v>
      </c>
      <c r="AA1866" s="3">
        <v>0</v>
      </c>
      <c r="AB1866" s="3">
        <v>100</v>
      </c>
      <c r="AC1866" s="3">
        <v>0</v>
      </c>
      <c r="AD1866" s="4">
        <v>4283479</v>
      </c>
      <c r="AE1866" s="3">
        <v>-12.5670746</v>
      </c>
      <c r="AF1866" s="3">
        <v>100</v>
      </c>
      <c r="AG1866" s="3">
        <v>0</v>
      </c>
      <c r="AH1866" s="3">
        <v>100</v>
      </c>
      <c r="AI1866" s="4">
        <v>3745171</v>
      </c>
      <c r="AJ1866" s="3">
        <v>100</v>
      </c>
      <c r="AK1866" s="3">
        <v>0</v>
      </c>
      <c r="AL1866" s="3">
        <v>100</v>
      </c>
      <c r="AM1866" s="3">
        <v>0</v>
      </c>
      <c r="AN1866" s="4">
        <v>4283479</v>
      </c>
      <c r="AO1866" s="3">
        <v>-12.5670746</v>
      </c>
    </row>
    <row r="1867" spans="1:41" x14ac:dyDescent="0.15">
      <c r="A1867" s="2" t="s">
        <v>2019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2091</v>
      </c>
      <c r="G1867" s="201" t="s">
        <v>2092</v>
      </c>
      <c r="H1867" s="2" t="s">
        <v>2003</v>
      </c>
      <c r="I1867" s="2" t="s">
        <v>1576</v>
      </c>
      <c r="J1867" s="4">
        <v>0</v>
      </c>
      <c r="K1867" s="4">
        <v>5866968</v>
      </c>
      <c r="L1867" s="4">
        <v>262876</v>
      </c>
      <c r="M1867" s="4">
        <v>6129844</v>
      </c>
      <c r="N1867" s="4">
        <v>0</v>
      </c>
      <c r="O1867" s="4">
        <v>0</v>
      </c>
      <c r="P1867" s="4">
        <v>5499132</v>
      </c>
      <c r="Q1867" s="4">
        <v>22751</v>
      </c>
      <c r="R1867" s="4">
        <v>5521883</v>
      </c>
      <c r="S1867" s="4">
        <v>0</v>
      </c>
      <c r="T1867" s="4">
        <v>0</v>
      </c>
      <c r="U1867" s="4">
        <v>0</v>
      </c>
      <c r="V1867" s="4">
        <v>0</v>
      </c>
      <c r="W1867" s="3">
        <v>93.730390200000002</v>
      </c>
      <c r="X1867" s="3">
        <v>8.6546509</v>
      </c>
      <c r="Y1867" s="3">
        <v>90.081949899999998</v>
      </c>
      <c r="Z1867" s="3">
        <v>92.9776217</v>
      </c>
      <c r="AA1867" s="3">
        <v>7.6990423999999997</v>
      </c>
      <c r="AB1867" s="3">
        <v>89.328343500000003</v>
      </c>
      <c r="AC1867" s="3">
        <v>0.75360639999999535</v>
      </c>
      <c r="AD1867" s="4">
        <v>5316957</v>
      </c>
      <c r="AE1867" s="3">
        <v>3.8541970999999999</v>
      </c>
      <c r="AF1867" s="3">
        <v>93.730390200000002</v>
      </c>
      <c r="AG1867" s="3">
        <v>8.6546509</v>
      </c>
      <c r="AH1867" s="3">
        <v>90.081949899999998</v>
      </c>
      <c r="AI1867" s="4">
        <v>5521883</v>
      </c>
      <c r="AJ1867" s="3">
        <v>92.9776217</v>
      </c>
      <c r="AK1867" s="3">
        <v>7.6990423999999997</v>
      </c>
      <c r="AL1867" s="3">
        <v>89.328343500000003</v>
      </c>
      <c r="AM1867" s="3">
        <v>0.75360639999999535</v>
      </c>
      <c r="AN1867" s="4">
        <v>5316957</v>
      </c>
      <c r="AO1867" s="3">
        <v>3.8541970999999999</v>
      </c>
    </row>
    <row r="1868" spans="1:41" ht="13.5" x14ac:dyDescent="0.15">
      <c r="A1868" s="2" t="s">
        <v>2020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2091</v>
      </c>
      <c r="G1868" s="201" t="s">
        <v>2092</v>
      </c>
      <c r="H1868" s="2" t="s">
        <v>2003</v>
      </c>
      <c r="I1868" s="2" t="s">
        <v>1987</v>
      </c>
      <c r="J1868" s="4">
        <v>0</v>
      </c>
      <c r="K1868" s="4">
        <v>59715</v>
      </c>
      <c r="L1868" s="4">
        <v>0</v>
      </c>
      <c r="M1868" s="4">
        <v>59715</v>
      </c>
      <c r="N1868" s="4">
        <v>0</v>
      </c>
      <c r="O1868" s="4">
        <v>0</v>
      </c>
      <c r="P1868" s="4">
        <v>49697</v>
      </c>
      <c r="Q1868" s="4">
        <v>0</v>
      </c>
      <c r="R1868" s="4">
        <v>49697</v>
      </c>
      <c r="S1868" s="4">
        <v>0</v>
      </c>
      <c r="T1868" s="4">
        <v>0</v>
      </c>
      <c r="U1868" s="4">
        <v>0</v>
      </c>
      <c r="V1868" s="4">
        <v>0</v>
      </c>
      <c r="W1868" s="3">
        <v>83.223645700000006</v>
      </c>
      <c r="X1868" s="3">
        <v>0</v>
      </c>
      <c r="Y1868" s="3">
        <v>83.223645700000006</v>
      </c>
      <c r="Z1868" s="3">
        <v>82.347128300000008</v>
      </c>
      <c r="AA1868" s="3">
        <v>0</v>
      </c>
      <c r="AB1868" s="3">
        <v>82.347128300000008</v>
      </c>
      <c r="AC1868" s="3">
        <v>0.87651739999999734</v>
      </c>
      <c r="AD1868" s="4">
        <v>0</v>
      </c>
      <c r="AE1868" s="3">
        <v>41666</v>
      </c>
      <c r="AF1868" s="3">
        <v>19.274708400000002</v>
      </c>
      <c r="AG1868" s="3">
        <v>83.223645700000006</v>
      </c>
      <c r="AH1868" s="3">
        <v>0</v>
      </c>
      <c r="AI1868" s="4">
        <v>83.223645700000006</v>
      </c>
      <c r="AJ1868" s="3">
        <v>49697</v>
      </c>
      <c r="AK1868" s="3">
        <v>-17.630080700000001</v>
      </c>
      <c r="AL1868" s="3">
        <v>82.347128300000008</v>
      </c>
      <c r="AM1868" s="3">
        <v>0</v>
      </c>
      <c r="AN1868" s="4">
        <v>83.223645700000006</v>
      </c>
      <c r="AO1868" s="3">
        <v>82.347128300000008</v>
      </c>
    </row>
    <row r="1869" spans="1:41" x14ac:dyDescent="0.15">
      <c r="A1869" s="2" t="s">
        <v>2021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2091</v>
      </c>
      <c r="G1869" s="201" t="s">
        <v>2092</v>
      </c>
      <c r="H1869" s="2" t="s">
        <v>2003</v>
      </c>
      <c r="I1869" s="2" t="s">
        <v>1985</v>
      </c>
      <c r="J1869" s="4">
        <v>0</v>
      </c>
      <c r="K1869" s="4">
        <v>5807253</v>
      </c>
      <c r="L1869" s="4">
        <v>262876</v>
      </c>
      <c r="M1869" s="4">
        <v>6070129</v>
      </c>
      <c r="N1869" s="4">
        <v>0</v>
      </c>
      <c r="O1869" s="4">
        <v>0</v>
      </c>
      <c r="P1869" s="4">
        <v>5449435</v>
      </c>
      <c r="Q1869" s="4">
        <v>22751</v>
      </c>
      <c r="R1869" s="4">
        <v>5472186</v>
      </c>
      <c r="S1869" s="4">
        <v>0</v>
      </c>
      <c r="T1869" s="4">
        <v>0</v>
      </c>
      <c r="U1869" s="4">
        <v>0</v>
      </c>
      <c r="V1869" s="4">
        <v>0</v>
      </c>
      <c r="W1869" s="3">
        <v>93.838429300000001</v>
      </c>
      <c r="X1869" s="3">
        <v>8.6546509</v>
      </c>
      <c r="Y1869" s="3">
        <v>90.149418600000004</v>
      </c>
      <c r="Z1869" s="3">
        <v>93.072875199999999</v>
      </c>
      <c r="AA1869" s="3">
        <v>7.6990423999999997</v>
      </c>
      <c r="AB1869" s="3">
        <v>89.388198200000005</v>
      </c>
      <c r="AC1869" s="3">
        <v>0.76122039999999913</v>
      </c>
      <c r="AD1869" s="4">
        <v>5275291</v>
      </c>
      <c r="AE1869" s="3">
        <v>3.7324006999999999</v>
      </c>
      <c r="AF1869" s="3">
        <v>93.838429300000001</v>
      </c>
      <c r="AG1869" s="3">
        <v>8.6546509</v>
      </c>
      <c r="AH1869" s="3">
        <v>90.149418600000004</v>
      </c>
      <c r="AI1869" s="4">
        <v>5472186</v>
      </c>
      <c r="AJ1869" s="3">
        <v>93.072875199999999</v>
      </c>
      <c r="AK1869" s="3">
        <v>7.6990423999999997</v>
      </c>
      <c r="AL1869" s="3">
        <v>89.388198200000005</v>
      </c>
      <c r="AM1869" s="3">
        <v>0.76122039999999913</v>
      </c>
      <c r="AN1869" s="4">
        <v>5275291</v>
      </c>
      <c r="AO1869" s="3">
        <v>3.7324006999999999</v>
      </c>
    </row>
    <row r="1870" spans="1:41" x14ac:dyDescent="0.15">
      <c r="A1870" s="2" t="s">
        <v>2022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2091</v>
      </c>
      <c r="G1870" s="201" t="s">
        <v>2092</v>
      </c>
      <c r="H1870" s="2" t="s">
        <v>2003</v>
      </c>
      <c r="I1870" s="2" t="s">
        <v>1961</v>
      </c>
      <c r="J1870" s="4">
        <v>0</v>
      </c>
      <c r="K1870" s="4">
        <v>4132727</v>
      </c>
      <c r="L1870" s="4">
        <v>0</v>
      </c>
      <c r="M1870" s="4">
        <v>4132727</v>
      </c>
      <c r="N1870" s="4">
        <v>0</v>
      </c>
      <c r="O1870" s="4">
        <v>0</v>
      </c>
      <c r="P1870" s="4">
        <v>3253904</v>
      </c>
      <c r="Q1870" s="4">
        <v>0</v>
      </c>
      <c r="R1870" s="4">
        <v>3253904</v>
      </c>
      <c r="S1870" s="4">
        <v>0</v>
      </c>
      <c r="T1870" s="4">
        <v>0</v>
      </c>
      <c r="U1870" s="4">
        <v>0</v>
      </c>
      <c r="V1870" s="4">
        <v>0</v>
      </c>
      <c r="W1870" s="3">
        <v>78.735033799999997</v>
      </c>
      <c r="X1870" s="3">
        <v>0</v>
      </c>
      <c r="Y1870" s="3">
        <v>78.735033799999997</v>
      </c>
      <c r="Z1870" s="3">
        <v>90.145357000000004</v>
      </c>
      <c r="AA1870" s="3">
        <v>0</v>
      </c>
      <c r="AB1870" s="3">
        <v>90.145357000000004</v>
      </c>
      <c r="AC1870" s="3">
        <v>-11.410323200000008</v>
      </c>
      <c r="AD1870" s="4">
        <v>3865551</v>
      </c>
      <c r="AE1870" s="3">
        <v>-15.823022400000001</v>
      </c>
      <c r="AF1870" s="3">
        <v>78.735033799999997</v>
      </c>
      <c r="AG1870" s="3">
        <v>0</v>
      </c>
      <c r="AH1870" s="3">
        <v>78.735033799999997</v>
      </c>
      <c r="AI1870" s="4">
        <v>3253904</v>
      </c>
      <c r="AJ1870" s="3">
        <v>90.145357000000004</v>
      </c>
      <c r="AK1870" s="3">
        <v>0</v>
      </c>
      <c r="AL1870" s="3">
        <v>90.145357000000004</v>
      </c>
      <c r="AM1870" s="3">
        <v>-11.410323200000008</v>
      </c>
      <c r="AN1870" s="4">
        <v>3865551</v>
      </c>
      <c r="AO1870" s="3">
        <v>-15.823022400000001</v>
      </c>
    </row>
    <row r="1871" spans="1:41" x14ac:dyDescent="0.15">
      <c r="A1871" s="2" t="s">
        <v>2023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2091</v>
      </c>
      <c r="G1871" s="201" t="s">
        <v>2092</v>
      </c>
      <c r="H1871" s="2" t="s">
        <v>2003</v>
      </c>
      <c r="I1871" s="2" t="s">
        <v>1962</v>
      </c>
      <c r="J1871" s="4">
        <v>0</v>
      </c>
      <c r="K1871" s="4">
        <v>15655</v>
      </c>
      <c r="L1871" s="4">
        <v>0</v>
      </c>
      <c r="M1871" s="4">
        <v>15655</v>
      </c>
      <c r="N1871" s="4">
        <v>0</v>
      </c>
      <c r="O1871" s="4">
        <v>0</v>
      </c>
      <c r="P1871" s="4">
        <v>15052</v>
      </c>
      <c r="Q1871" s="4">
        <v>0</v>
      </c>
      <c r="R1871" s="4">
        <v>15052</v>
      </c>
      <c r="S1871" s="4">
        <v>0</v>
      </c>
      <c r="T1871" s="4">
        <v>0</v>
      </c>
      <c r="U1871" s="4">
        <v>0</v>
      </c>
      <c r="V1871" s="4">
        <v>0</v>
      </c>
      <c r="W1871" s="3">
        <v>96.1481955</v>
      </c>
      <c r="X1871" s="3">
        <v>0</v>
      </c>
      <c r="Y1871" s="3">
        <v>96.1481955</v>
      </c>
      <c r="Z1871" s="3">
        <v>96.166761399999999</v>
      </c>
      <c r="AA1871" s="3">
        <v>0</v>
      </c>
      <c r="AB1871" s="3">
        <v>96.166761399999999</v>
      </c>
      <c r="AC1871" s="3">
        <v>-1.8565899999998692E-2</v>
      </c>
      <c r="AD1871" s="4">
        <v>18615</v>
      </c>
      <c r="AE1871" s="3">
        <v>-19.140478099999999</v>
      </c>
      <c r="AF1871" s="3">
        <v>96.1481955</v>
      </c>
      <c r="AG1871" s="3">
        <v>0</v>
      </c>
      <c r="AH1871" s="3">
        <v>96.1481955</v>
      </c>
      <c r="AI1871" s="4">
        <v>15052</v>
      </c>
      <c r="AJ1871" s="3">
        <v>96.166761399999999</v>
      </c>
      <c r="AK1871" s="3">
        <v>0</v>
      </c>
      <c r="AL1871" s="3">
        <v>96.166761399999999</v>
      </c>
      <c r="AM1871" s="3">
        <v>-1.8565899999998692E-2</v>
      </c>
      <c r="AN1871" s="4">
        <v>18615</v>
      </c>
      <c r="AO1871" s="3">
        <v>-19.140478099999999</v>
      </c>
    </row>
    <row r="1872" spans="1:41" x14ac:dyDescent="0.15">
      <c r="A1872" s="2" t="s">
        <v>2024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2091</v>
      </c>
      <c r="G1872" s="201" t="s">
        <v>2092</v>
      </c>
      <c r="H1872" s="2" t="s">
        <v>2003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2025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2091</v>
      </c>
      <c r="G1873" s="201" t="s">
        <v>2092</v>
      </c>
      <c r="H1873" s="2" t="s">
        <v>2003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2026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2091</v>
      </c>
      <c r="G1874" s="201" t="s">
        <v>2092</v>
      </c>
      <c r="H1874" s="2" t="s">
        <v>2003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2027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2091</v>
      </c>
      <c r="G1875" s="201" t="s">
        <v>2092</v>
      </c>
      <c r="H1875" s="2" t="s">
        <v>2003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2028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2091</v>
      </c>
      <c r="G1876" s="201" t="s">
        <v>2092</v>
      </c>
      <c r="H1876" s="2" t="s">
        <v>2003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2029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2091</v>
      </c>
      <c r="G1877" s="201" t="s">
        <v>2092</v>
      </c>
      <c r="H1877" s="2" t="s">
        <v>2003</v>
      </c>
      <c r="I1877" s="2" t="s">
        <v>1967</v>
      </c>
      <c r="J1877" s="4">
        <v>0</v>
      </c>
      <c r="K1877" s="4">
        <v>862820</v>
      </c>
      <c r="L1877" s="4">
        <v>6737</v>
      </c>
      <c r="M1877" s="4">
        <v>869557</v>
      </c>
      <c r="N1877" s="4">
        <v>0</v>
      </c>
      <c r="O1877" s="4">
        <v>0</v>
      </c>
      <c r="P1877" s="4">
        <v>860225</v>
      </c>
      <c r="Q1877" s="4">
        <v>2127</v>
      </c>
      <c r="R1877" s="4">
        <v>862352</v>
      </c>
      <c r="S1877" s="4">
        <v>0</v>
      </c>
      <c r="T1877" s="4">
        <v>0</v>
      </c>
      <c r="U1877" s="4">
        <v>0</v>
      </c>
      <c r="V1877" s="4">
        <v>0</v>
      </c>
      <c r="W1877" s="3">
        <v>99.699241999999998</v>
      </c>
      <c r="X1877" s="3">
        <v>31.571916300000002</v>
      </c>
      <c r="Y1877" s="3">
        <v>99.171417200000008</v>
      </c>
      <c r="Z1877" s="3">
        <v>98.135971799999993</v>
      </c>
      <c r="AA1877" s="3">
        <v>20.240465</v>
      </c>
      <c r="AB1877" s="3">
        <v>96.994970800000004</v>
      </c>
      <c r="AC1877" s="3">
        <v>2.1764464000000032</v>
      </c>
      <c r="AD1877" s="4">
        <v>831631</v>
      </c>
      <c r="AE1877" s="3">
        <v>3.6940662</v>
      </c>
      <c r="AF1877" s="3">
        <v>99.699241999999998</v>
      </c>
      <c r="AG1877" s="3">
        <v>31.571916300000002</v>
      </c>
      <c r="AH1877" s="3">
        <v>99.171417200000008</v>
      </c>
      <c r="AI1877" s="4">
        <v>862352</v>
      </c>
      <c r="AJ1877" s="3">
        <v>98.135971799999993</v>
      </c>
      <c r="AK1877" s="3">
        <v>20.240465</v>
      </c>
      <c r="AL1877" s="3">
        <v>96.994970800000004</v>
      </c>
      <c r="AM1877" s="3">
        <v>2.1764464000000032</v>
      </c>
      <c r="AN1877" s="4">
        <v>831631</v>
      </c>
      <c r="AO1877" s="3">
        <v>3.6940662</v>
      </c>
    </row>
    <row r="1878" spans="1:41" x14ac:dyDescent="0.15">
      <c r="A1878" s="2" t="s">
        <v>2030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2091</v>
      </c>
      <c r="G1878" s="201" t="s">
        <v>2092</v>
      </c>
      <c r="H1878" s="2" t="s">
        <v>2003</v>
      </c>
      <c r="I1878" s="2" t="s">
        <v>1968</v>
      </c>
      <c r="J1878" s="4">
        <v>0</v>
      </c>
      <c r="K1878" s="4">
        <v>853394</v>
      </c>
      <c r="L1878" s="4">
        <v>6737</v>
      </c>
      <c r="M1878" s="4">
        <v>860131</v>
      </c>
      <c r="N1878" s="4">
        <v>0</v>
      </c>
      <c r="O1878" s="4">
        <v>0</v>
      </c>
      <c r="P1878" s="4">
        <v>850799</v>
      </c>
      <c r="Q1878" s="4">
        <v>2127</v>
      </c>
      <c r="R1878" s="4">
        <v>852926</v>
      </c>
      <c r="S1878" s="4">
        <v>0</v>
      </c>
      <c r="T1878" s="4">
        <v>0</v>
      </c>
      <c r="U1878" s="4">
        <v>0</v>
      </c>
      <c r="V1878" s="4">
        <v>0</v>
      </c>
      <c r="W1878" s="3">
        <v>99.695920099999995</v>
      </c>
      <c r="X1878" s="3">
        <v>31.571916300000002</v>
      </c>
      <c r="Y1878" s="3">
        <v>99.1623369</v>
      </c>
      <c r="Z1878" s="3">
        <v>98.152008100000003</v>
      </c>
      <c r="AA1878" s="3">
        <v>20.240465</v>
      </c>
      <c r="AB1878" s="3">
        <v>97.000487199999995</v>
      </c>
      <c r="AC1878" s="3">
        <v>2.1618497000000048</v>
      </c>
      <c r="AD1878" s="4">
        <v>824250</v>
      </c>
      <c r="AE1878" s="3">
        <v>3.4790416</v>
      </c>
      <c r="AF1878" s="3">
        <v>99.695920099999995</v>
      </c>
      <c r="AG1878" s="3">
        <v>31.571916300000002</v>
      </c>
      <c r="AH1878" s="3">
        <v>99.1623369</v>
      </c>
      <c r="AI1878" s="4">
        <v>852926</v>
      </c>
      <c r="AJ1878" s="3">
        <v>98.152008100000003</v>
      </c>
      <c r="AK1878" s="3">
        <v>20.240465</v>
      </c>
      <c r="AL1878" s="3">
        <v>97.000487199999995</v>
      </c>
      <c r="AM1878" s="3">
        <v>2.1618497000000048</v>
      </c>
      <c r="AN1878" s="4">
        <v>824250</v>
      </c>
      <c r="AO1878" s="3">
        <v>3.4790416</v>
      </c>
    </row>
    <row r="1879" spans="1:41" x14ac:dyDescent="0.15">
      <c r="A1879" s="2" t="s">
        <v>2031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2091</v>
      </c>
      <c r="G1879" s="201" t="s">
        <v>2092</v>
      </c>
      <c r="H1879" s="2" t="s">
        <v>2003</v>
      </c>
      <c r="I1879" s="2" t="s">
        <v>1969</v>
      </c>
      <c r="J1879" s="4">
        <v>0</v>
      </c>
      <c r="K1879" s="4">
        <v>53574</v>
      </c>
      <c r="L1879" s="4">
        <v>0</v>
      </c>
      <c r="M1879" s="4">
        <v>53574</v>
      </c>
      <c r="N1879" s="4">
        <v>0</v>
      </c>
      <c r="O1879" s="4">
        <v>0</v>
      </c>
      <c r="P1879" s="4">
        <v>51824</v>
      </c>
      <c r="Q1879" s="4">
        <v>0</v>
      </c>
      <c r="R1879" s="4">
        <v>51824</v>
      </c>
      <c r="S1879" s="4">
        <v>0</v>
      </c>
      <c r="T1879" s="4">
        <v>0</v>
      </c>
      <c r="U1879" s="4">
        <v>0</v>
      </c>
      <c r="V1879" s="4">
        <v>0</v>
      </c>
      <c r="W1879" s="3">
        <v>96.733490099999997</v>
      </c>
      <c r="X1879" s="3">
        <v>0</v>
      </c>
      <c r="Y1879" s="3">
        <v>96.733490099999997</v>
      </c>
      <c r="Z1879" s="3">
        <v>97.339914199999996</v>
      </c>
      <c r="AA1879" s="3">
        <v>0</v>
      </c>
      <c r="AB1879" s="3">
        <v>97.339914199999996</v>
      </c>
      <c r="AC1879" s="3">
        <v>-0.60642409999999813</v>
      </c>
      <c r="AD1879" s="4">
        <v>52657</v>
      </c>
      <c r="AE1879" s="3">
        <v>-1.5819359000000002</v>
      </c>
      <c r="AF1879" s="3">
        <v>96.733490099999997</v>
      </c>
      <c r="AG1879" s="3">
        <v>0</v>
      </c>
      <c r="AH1879" s="3">
        <v>96.733490099999997</v>
      </c>
      <c r="AI1879" s="4">
        <v>51824</v>
      </c>
      <c r="AJ1879" s="3">
        <v>97.339914199999996</v>
      </c>
      <c r="AK1879" s="3">
        <v>0</v>
      </c>
      <c r="AL1879" s="3">
        <v>97.339914199999996</v>
      </c>
      <c r="AM1879" s="3">
        <v>-0.60642409999999813</v>
      </c>
      <c r="AN1879" s="4">
        <v>52657</v>
      </c>
      <c r="AO1879" s="3">
        <v>-1.5819359000000002</v>
      </c>
    </row>
    <row r="1880" spans="1:41" x14ac:dyDescent="0.15">
      <c r="A1880" s="2" t="s">
        <v>2032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2091</v>
      </c>
      <c r="G1880" s="201" t="s">
        <v>2092</v>
      </c>
      <c r="H1880" s="2" t="s">
        <v>2003</v>
      </c>
      <c r="I1880" s="2" t="s">
        <v>1970</v>
      </c>
      <c r="J1880" s="4">
        <v>0</v>
      </c>
      <c r="K1880" s="4">
        <v>799820</v>
      </c>
      <c r="L1880" s="4">
        <v>6737</v>
      </c>
      <c r="M1880" s="4">
        <v>806557</v>
      </c>
      <c r="N1880" s="4">
        <v>0</v>
      </c>
      <c r="O1880" s="4">
        <v>0</v>
      </c>
      <c r="P1880" s="4">
        <v>798975</v>
      </c>
      <c r="Q1880" s="4">
        <v>2127</v>
      </c>
      <c r="R1880" s="4">
        <v>801102</v>
      </c>
      <c r="S1880" s="4">
        <v>0</v>
      </c>
      <c r="T1880" s="4">
        <v>0</v>
      </c>
      <c r="U1880" s="4">
        <v>0</v>
      </c>
      <c r="V1880" s="4">
        <v>0</v>
      </c>
      <c r="W1880" s="3">
        <v>99.894351200000003</v>
      </c>
      <c r="X1880" s="3">
        <v>31.571916300000002</v>
      </c>
      <c r="Y1880" s="3">
        <v>99.323668400000003</v>
      </c>
      <c r="Z1880" s="3">
        <v>98.208108199999998</v>
      </c>
      <c r="AA1880" s="3">
        <v>20.240465</v>
      </c>
      <c r="AB1880" s="3">
        <v>96.977409399999999</v>
      </c>
      <c r="AC1880" s="3">
        <v>2.3462590000000034</v>
      </c>
      <c r="AD1880" s="4">
        <v>771593</v>
      </c>
      <c r="AE1880" s="3">
        <v>3.8244255999999996</v>
      </c>
      <c r="AF1880" s="3">
        <v>99.894351200000003</v>
      </c>
      <c r="AG1880" s="3">
        <v>31.571916300000002</v>
      </c>
      <c r="AH1880" s="3">
        <v>99.323668400000003</v>
      </c>
      <c r="AI1880" s="4">
        <v>801102</v>
      </c>
      <c r="AJ1880" s="3">
        <v>98.208108199999998</v>
      </c>
      <c r="AK1880" s="3">
        <v>20.240465</v>
      </c>
      <c r="AL1880" s="3">
        <v>96.977409399999999</v>
      </c>
      <c r="AM1880" s="3">
        <v>2.3462590000000034</v>
      </c>
      <c r="AN1880" s="4">
        <v>771593</v>
      </c>
      <c r="AO1880" s="3">
        <v>3.8244255999999996</v>
      </c>
    </row>
    <row r="1881" spans="1:41" x14ac:dyDescent="0.15">
      <c r="A1881" s="2" t="s">
        <v>2033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2091</v>
      </c>
      <c r="G1881" s="201" t="s">
        <v>2092</v>
      </c>
      <c r="H1881" s="2" t="s">
        <v>2003</v>
      </c>
      <c r="I1881" s="2" t="s">
        <v>1971</v>
      </c>
      <c r="J1881" s="4">
        <v>0</v>
      </c>
      <c r="K1881" s="4">
        <v>585001</v>
      </c>
      <c r="L1881" s="4">
        <v>4928</v>
      </c>
      <c r="M1881" s="4">
        <v>589929</v>
      </c>
      <c r="N1881" s="4">
        <v>0</v>
      </c>
      <c r="O1881" s="4">
        <v>0</v>
      </c>
      <c r="P1881" s="4">
        <v>584383</v>
      </c>
      <c r="Q1881" s="4">
        <v>1556</v>
      </c>
      <c r="R1881" s="4">
        <v>585939</v>
      </c>
      <c r="S1881" s="4">
        <v>0</v>
      </c>
      <c r="T1881" s="4">
        <v>0</v>
      </c>
      <c r="U1881" s="4">
        <v>0</v>
      </c>
      <c r="V1881" s="4">
        <v>0</v>
      </c>
      <c r="W1881" s="3">
        <v>99.894359200000011</v>
      </c>
      <c r="X1881" s="3">
        <v>31.574675299999999</v>
      </c>
      <c r="Y1881" s="3">
        <v>99.323647399999999</v>
      </c>
      <c r="Z1881" s="3">
        <v>98.208183699999992</v>
      </c>
      <c r="AA1881" s="3">
        <v>20.236014000000001</v>
      </c>
      <c r="AB1881" s="3">
        <v>96.97741640000001</v>
      </c>
      <c r="AC1881" s="3">
        <v>2.3462309999999889</v>
      </c>
      <c r="AD1881" s="4">
        <v>562277</v>
      </c>
      <c r="AE1881" s="3">
        <v>4.2082461000000002</v>
      </c>
      <c r="AF1881" s="3">
        <v>99.894359200000011</v>
      </c>
      <c r="AG1881" s="3">
        <v>31.574675299999999</v>
      </c>
      <c r="AH1881" s="3">
        <v>99.323647399999999</v>
      </c>
      <c r="AI1881" s="4">
        <v>585939</v>
      </c>
      <c r="AJ1881" s="3">
        <v>98.208183699999992</v>
      </c>
      <c r="AK1881" s="3">
        <v>20.236014000000001</v>
      </c>
      <c r="AL1881" s="3">
        <v>96.97741640000001</v>
      </c>
      <c r="AM1881" s="3">
        <v>2.3462309999999889</v>
      </c>
      <c r="AN1881" s="4">
        <v>562277</v>
      </c>
      <c r="AO1881" s="3">
        <v>4.2082461000000002</v>
      </c>
    </row>
    <row r="1882" spans="1:41" x14ac:dyDescent="0.15">
      <c r="A1882" s="2" t="s">
        <v>2034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2091</v>
      </c>
      <c r="G1882" s="201" t="s">
        <v>2092</v>
      </c>
      <c r="H1882" s="2" t="s">
        <v>2003</v>
      </c>
      <c r="I1882" s="2" t="s">
        <v>1972</v>
      </c>
      <c r="J1882" s="4">
        <v>0</v>
      </c>
      <c r="K1882" s="4">
        <v>214819</v>
      </c>
      <c r="L1882" s="4">
        <v>1809</v>
      </c>
      <c r="M1882" s="4">
        <v>216628</v>
      </c>
      <c r="N1882" s="4">
        <v>0</v>
      </c>
      <c r="O1882" s="4">
        <v>0</v>
      </c>
      <c r="P1882" s="4">
        <v>214592</v>
      </c>
      <c r="Q1882" s="4">
        <v>571</v>
      </c>
      <c r="R1882" s="4">
        <v>215163</v>
      </c>
      <c r="S1882" s="4">
        <v>0</v>
      </c>
      <c r="T1882" s="4">
        <v>0</v>
      </c>
      <c r="U1882" s="4">
        <v>0</v>
      </c>
      <c r="V1882" s="4">
        <v>0</v>
      </c>
      <c r="W1882" s="3">
        <v>99.894329599999992</v>
      </c>
      <c r="X1882" s="3">
        <v>31.564400199999998</v>
      </c>
      <c r="Y1882" s="3">
        <v>99.323725500000009</v>
      </c>
      <c r="Z1882" s="3">
        <v>98.207905600000004</v>
      </c>
      <c r="AA1882" s="3">
        <v>20.252421500000001</v>
      </c>
      <c r="AB1882" s="3">
        <v>96.977390700000001</v>
      </c>
      <c r="AC1882" s="3">
        <v>2.3463348000000082</v>
      </c>
      <c r="AD1882" s="4">
        <v>209316</v>
      </c>
      <c r="AE1882" s="3">
        <v>2.7933842000000002</v>
      </c>
      <c r="AF1882" s="3">
        <v>99.894329599999992</v>
      </c>
      <c r="AG1882" s="3">
        <v>31.564400199999998</v>
      </c>
      <c r="AH1882" s="3">
        <v>99.323725500000009</v>
      </c>
      <c r="AI1882" s="4">
        <v>215163</v>
      </c>
      <c r="AJ1882" s="3">
        <v>98.207905600000004</v>
      </c>
      <c r="AK1882" s="3">
        <v>20.252421500000001</v>
      </c>
      <c r="AL1882" s="3">
        <v>96.977390700000001</v>
      </c>
      <c r="AM1882" s="3">
        <v>2.3463348000000082</v>
      </c>
      <c r="AN1882" s="4">
        <v>209316</v>
      </c>
      <c r="AO1882" s="3">
        <v>2.7933842000000002</v>
      </c>
    </row>
    <row r="1883" spans="1:41" x14ac:dyDescent="0.15">
      <c r="A1883" s="2" t="s">
        <v>2035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2091</v>
      </c>
      <c r="G1883" s="201" t="s">
        <v>2092</v>
      </c>
      <c r="H1883" s="2" t="s">
        <v>2003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2036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2091</v>
      </c>
      <c r="G1884" s="201" t="s">
        <v>2092</v>
      </c>
      <c r="H1884" s="2" t="s">
        <v>2003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2037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2091</v>
      </c>
      <c r="G1885" s="201" t="s">
        <v>2092</v>
      </c>
      <c r="H1885" s="2" t="s">
        <v>2003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2038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2091</v>
      </c>
      <c r="G1886" s="201" t="s">
        <v>2092</v>
      </c>
      <c r="H1886" s="2" t="s">
        <v>2003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2039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2091</v>
      </c>
      <c r="G1887" s="201" t="s">
        <v>2092</v>
      </c>
      <c r="H1887" s="2" t="s">
        <v>2003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2040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2091</v>
      </c>
      <c r="G1888" s="201" t="s">
        <v>2092</v>
      </c>
      <c r="H1888" s="2" t="s">
        <v>2003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2041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2091</v>
      </c>
      <c r="G1889" s="201" t="s">
        <v>2092</v>
      </c>
      <c r="H1889" s="2" t="s">
        <v>2003</v>
      </c>
      <c r="I1889" s="2" t="s">
        <v>1979</v>
      </c>
      <c r="J1889" s="4">
        <v>0</v>
      </c>
      <c r="K1889" s="4">
        <v>9426</v>
      </c>
      <c r="L1889" s="4">
        <v>0</v>
      </c>
      <c r="M1889" s="4">
        <v>9426</v>
      </c>
      <c r="N1889" s="4">
        <v>0</v>
      </c>
      <c r="O1889" s="4">
        <v>0</v>
      </c>
      <c r="P1889" s="4">
        <v>9426</v>
      </c>
      <c r="Q1889" s="4">
        <v>0</v>
      </c>
      <c r="R1889" s="4">
        <v>9426</v>
      </c>
      <c r="S1889" s="4">
        <v>0</v>
      </c>
      <c r="T1889" s="4">
        <v>0</v>
      </c>
      <c r="U1889" s="4">
        <v>0</v>
      </c>
      <c r="V1889" s="4">
        <v>0</v>
      </c>
      <c r="W1889" s="3">
        <v>100</v>
      </c>
      <c r="X1889" s="3">
        <v>0</v>
      </c>
      <c r="Y1889" s="3">
        <v>100</v>
      </c>
      <c r="Z1889" s="3">
        <v>96.382867599999997</v>
      </c>
      <c r="AA1889" s="3">
        <v>0</v>
      </c>
      <c r="AB1889" s="3">
        <v>96.382867599999997</v>
      </c>
      <c r="AC1889" s="3">
        <v>3.6171324000000027</v>
      </c>
      <c r="AD1889" s="4">
        <v>7381</v>
      </c>
      <c r="AE1889" s="3">
        <v>27.706272900000002</v>
      </c>
      <c r="AF1889" s="3">
        <v>100</v>
      </c>
      <c r="AG1889" s="3">
        <v>0</v>
      </c>
      <c r="AH1889" s="3">
        <v>100</v>
      </c>
      <c r="AI1889" s="4">
        <v>9426</v>
      </c>
      <c r="AJ1889" s="3">
        <v>96.382867599999997</v>
      </c>
      <c r="AK1889" s="3">
        <v>0</v>
      </c>
      <c r="AL1889" s="3">
        <v>96.382867599999997</v>
      </c>
      <c r="AM1889" s="3">
        <v>3.6171324000000027</v>
      </c>
      <c r="AN1889" s="4">
        <v>7381</v>
      </c>
      <c r="AO1889" s="3">
        <v>27.706272900000002</v>
      </c>
    </row>
    <row r="1890" spans="1:41" x14ac:dyDescent="0.15">
      <c r="A1890" s="2" t="s">
        <v>2042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2091</v>
      </c>
      <c r="G1890" s="201" t="s">
        <v>2092</v>
      </c>
      <c r="H1890" s="2" t="s">
        <v>2003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2043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2091</v>
      </c>
      <c r="G1891" s="201" t="s">
        <v>2092</v>
      </c>
      <c r="H1891" s="2" t="s">
        <v>2003</v>
      </c>
      <c r="I1891" s="2" t="s">
        <v>1981</v>
      </c>
      <c r="J1891" s="4">
        <v>0</v>
      </c>
      <c r="K1891" s="4">
        <v>185245380</v>
      </c>
      <c r="L1891" s="4">
        <v>4731112</v>
      </c>
      <c r="M1891" s="4">
        <v>189976492</v>
      </c>
      <c r="N1891" s="4">
        <v>0</v>
      </c>
      <c r="O1891" s="4">
        <v>0</v>
      </c>
      <c r="P1891" s="4">
        <v>85501460</v>
      </c>
      <c r="Q1891" s="4">
        <v>618446</v>
      </c>
      <c r="R1891" s="4">
        <v>86119906</v>
      </c>
      <c r="S1891" s="4">
        <v>0</v>
      </c>
      <c r="T1891" s="4">
        <v>0</v>
      </c>
      <c r="U1891" s="4">
        <v>0</v>
      </c>
      <c r="V1891" s="4">
        <v>0</v>
      </c>
      <c r="W1891" s="3">
        <v>46.155785399999999</v>
      </c>
      <c r="X1891" s="3">
        <v>13.071895100000001</v>
      </c>
      <c r="Y1891" s="3">
        <v>45.331875100000005</v>
      </c>
      <c r="Z1891" s="3">
        <v>47.2466565</v>
      </c>
      <c r="AA1891" s="3">
        <v>11.6373581</v>
      </c>
      <c r="AB1891" s="3">
        <v>46.373469399999998</v>
      </c>
      <c r="AC1891" s="3">
        <v>-1.0415942999999928</v>
      </c>
      <c r="AD1891" s="4">
        <v>87494260</v>
      </c>
      <c r="AE1891" s="3">
        <v>-1.5707933000000001</v>
      </c>
      <c r="AF1891" s="3">
        <v>46.155785399999999</v>
      </c>
      <c r="AG1891" s="3">
        <v>13.071895100000001</v>
      </c>
      <c r="AH1891" s="3">
        <v>45.331875100000005</v>
      </c>
      <c r="AI1891" s="4">
        <v>86119906</v>
      </c>
      <c r="AJ1891" s="3">
        <v>47.2466565</v>
      </c>
      <c r="AK1891" s="3">
        <v>11.6373581</v>
      </c>
      <c r="AL1891" s="3">
        <v>46.373469399999998</v>
      </c>
      <c r="AM1891" s="3">
        <v>-1.0415942999999928</v>
      </c>
      <c r="AN1891" s="4">
        <v>87494260</v>
      </c>
      <c r="AO1891" s="3">
        <v>-1.5707933000000001</v>
      </c>
    </row>
    <row r="1892" spans="1:41" x14ac:dyDescent="0.15">
      <c r="A1892" s="2" t="s">
        <v>2044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2091</v>
      </c>
      <c r="G1892" s="201" t="s">
        <v>2092</v>
      </c>
      <c r="H1892" s="2" t="s">
        <v>2003</v>
      </c>
      <c r="I1892" s="2" t="s">
        <v>1982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15">
      <c r="A1893" s="2" t="s">
        <v>2045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2091</v>
      </c>
      <c r="G1893" s="201" t="s">
        <v>2092</v>
      </c>
      <c r="H1893" s="2" t="s">
        <v>2003</v>
      </c>
      <c r="I1893" s="2" t="s">
        <v>1983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B6" sqref="B6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15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15">
      <c r="A5" s="221" t="s">
        <v>2091</v>
      </c>
      <c r="B5" s="221" t="s">
        <v>2092</v>
      </c>
      <c r="C5" s="221" t="s">
        <v>1441</v>
      </c>
      <c r="D5" s="221" t="s">
        <v>1981</v>
      </c>
      <c r="E5" s="221">
        <v>49642344</v>
      </c>
      <c r="F5" s="221">
        <v>866095</v>
      </c>
      <c r="G5" s="221">
        <v>50508439</v>
      </c>
      <c r="H5" s="221">
        <v>23456637</v>
      </c>
      <c r="I5" s="221">
        <v>129125</v>
      </c>
      <c r="J5" s="221">
        <v>23585762</v>
      </c>
      <c r="K5" s="221">
        <v>23680278</v>
      </c>
      <c r="L5" s="221">
        <v>-0.39913379999999998</v>
      </c>
      <c r="M5" s="221">
        <v>0</v>
      </c>
      <c r="N5" s="221">
        <v>0</v>
      </c>
      <c r="O5" s="221">
        <v>0</v>
      </c>
      <c r="P5" s="221">
        <v>48.228071500000006</v>
      </c>
      <c r="Q5" s="221">
        <v>13.2008867</v>
      </c>
      <c r="R5" s="221">
        <v>47.616730199999999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15">
      <c r="A6" s="225"/>
      <c r="B6" s="225"/>
      <c r="C6" s="221" t="s">
        <v>1462</v>
      </c>
      <c r="D6" s="221" t="s">
        <v>1981</v>
      </c>
      <c r="E6" s="221">
        <v>12510694</v>
      </c>
      <c r="F6" s="221">
        <v>185555</v>
      </c>
      <c r="G6" s="221">
        <v>12696249</v>
      </c>
      <c r="H6" s="221">
        <v>5687692</v>
      </c>
      <c r="I6" s="221">
        <v>32380</v>
      </c>
      <c r="J6" s="221">
        <v>5720072</v>
      </c>
      <c r="K6" s="221">
        <v>5326062</v>
      </c>
      <c r="L6" s="221">
        <v>7.3977734000000002</v>
      </c>
      <c r="M6" s="221">
        <v>0</v>
      </c>
      <c r="N6" s="221">
        <v>0</v>
      </c>
      <c r="O6" s="221">
        <v>0</v>
      </c>
      <c r="P6" s="221">
        <v>44.701280799999999</v>
      </c>
      <c r="Q6" s="221">
        <v>16.893109200000001</v>
      </c>
      <c r="R6" s="221">
        <v>44.298169999999999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15">
      <c r="A7" s="225"/>
      <c r="B7" s="225"/>
      <c r="C7" s="221" t="s">
        <v>1484</v>
      </c>
      <c r="D7" s="221" t="s">
        <v>1981</v>
      </c>
      <c r="E7" s="221">
        <v>6455204</v>
      </c>
      <c r="F7" s="221">
        <v>101283</v>
      </c>
      <c r="G7" s="221">
        <v>6556487</v>
      </c>
      <c r="H7" s="221">
        <v>2788464</v>
      </c>
      <c r="I7" s="221">
        <v>21262</v>
      </c>
      <c r="J7" s="221">
        <v>2809726</v>
      </c>
      <c r="K7" s="221">
        <v>2994290</v>
      </c>
      <c r="L7" s="221">
        <v>-6.1638652</v>
      </c>
      <c r="M7" s="221">
        <v>0</v>
      </c>
      <c r="N7" s="221">
        <v>0</v>
      </c>
      <c r="O7" s="221">
        <v>0</v>
      </c>
      <c r="P7" s="221">
        <v>46.799621200000004</v>
      </c>
      <c r="Q7" s="221">
        <v>18.684469499999999</v>
      </c>
      <c r="R7" s="221">
        <v>46.3879394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15">
      <c r="A8" s="225"/>
      <c r="B8" s="225"/>
      <c r="C8" s="221" t="s">
        <v>1505</v>
      </c>
      <c r="D8" s="221" t="s">
        <v>1981</v>
      </c>
      <c r="E8" s="221">
        <v>15284390</v>
      </c>
      <c r="F8" s="221">
        <v>269753</v>
      </c>
      <c r="G8" s="221">
        <v>15554143</v>
      </c>
      <c r="H8" s="221">
        <v>6765498</v>
      </c>
      <c r="I8" s="221">
        <v>38057</v>
      </c>
      <c r="J8" s="221">
        <v>6803555</v>
      </c>
      <c r="K8" s="221">
        <v>7607296</v>
      </c>
      <c r="L8" s="221">
        <v>-10.565396700000001</v>
      </c>
      <c r="M8" s="221">
        <v>0</v>
      </c>
      <c r="N8" s="221">
        <v>0</v>
      </c>
      <c r="O8" s="221">
        <v>0</v>
      </c>
      <c r="P8" s="221">
        <v>48.422874</v>
      </c>
      <c r="Q8" s="221">
        <v>15.151701900000001</v>
      </c>
      <c r="R8" s="221">
        <v>47.879285700000004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15">
      <c r="A9" s="225"/>
      <c r="B9" s="225"/>
      <c r="C9" s="221" t="s">
        <v>1526</v>
      </c>
      <c r="D9" s="221" t="s">
        <v>1981</v>
      </c>
      <c r="E9" s="221">
        <v>6703736</v>
      </c>
      <c r="F9" s="221">
        <v>143744</v>
      </c>
      <c r="G9" s="221">
        <v>6847480</v>
      </c>
      <c r="H9" s="221">
        <v>2929562</v>
      </c>
      <c r="I9" s="221">
        <v>35719</v>
      </c>
      <c r="J9" s="221">
        <v>2965281</v>
      </c>
      <c r="K9" s="221">
        <v>3049736</v>
      </c>
      <c r="L9" s="221">
        <v>-2.7692561000000002</v>
      </c>
      <c r="M9" s="221">
        <v>0</v>
      </c>
      <c r="N9" s="221">
        <v>0</v>
      </c>
      <c r="O9" s="221">
        <v>0</v>
      </c>
      <c r="P9" s="221">
        <v>44.744354200000004</v>
      </c>
      <c r="Q9" s="221">
        <v>12.509027100000001</v>
      </c>
      <c r="R9" s="221">
        <v>44.0227073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15">
      <c r="A10" s="225"/>
      <c r="B10" s="225"/>
      <c r="C10" s="221" t="s">
        <v>1547</v>
      </c>
      <c r="D10" s="221" t="s">
        <v>1981</v>
      </c>
      <c r="E10" s="221">
        <v>6171097</v>
      </c>
      <c r="F10" s="221">
        <v>259899</v>
      </c>
      <c r="G10" s="221">
        <v>6430996</v>
      </c>
      <c r="H10" s="221">
        <v>2794730</v>
      </c>
      <c r="I10" s="221">
        <v>29041</v>
      </c>
      <c r="J10" s="221">
        <v>2823771</v>
      </c>
      <c r="K10" s="221">
        <v>2911980</v>
      </c>
      <c r="L10" s="221">
        <v>-3.0291760000000001</v>
      </c>
      <c r="M10" s="221">
        <v>0</v>
      </c>
      <c r="N10" s="221">
        <v>0</v>
      </c>
      <c r="O10" s="221">
        <v>0</v>
      </c>
      <c r="P10" s="221">
        <v>47.296998799999997</v>
      </c>
      <c r="Q10" s="221">
        <v>10.5108505</v>
      </c>
      <c r="R10" s="221">
        <v>45.794806399999999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15">
      <c r="A11" s="225"/>
      <c r="B11" s="225"/>
      <c r="C11" s="221" t="s">
        <v>1830</v>
      </c>
      <c r="D11" s="221" t="s">
        <v>1981</v>
      </c>
      <c r="E11" s="221">
        <v>16245308</v>
      </c>
      <c r="F11" s="221">
        <v>893455</v>
      </c>
      <c r="G11" s="221">
        <v>17138763</v>
      </c>
      <c r="H11" s="221">
        <v>6764282</v>
      </c>
      <c r="I11" s="221">
        <v>77441</v>
      </c>
      <c r="J11" s="221">
        <v>6841723</v>
      </c>
      <c r="K11" s="221">
        <v>6926429</v>
      </c>
      <c r="L11" s="221">
        <v>-1.222939</v>
      </c>
      <c r="M11" s="221">
        <v>0</v>
      </c>
      <c r="N11" s="221">
        <v>0</v>
      </c>
      <c r="O11" s="221">
        <v>0</v>
      </c>
      <c r="P11" s="221">
        <v>42.679292500000003</v>
      </c>
      <c r="Q11" s="221">
        <v>7.0436388000000001</v>
      </c>
      <c r="R11" s="221">
        <v>40.889031599999996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15">
      <c r="A12" s="225"/>
      <c r="B12" s="225"/>
      <c r="C12" s="221" t="s">
        <v>1355</v>
      </c>
      <c r="D12" s="221" t="s">
        <v>1981</v>
      </c>
      <c r="E12" s="221">
        <v>7396038</v>
      </c>
      <c r="F12" s="221">
        <v>179450</v>
      </c>
      <c r="G12" s="221">
        <v>7575488</v>
      </c>
      <c r="H12" s="221">
        <v>3372074</v>
      </c>
      <c r="I12" s="221">
        <v>18636</v>
      </c>
      <c r="J12" s="221">
        <v>3390710</v>
      </c>
      <c r="K12" s="221">
        <v>3505719</v>
      </c>
      <c r="L12" s="221">
        <v>-3.2806109000000001</v>
      </c>
      <c r="M12" s="221">
        <v>0</v>
      </c>
      <c r="N12" s="221">
        <v>0</v>
      </c>
      <c r="O12" s="221">
        <v>0</v>
      </c>
      <c r="P12" s="221">
        <v>47.405571500000001</v>
      </c>
      <c r="Q12" s="221">
        <v>14.612015</v>
      </c>
      <c r="R12" s="221">
        <v>46.638691899999998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15">
      <c r="A13" s="225"/>
      <c r="B13" s="225"/>
      <c r="C13" s="221" t="s">
        <v>1376</v>
      </c>
      <c r="D13" s="221" t="s">
        <v>1981</v>
      </c>
      <c r="E13" s="221">
        <v>12989675</v>
      </c>
      <c r="F13" s="221">
        <v>357466</v>
      </c>
      <c r="G13" s="221">
        <v>13347141</v>
      </c>
      <c r="H13" s="221">
        <v>5720176</v>
      </c>
      <c r="I13" s="221">
        <v>70778</v>
      </c>
      <c r="J13" s="221">
        <v>5790954</v>
      </c>
      <c r="K13" s="221">
        <v>5930935</v>
      </c>
      <c r="L13" s="221">
        <v>-2.3601844000000001</v>
      </c>
      <c r="M13" s="221">
        <v>0</v>
      </c>
      <c r="N13" s="221">
        <v>0</v>
      </c>
      <c r="O13" s="221">
        <v>0</v>
      </c>
      <c r="P13" s="221">
        <v>45.872706200000003</v>
      </c>
      <c r="Q13" s="221">
        <v>14.6102405</v>
      </c>
      <c r="R13" s="221">
        <v>45.040189900000001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15">
      <c r="A14" s="225"/>
      <c r="B14" s="225"/>
      <c r="C14" s="221" t="s">
        <v>1397</v>
      </c>
      <c r="D14" s="221" t="s">
        <v>1981</v>
      </c>
      <c r="E14" s="221">
        <v>6771072</v>
      </c>
      <c r="F14" s="221">
        <v>142424</v>
      </c>
      <c r="G14" s="221">
        <v>6913496</v>
      </c>
      <c r="H14" s="221">
        <v>3330377</v>
      </c>
      <c r="I14" s="221">
        <v>11075</v>
      </c>
      <c r="J14" s="221">
        <v>3341452</v>
      </c>
      <c r="K14" s="221">
        <v>3222788</v>
      </c>
      <c r="L14" s="221">
        <v>3.6820292999999995</v>
      </c>
      <c r="M14" s="221">
        <v>0</v>
      </c>
      <c r="N14" s="221">
        <v>0</v>
      </c>
      <c r="O14" s="221">
        <v>0</v>
      </c>
      <c r="P14" s="221">
        <v>50.574964799999997</v>
      </c>
      <c r="Q14" s="221">
        <v>15.764674000000001</v>
      </c>
      <c r="R14" s="221">
        <v>49.938483099999999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15">
      <c r="A15" s="225"/>
      <c r="B15" s="225"/>
      <c r="C15" s="221" t="s">
        <v>1418</v>
      </c>
      <c r="D15" s="221" t="s">
        <v>1981</v>
      </c>
      <c r="E15" s="221">
        <v>3986237</v>
      </c>
      <c r="F15" s="221">
        <v>150775</v>
      </c>
      <c r="G15" s="221">
        <v>4137012</v>
      </c>
      <c r="H15" s="221">
        <v>1876913</v>
      </c>
      <c r="I15" s="221">
        <v>20653</v>
      </c>
      <c r="J15" s="221">
        <v>1897566</v>
      </c>
      <c r="K15" s="221">
        <v>1968447</v>
      </c>
      <c r="L15" s="221">
        <v>-3.6008589999999998</v>
      </c>
      <c r="M15" s="221">
        <v>0</v>
      </c>
      <c r="N15" s="221">
        <v>0</v>
      </c>
      <c r="O15" s="221">
        <v>0</v>
      </c>
      <c r="P15" s="221">
        <v>49.289104000000002</v>
      </c>
      <c r="Q15" s="221">
        <v>10.3477602</v>
      </c>
      <c r="R15" s="221">
        <v>47.853150399999997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15">
      <c r="A16" s="225"/>
      <c r="B16" s="225"/>
      <c r="C16" s="221" t="s">
        <v>1292</v>
      </c>
      <c r="D16" s="221" t="s">
        <v>1981</v>
      </c>
      <c r="E16" s="221">
        <v>630736</v>
      </c>
      <c r="F16" s="221">
        <v>15754</v>
      </c>
      <c r="G16" s="221">
        <v>646490</v>
      </c>
      <c r="H16" s="221">
        <v>406798</v>
      </c>
      <c r="I16" s="221">
        <v>1106</v>
      </c>
      <c r="J16" s="221">
        <v>407904</v>
      </c>
      <c r="K16" s="221">
        <v>418660</v>
      </c>
      <c r="L16" s="221">
        <v>-2.5691492</v>
      </c>
      <c r="M16" s="221">
        <v>0</v>
      </c>
      <c r="N16" s="221">
        <v>0</v>
      </c>
      <c r="O16" s="221">
        <v>0</v>
      </c>
      <c r="P16" s="221">
        <v>65.842496299999993</v>
      </c>
      <c r="Q16" s="221">
        <v>7.2320878000000004</v>
      </c>
      <c r="R16" s="221">
        <v>64.237173999999996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15">
      <c r="A17" s="225"/>
      <c r="B17" s="225"/>
      <c r="C17" s="221" t="s">
        <v>1313</v>
      </c>
      <c r="D17" s="221" t="s">
        <v>1981</v>
      </c>
      <c r="E17" s="221">
        <v>227822</v>
      </c>
      <c r="F17" s="221">
        <v>34656</v>
      </c>
      <c r="G17" s="221">
        <v>262478</v>
      </c>
      <c r="H17" s="221">
        <v>98889</v>
      </c>
      <c r="I17" s="221">
        <v>2584</v>
      </c>
      <c r="J17" s="221">
        <v>101473</v>
      </c>
      <c r="K17" s="221">
        <v>845840</v>
      </c>
      <c r="L17" s="221">
        <v>-88.003286700000004</v>
      </c>
      <c r="M17" s="221">
        <v>0</v>
      </c>
      <c r="N17" s="221">
        <v>0</v>
      </c>
      <c r="O17" s="221">
        <v>0</v>
      </c>
      <c r="P17" s="221">
        <v>88.714521199999993</v>
      </c>
      <c r="Q17" s="221">
        <v>9.625019</v>
      </c>
      <c r="R17" s="221">
        <v>87.635013000000001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15">
      <c r="A18" s="225"/>
      <c r="B18" s="225"/>
      <c r="C18" s="221" t="s">
        <v>1334</v>
      </c>
      <c r="D18" s="221" t="s">
        <v>1981</v>
      </c>
      <c r="E18" s="221">
        <v>203033</v>
      </c>
      <c r="F18" s="221">
        <v>4458</v>
      </c>
      <c r="G18" s="221">
        <v>207491</v>
      </c>
      <c r="H18" s="221">
        <v>141196</v>
      </c>
      <c r="I18" s="221">
        <v>573</v>
      </c>
      <c r="J18" s="221">
        <v>141769</v>
      </c>
      <c r="K18" s="221">
        <v>71992</v>
      </c>
      <c r="L18" s="221">
        <v>96.923269300000001</v>
      </c>
      <c r="M18" s="221">
        <v>0</v>
      </c>
      <c r="N18" s="221">
        <v>0</v>
      </c>
      <c r="O18" s="221">
        <v>0</v>
      </c>
      <c r="P18" s="221">
        <v>51.441763200000004</v>
      </c>
      <c r="Q18" s="221">
        <v>12.3960969</v>
      </c>
      <c r="R18" s="221">
        <v>49.942767599999996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15">
      <c r="A19" s="225"/>
      <c r="B19" s="225"/>
      <c r="C19" s="221" t="s">
        <v>823</v>
      </c>
      <c r="D19" s="221" t="s">
        <v>1981</v>
      </c>
      <c r="E19" s="221">
        <v>751220</v>
      </c>
      <c r="F19" s="221">
        <v>31229</v>
      </c>
      <c r="G19" s="221">
        <v>782449</v>
      </c>
      <c r="H19" s="221">
        <v>369701</v>
      </c>
      <c r="I19" s="221">
        <v>4478</v>
      </c>
      <c r="J19" s="221">
        <v>374179</v>
      </c>
      <c r="K19" s="221">
        <v>328940</v>
      </c>
      <c r="L19" s="221">
        <v>13.752964100000002</v>
      </c>
      <c r="M19" s="221">
        <v>0</v>
      </c>
      <c r="N19" s="221">
        <v>0</v>
      </c>
      <c r="O19" s="221">
        <v>0</v>
      </c>
      <c r="P19" s="221">
        <v>40.824036800000002</v>
      </c>
      <c r="Q19" s="221">
        <v>16.201299599999999</v>
      </c>
      <c r="R19" s="221">
        <v>39.730172099999997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15">
      <c r="A20" s="225"/>
      <c r="B20" s="225"/>
      <c r="C20" s="221" t="s">
        <v>845</v>
      </c>
      <c r="D20" s="221" t="s">
        <v>1981</v>
      </c>
      <c r="E20" s="221">
        <v>1456277</v>
      </c>
      <c r="F20" s="221">
        <v>54872</v>
      </c>
      <c r="G20" s="221">
        <v>1511149</v>
      </c>
      <c r="H20" s="221">
        <v>888926</v>
      </c>
      <c r="I20" s="221">
        <v>5434</v>
      </c>
      <c r="J20" s="221">
        <v>894360</v>
      </c>
      <c r="K20" s="221">
        <v>682303</v>
      </c>
      <c r="L20" s="221">
        <v>31.079593700000004</v>
      </c>
      <c r="M20" s="221">
        <v>0</v>
      </c>
      <c r="N20" s="221">
        <v>0</v>
      </c>
      <c r="O20" s="221">
        <v>0</v>
      </c>
      <c r="P20" s="221">
        <v>50.498451099999997</v>
      </c>
      <c r="Q20" s="221">
        <v>7.7307085999999998</v>
      </c>
      <c r="R20" s="221">
        <v>48.9794263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15">
      <c r="A21" s="225"/>
      <c r="B21" s="225"/>
      <c r="C21" s="221" t="s">
        <v>1874</v>
      </c>
      <c r="D21" s="221" t="s">
        <v>1981</v>
      </c>
      <c r="E21" s="221">
        <v>2079472</v>
      </c>
      <c r="F21" s="221">
        <v>50144</v>
      </c>
      <c r="G21" s="221">
        <v>2129616</v>
      </c>
      <c r="H21" s="221">
        <v>791330</v>
      </c>
      <c r="I21" s="221">
        <v>7370</v>
      </c>
      <c r="J21" s="221">
        <v>798700</v>
      </c>
      <c r="K21" s="221">
        <v>890593</v>
      </c>
      <c r="L21" s="221">
        <v>-10.318181299999999</v>
      </c>
      <c r="M21" s="221">
        <v>0</v>
      </c>
      <c r="N21" s="221">
        <v>0</v>
      </c>
      <c r="O21" s="221">
        <v>0</v>
      </c>
      <c r="P21" s="221">
        <v>42.223089200000004</v>
      </c>
      <c r="Q21" s="221">
        <v>11.606950000000001</v>
      </c>
      <c r="R21" s="221">
        <v>41.3029212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15">
      <c r="A22" s="225"/>
      <c r="B22" s="225"/>
      <c r="C22" s="221" t="s">
        <v>867</v>
      </c>
      <c r="D22" s="221" t="s">
        <v>1981</v>
      </c>
      <c r="E22" s="221">
        <v>646460</v>
      </c>
      <c r="F22" s="221">
        <v>8752</v>
      </c>
      <c r="G22" s="221">
        <v>655212</v>
      </c>
      <c r="H22" s="221">
        <v>374866</v>
      </c>
      <c r="I22" s="221">
        <v>1308</v>
      </c>
      <c r="J22" s="221">
        <v>376174</v>
      </c>
      <c r="K22" s="221">
        <v>271193</v>
      </c>
      <c r="L22" s="221">
        <v>38.7108074</v>
      </c>
      <c r="M22" s="221">
        <v>0</v>
      </c>
      <c r="N22" s="221">
        <v>0</v>
      </c>
      <c r="O22" s="221">
        <v>0</v>
      </c>
      <c r="P22" s="221">
        <v>50.223547799999999</v>
      </c>
      <c r="Q22" s="221">
        <v>19.530696899999999</v>
      </c>
      <c r="R22" s="221">
        <v>49.667774100000003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15">
      <c r="A23" s="225"/>
      <c r="B23" s="225"/>
      <c r="C23" s="221" t="s">
        <v>889</v>
      </c>
      <c r="D23" s="221" t="s">
        <v>1981</v>
      </c>
      <c r="E23" s="221">
        <v>1420542</v>
      </c>
      <c r="F23" s="221">
        <v>55754</v>
      </c>
      <c r="G23" s="221">
        <v>1476296</v>
      </c>
      <c r="H23" s="221">
        <v>701757</v>
      </c>
      <c r="I23" s="221">
        <v>5734</v>
      </c>
      <c r="J23" s="221">
        <v>707491</v>
      </c>
      <c r="K23" s="221">
        <v>757824</v>
      </c>
      <c r="L23" s="221">
        <v>-6.6417796000000004</v>
      </c>
      <c r="M23" s="221">
        <v>0</v>
      </c>
      <c r="N23" s="221">
        <v>0</v>
      </c>
      <c r="O23" s="221">
        <v>0</v>
      </c>
      <c r="P23" s="221">
        <v>53.826982000000001</v>
      </c>
      <c r="Q23" s="221">
        <v>10.4889999</v>
      </c>
      <c r="R23" s="221">
        <v>51.994286199999998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15">
      <c r="A24" s="225"/>
      <c r="B24" s="225"/>
      <c r="C24" s="221" t="s">
        <v>910</v>
      </c>
      <c r="D24" s="221" t="s">
        <v>1981</v>
      </c>
      <c r="E24" s="221">
        <v>336487</v>
      </c>
      <c r="F24" s="221">
        <v>5092</v>
      </c>
      <c r="G24" s="221">
        <v>341579</v>
      </c>
      <c r="H24" s="221">
        <v>189997</v>
      </c>
      <c r="I24" s="221">
        <v>210</v>
      </c>
      <c r="J24" s="221">
        <v>190207</v>
      </c>
      <c r="K24" s="221">
        <v>195422</v>
      </c>
      <c r="L24" s="221">
        <v>-2.6685838999999998</v>
      </c>
      <c r="M24" s="221">
        <v>0</v>
      </c>
      <c r="N24" s="221">
        <v>0</v>
      </c>
      <c r="O24" s="221">
        <v>0</v>
      </c>
      <c r="P24" s="221">
        <v>57.010066999999999</v>
      </c>
      <c r="Q24" s="221">
        <v>8.9725709000000009</v>
      </c>
      <c r="R24" s="221">
        <v>56.413498500000003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15">
      <c r="A25" s="225"/>
      <c r="B25" s="225"/>
      <c r="C25" s="221" t="s">
        <v>931</v>
      </c>
      <c r="D25" s="221" t="s">
        <v>1981</v>
      </c>
      <c r="E25" s="221">
        <v>4840548</v>
      </c>
      <c r="F25" s="221">
        <v>144925</v>
      </c>
      <c r="G25" s="221">
        <v>4985473</v>
      </c>
      <c r="H25" s="221">
        <v>2053789</v>
      </c>
      <c r="I25" s="221">
        <v>15304</v>
      </c>
      <c r="J25" s="221">
        <v>2069093</v>
      </c>
      <c r="K25" s="221">
        <v>2027677</v>
      </c>
      <c r="L25" s="221">
        <v>2.0425344000000001</v>
      </c>
      <c r="M25" s="221">
        <v>0</v>
      </c>
      <c r="N25" s="221">
        <v>0</v>
      </c>
      <c r="O25" s="221">
        <v>0</v>
      </c>
      <c r="P25" s="221">
        <v>40.628514899999999</v>
      </c>
      <c r="Q25" s="221">
        <v>10.8520599</v>
      </c>
      <c r="R25" s="221">
        <v>39.877998699999999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15">
      <c r="A26" s="225"/>
      <c r="B26" s="225"/>
      <c r="C26" s="221" t="s">
        <v>952</v>
      </c>
      <c r="D26" s="221" t="s">
        <v>1981</v>
      </c>
      <c r="E26" s="221">
        <v>2804601</v>
      </c>
      <c r="F26" s="221">
        <v>40291</v>
      </c>
      <c r="G26" s="221">
        <v>2844892</v>
      </c>
      <c r="H26" s="221">
        <v>1592918</v>
      </c>
      <c r="I26" s="221">
        <v>10091</v>
      </c>
      <c r="J26" s="221">
        <v>1603009</v>
      </c>
      <c r="K26" s="221">
        <v>1556822</v>
      </c>
      <c r="L26" s="221">
        <v>2.9667488999999998</v>
      </c>
      <c r="M26" s="221">
        <v>0</v>
      </c>
      <c r="N26" s="221">
        <v>0</v>
      </c>
      <c r="O26" s="221">
        <v>0</v>
      </c>
      <c r="P26" s="221">
        <v>58.082928000000003</v>
      </c>
      <c r="Q26" s="221">
        <v>13.8757719</v>
      </c>
      <c r="R26" s="221">
        <v>57.454132899999998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15">
      <c r="A27" s="225"/>
      <c r="B27" s="225"/>
      <c r="C27" s="221" t="s">
        <v>974</v>
      </c>
      <c r="D27" s="221" t="s">
        <v>1981</v>
      </c>
      <c r="E27" s="221">
        <v>5301215</v>
      </c>
      <c r="F27" s="221">
        <v>154979</v>
      </c>
      <c r="G27" s="221">
        <v>5456194</v>
      </c>
      <c r="H27" s="221">
        <v>2884099</v>
      </c>
      <c r="I27" s="221">
        <v>15913</v>
      </c>
      <c r="J27" s="221">
        <v>2900012</v>
      </c>
      <c r="K27" s="221">
        <v>2818355</v>
      </c>
      <c r="L27" s="221">
        <v>2.8973283999999997</v>
      </c>
      <c r="M27" s="221">
        <v>0</v>
      </c>
      <c r="N27" s="221">
        <v>0</v>
      </c>
      <c r="O27" s="221">
        <v>0</v>
      </c>
      <c r="P27" s="221">
        <v>47.612747999999996</v>
      </c>
      <c r="Q27" s="221">
        <v>14.165744699999999</v>
      </c>
      <c r="R27" s="221">
        <v>46.755125199999995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15">
      <c r="A28" s="225"/>
      <c r="B28" s="225"/>
      <c r="C28" s="221" t="s">
        <v>995</v>
      </c>
      <c r="D28" s="221" t="s">
        <v>1981</v>
      </c>
      <c r="E28" s="221">
        <v>2664956</v>
      </c>
      <c r="F28" s="221">
        <v>91617</v>
      </c>
      <c r="G28" s="221">
        <v>2756573</v>
      </c>
      <c r="H28" s="221">
        <v>1194227</v>
      </c>
      <c r="I28" s="221">
        <v>11813</v>
      </c>
      <c r="J28" s="221">
        <v>1206040</v>
      </c>
      <c r="K28" s="221">
        <v>1173447</v>
      </c>
      <c r="L28" s="221">
        <v>2.7775434000000003</v>
      </c>
      <c r="M28" s="221">
        <v>0</v>
      </c>
      <c r="N28" s="221">
        <v>0</v>
      </c>
      <c r="O28" s="221">
        <v>0</v>
      </c>
      <c r="P28" s="221">
        <v>44.503025200000003</v>
      </c>
      <c r="Q28" s="221">
        <v>11.682635700000001</v>
      </c>
      <c r="R28" s="221">
        <v>43.631842900000002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15">
      <c r="A29" s="225"/>
      <c r="B29" s="225"/>
      <c r="C29" s="221" t="s">
        <v>2047</v>
      </c>
      <c r="D29" s="221" t="s">
        <v>1981</v>
      </c>
      <c r="E29" s="221">
        <v>2687122</v>
      </c>
      <c r="F29" s="221">
        <v>125086</v>
      </c>
      <c r="G29" s="221">
        <v>2812208</v>
      </c>
      <c r="H29" s="221">
        <v>1223246</v>
      </c>
      <c r="I29" s="221">
        <v>12188</v>
      </c>
      <c r="J29" s="221">
        <v>1235434</v>
      </c>
      <c r="K29" s="221">
        <v>1224449</v>
      </c>
      <c r="L29" s="221">
        <v>0.8971382</v>
      </c>
      <c r="M29" s="221">
        <v>0</v>
      </c>
      <c r="N29" s="221">
        <v>0</v>
      </c>
      <c r="O29" s="221">
        <v>0</v>
      </c>
      <c r="P29" s="221">
        <v>46.136386099999996</v>
      </c>
      <c r="Q29" s="221">
        <v>3.7957464000000005</v>
      </c>
      <c r="R29" s="221">
        <v>44.171452300000006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15">
      <c r="A30" s="225"/>
      <c r="B30" s="225"/>
      <c r="C30" s="221" t="s">
        <v>1016</v>
      </c>
      <c r="D30" s="221" t="s">
        <v>1981</v>
      </c>
      <c r="E30" s="221">
        <v>3836298</v>
      </c>
      <c r="F30" s="221">
        <v>87451</v>
      </c>
      <c r="G30" s="221">
        <v>3923749</v>
      </c>
      <c r="H30" s="221">
        <v>1684939</v>
      </c>
      <c r="I30" s="221">
        <v>7717</v>
      </c>
      <c r="J30" s="221">
        <v>1692656</v>
      </c>
      <c r="K30" s="221">
        <v>1687822</v>
      </c>
      <c r="L30" s="221">
        <v>0.28640460000000001</v>
      </c>
      <c r="M30" s="221">
        <v>0</v>
      </c>
      <c r="N30" s="221">
        <v>0</v>
      </c>
      <c r="O30" s="221">
        <v>0</v>
      </c>
      <c r="P30" s="221">
        <v>43.835914700000004</v>
      </c>
      <c r="Q30" s="221">
        <v>9.1887982000000008</v>
      </c>
      <c r="R30" s="221">
        <v>42.982089999999999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15">
      <c r="A31" s="225"/>
      <c r="B31" s="225"/>
      <c r="C31" s="221" t="s">
        <v>1918</v>
      </c>
      <c r="D31" s="221" t="s">
        <v>1981</v>
      </c>
      <c r="E31" s="221">
        <v>1825406</v>
      </c>
      <c r="F31" s="221">
        <v>21428</v>
      </c>
      <c r="G31" s="221">
        <v>1846834</v>
      </c>
      <c r="H31" s="221">
        <v>860943</v>
      </c>
      <c r="I31" s="221">
        <v>2416</v>
      </c>
      <c r="J31" s="221">
        <v>863359</v>
      </c>
      <c r="K31" s="221">
        <v>853662</v>
      </c>
      <c r="L31" s="221">
        <v>1.1359297000000002</v>
      </c>
      <c r="M31" s="221">
        <v>0</v>
      </c>
      <c r="N31" s="221">
        <v>0</v>
      </c>
      <c r="O31" s="221">
        <v>0</v>
      </c>
      <c r="P31" s="221">
        <v>46.8982265</v>
      </c>
      <c r="Q31" s="221">
        <v>9.4299277000000004</v>
      </c>
      <c r="R31" s="221">
        <v>46.421795299999999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15">
      <c r="A32" s="225"/>
      <c r="B32" s="225"/>
      <c r="C32" s="221" t="s">
        <v>1038</v>
      </c>
      <c r="D32" s="221" t="s">
        <v>1981</v>
      </c>
      <c r="E32" s="221">
        <v>4384177</v>
      </c>
      <c r="F32" s="221">
        <v>25171</v>
      </c>
      <c r="G32" s="221">
        <v>4409348</v>
      </c>
      <c r="H32" s="221">
        <v>2110321</v>
      </c>
      <c r="I32" s="221">
        <v>5505</v>
      </c>
      <c r="J32" s="221">
        <v>2115826</v>
      </c>
      <c r="K32" s="221">
        <v>2050790</v>
      </c>
      <c r="L32" s="221">
        <v>3.1712656999999997</v>
      </c>
      <c r="M32" s="221">
        <v>0</v>
      </c>
      <c r="N32" s="221">
        <v>0</v>
      </c>
      <c r="O32" s="221">
        <v>0</v>
      </c>
      <c r="P32" s="221">
        <v>47.162374400000004</v>
      </c>
      <c r="Q32" s="221">
        <v>14.2624949</v>
      </c>
      <c r="R32" s="221">
        <v>46.976906299999996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15">
      <c r="A33" s="225"/>
      <c r="B33" s="225"/>
      <c r="C33" s="221" t="s">
        <v>1059</v>
      </c>
      <c r="D33" s="221" t="s">
        <v>1981</v>
      </c>
      <c r="E33" s="221">
        <v>44800</v>
      </c>
      <c r="F33" s="221">
        <v>867</v>
      </c>
      <c r="G33" s="221">
        <v>45667</v>
      </c>
      <c r="H33" s="221">
        <v>33404</v>
      </c>
      <c r="I33" s="221">
        <v>204</v>
      </c>
      <c r="J33" s="221">
        <v>33608</v>
      </c>
      <c r="K33" s="221">
        <v>34341</v>
      </c>
      <c r="L33" s="221">
        <v>-2.1344748</v>
      </c>
      <c r="M33" s="221">
        <v>0</v>
      </c>
      <c r="N33" s="221">
        <v>0</v>
      </c>
      <c r="O33" s="221">
        <v>0</v>
      </c>
      <c r="P33" s="221">
        <v>50.040812799999998</v>
      </c>
      <c r="Q33" s="221">
        <v>2.2624434</v>
      </c>
      <c r="R33" s="221">
        <v>49.734967000000005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15">
      <c r="A34" s="225"/>
      <c r="B34" s="225"/>
      <c r="C34" s="221" t="s">
        <v>1080</v>
      </c>
      <c r="D34" s="221" t="s">
        <v>1981</v>
      </c>
      <c r="E34" s="221">
        <v>82579</v>
      </c>
      <c r="F34" s="221">
        <v>8054</v>
      </c>
      <c r="G34" s="221">
        <v>90633</v>
      </c>
      <c r="H34" s="221">
        <v>43387</v>
      </c>
      <c r="I34" s="221">
        <v>819</v>
      </c>
      <c r="J34" s="221">
        <v>44206</v>
      </c>
      <c r="K34" s="221">
        <v>42061</v>
      </c>
      <c r="L34" s="221">
        <v>5.0997360999999994</v>
      </c>
      <c r="M34" s="221">
        <v>0</v>
      </c>
      <c r="N34" s="221">
        <v>0</v>
      </c>
      <c r="O34" s="221">
        <v>0</v>
      </c>
      <c r="P34" s="221">
        <v>50.535598000000007</v>
      </c>
      <c r="Q34" s="221">
        <v>1.9136575999999998</v>
      </c>
      <c r="R34" s="221">
        <v>45.879555400000001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15">
      <c r="A35" s="225"/>
      <c r="B35" s="225"/>
      <c r="C35" s="221" t="s">
        <v>1101</v>
      </c>
      <c r="D35" s="221" t="s">
        <v>1981</v>
      </c>
      <c r="E35" s="221">
        <v>52959</v>
      </c>
      <c r="F35" s="221">
        <v>5555</v>
      </c>
      <c r="G35" s="221">
        <v>58514</v>
      </c>
      <c r="H35" s="221">
        <v>24153</v>
      </c>
      <c r="I35" s="221">
        <v>423</v>
      </c>
      <c r="J35" s="221">
        <v>24576</v>
      </c>
      <c r="K35" s="221">
        <v>31174</v>
      </c>
      <c r="L35" s="221">
        <v>-21.165073500000002</v>
      </c>
      <c r="M35" s="221">
        <v>0</v>
      </c>
      <c r="N35" s="221">
        <v>0</v>
      </c>
      <c r="O35" s="221">
        <v>0</v>
      </c>
      <c r="P35" s="221">
        <v>54.853557200000004</v>
      </c>
      <c r="Q35" s="221">
        <v>4.5820987999999998</v>
      </c>
      <c r="R35" s="221">
        <v>44.450464799999999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15">
      <c r="A36" s="225"/>
      <c r="B36" s="225"/>
      <c r="C36" s="221" t="s">
        <v>1122</v>
      </c>
      <c r="D36" s="221" t="s">
        <v>1981</v>
      </c>
      <c r="E36" s="221">
        <v>23249</v>
      </c>
      <c r="F36" s="221">
        <v>3353</v>
      </c>
      <c r="G36" s="221">
        <v>26602</v>
      </c>
      <c r="H36" s="221">
        <v>8597</v>
      </c>
      <c r="I36" s="221">
        <v>102</v>
      </c>
      <c r="J36" s="221">
        <v>8699</v>
      </c>
      <c r="K36" s="221">
        <v>11786</v>
      </c>
      <c r="L36" s="221">
        <v>-26.192092300000002</v>
      </c>
      <c r="M36" s="221">
        <v>0</v>
      </c>
      <c r="N36" s="221">
        <v>0</v>
      </c>
      <c r="O36" s="221">
        <v>0</v>
      </c>
      <c r="P36" s="221">
        <v>48.6976358</v>
      </c>
      <c r="Q36" s="221">
        <v>8.3179297999999999</v>
      </c>
      <c r="R36" s="221">
        <v>47.811447800000003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15">
      <c r="A37" s="225"/>
      <c r="B37" s="225"/>
      <c r="C37" s="221" t="s">
        <v>1645</v>
      </c>
      <c r="D37" s="221" t="s">
        <v>1981</v>
      </c>
      <c r="E37" s="221">
        <v>170606</v>
      </c>
      <c r="F37" s="221">
        <v>2984</v>
      </c>
      <c r="G37" s="221">
        <v>173590</v>
      </c>
      <c r="H37" s="221">
        <v>96954</v>
      </c>
      <c r="I37" s="221">
        <v>231</v>
      </c>
      <c r="J37" s="221">
        <v>97185</v>
      </c>
      <c r="K37" s="221">
        <v>108205</v>
      </c>
      <c r="L37" s="221">
        <v>-10.1843723</v>
      </c>
      <c r="M37" s="221">
        <v>0</v>
      </c>
      <c r="N37" s="221">
        <v>0</v>
      </c>
      <c r="O37" s="221">
        <v>0</v>
      </c>
      <c r="P37" s="221">
        <v>52.588854500000004</v>
      </c>
      <c r="Q37" s="221">
        <v>11.2373654</v>
      </c>
      <c r="R37" s="221">
        <v>49.713083300000001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15">
      <c r="A38" s="225"/>
      <c r="B38" s="225"/>
      <c r="C38" s="221" t="s">
        <v>1143</v>
      </c>
      <c r="D38" s="221" t="s">
        <v>1981</v>
      </c>
      <c r="E38" s="221">
        <v>71020</v>
      </c>
      <c r="F38" s="221">
        <v>2604</v>
      </c>
      <c r="G38" s="221">
        <v>73624</v>
      </c>
      <c r="H38" s="221">
        <v>37773</v>
      </c>
      <c r="I38" s="221">
        <v>60</v>
      </c>
      <c r="J38" s="221">
        <v>37833</v>
      </c>
      <c r="K38" s="221">
        <v>40830</v>
      </c>
      <c r="L38" s="221">
        <v>-7.3401909999999999</v>
      </c>
      <c r="M38" s="221">
        <v>0</v>
      </c>
      <c r="N38" s="221">
        <v>0</v>
      </c>
      <c r="O38" s="221">
        <v>0</v>
      </c>
      <c r="P38" s="221">
        <v>54.389193400000003</v>
      </c>
      <c r="Q38" s="221">
        <v>2.2501308</v>
      </c>
      <c r="R38" s="221">
        <v>53.093547600000001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15">
      <c r="A39" s="225"/>
      <c r="B39" s="225"/>
      <c r="C39" s="221" t="s">
        <v>1164</v>
      </c>
      <c r="D39" s="221" t="s">
        <v>1981</v>
      </c>
      <c r="E39" s="221">
        <v>81955</v>
      </c>
      <c r="F39" s="221">
        <v>13317</v>
      </c>
      <c r="G39" s="221">
        <v>95272</v>
      </c>
      <c r="H39" s="221">
        <v>36236</v>
      </c>
      <c r="I39" s="221">
        <v>889</v>
      </c>
      <c r="J39" s="221">
        <v>37125</v>
      </c>
      <c r="K39" s="221">
        <v>43481</v>
      </c>
      <c r="L39" s="221">
        <v>-14.6178791</v>
      </c>
      <c r="M39" s="221">
        <v>0</v>
      </c>
      <c r="N39" s="221">
        <v>0</v>
      </c>
      <c r="O39" s="221">
        <v>0</v>
      </c>
      <c r="P39" s="221">
        <v>51.298228899999998</v>
      </c>
      <c r="Q39" s="221">
        <v>3.4508076000000001</v>
      </c>
      <c r="R39" s="221">
        <v>44.611911999999997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15">
      <c r="A40" s="225"/>
      <c r="B40" s="225"/>
      <c r="C40" s="221" t="s">
        <v>1185</v>
      </c>
      <c r="D40" s="221" t="s">
        <v>1981</v>
      </c>
      <c r="E40" s="221">
        <v>94252</v>
      </c>
      <c r="F40" s="221">
        <v>16664</v>
      </c>
      <c r="G40" s="221">
        <v>110916</v>
      </c>
      <c r="H40" s="221">
        <v>49397</v>
      </c>
      <c r="I40" s="221">
        <v>542</v>
      </c>
      <c r="J40" s="221">
        <v>49939</v>
      </c>
      <c r="K40" s="221">
        <v>52655</v>
      </c>
      <c r="L40" s="221">
        <v>-5.1581045999999997</v>
      </c>
      <c r="M40" s="221">
        <v>0</v>
      </c>
      <c r="N40" s="221">
        <v>0</v>
      </c>
      <c r="O40" s="221">
        <v>0</v>
      </c>
      <c r="P40" s="221">
        <v>50.595864899999995</v>
      </c>
      <c r="Q40" s="221">
        <v>7.6571851999999998</v>
      </c>
      <c r="R40" s="221">
        <v>44.6895369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15">
      <c r="A41" s="225"/>
      <c r="B41" s="225"/>
      <c r="C41" s="221" t="s">
        <v>1206</v>
      </c>
      <c r="D41" s="221" t="s">
        <v>1981</v>
      </c>
      <c r="E41" s="221">
        <v>628556</v>
      </c>
      <c r="F41" s="221">
        <v>19918</v>
      </c>
      <c r="G41" s="221">
        <v>648474</v>
      </c>
      <c r="H41" s="221">
        <v>318722</v>
      </c>
      <c r="I41" s="221">
        <v>2212</v>
      </c>
      <c r="J41" s="221">
        <v>320934</v>
      </c>
      <c r="K41" s="221">
        <v>321973</v>
      </c>
      <c r="L41" s="221">
        <v>-0.32269789999999998</v>
      </c>
      <c r="M41" s="221">
        <v>0</v>
      </c>
      <c r="N41" s="221">
        <v>0</v>
      </c>
      <c r="O41" s="221">
        <v>0</v>
      </c>
      <c r="P41" s="221">
        <v>51.697239699999997</v>
      </c>
      <c r="Q41" s="221">
        <v>11.225259699999999</v>
      </c>
      <c r="R41" s="221">
        <v>50.601373899999999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15">
      <c r="A42" s="225"/>
      <c r="B42" s="225"/>
      <c r="C42" s="221" t="s">
        <v>1227</v>
      </c>
      <c r="D42" s="221" t="s">
        <v>1981</v>
      </c>
      <c r="E42" s="221">
        <v>2914211</v>
      </c>
      <c r="F42" s="221">
        <v>112516</v>
      </c>
      <c r="G42" s="221">
        <v>3026727</v>
      </c>
      <c r="H42" s="221">
        <v>1410783</v>
      </c>
      <c r="I42" s="221">
        <v>13849</v>
      </c>
      <c r="J42" s="221">
        <v>1424632</v>
      </c>
      <c r="K42" s="221">
        <v>1429220</v>
      </c>
      <c r="L42" s="221">
        <v>-0.32101429999999997</v>
      </c>
      <c r="M42" s="221">
        <v>0</v>
      </c>
      <c r="N42" s="221">
        <v>0</v>
      </c>
      <c r="O42" s="221">
        <v>0</v>
      </c>
      <c r="P42" s="221">
        <v>49.864405599999998</v>
      </c>
      <c r="Q42" s="221">
        <v>11.747242200000001</v>
      </c>
      <c r="R42" s="221">
        <v>48.530357500000001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15">
      <c r="A43" s="225"/>
      <c r="B43" s="225"/>
      <c r="C43" s="221" t="s">
        <v>1248</v>
      </c>
      <c r="D43" s="221" t="s">
        <v>1981</v>
      </c>
      <c r="E43" s="221">
        <v>92181</v>
      </c>
      <c r="F43" s="221">
        <v>20190</v>
      </c>
      <c r="G43" s="221">
        <v>112371</v>
      </c>
      <c r="H43" s="221">
        <v>46710</v>
      </c>
      <c r="I43" s="221">
        <v>1908</v>
      </c>
      <c r="J43" s="221">
        <v>48618</v>
      </c>
      <c r="K43" s="221">
        <v>45935</v>
      </c>
      <c r="L43" s="221">
        <v>5.8408620999999998</v>
      </c>
      <c r="M43" s="221">
        <v>0</v>
      </c>
      <c r="N43" s="221">
        <v>0</v>
      </c>
      <c r="O43" s="221">
        <v>0</v>
      </c>
      <c r="P43" s="221">
        <v>55.147934800000002</v>
      </c>
      <c r="Q43" s="221">
        <v>5.4454402000000002</v>
      </c>
      <c r="R43" s="221">
        <v>45.756093700000001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15">
      <c r="A44" s="225"/>
      <c r="B44" s="225"/>
      <c r="C44" s="221" t="s">
        <v>1270</v>
      </c>
      <c r="D44" s="221" t="s">
        <v>1981</v>
      </c>
      <c r="E44" s="221">
        <v>517838</v>
      </c>
      <c r="F44" s="221">
        <v>16085</v>
      </c>
      <c r="G44" s="221">
        <v>533923</v>
      </c>
      <c r="H44" s="221">
        <v>242750</v>
      </c>
      <c r="I44" s="221">
        <v>2827</v>
      </c>
      <c r="J44" s="221">
        <v>245577</v>
      </c>
      <c r="K44" s="221">
        <v>248821</v>
      </c>
      <c r="L44" s="221">
        <v>-1.3037485</v>
      </c>
      <c r="M44" s="221">
        <v>0</v>
      </c>
      <c r="N44" s="221">
        <v>0</v>
      </c>
      <c r="O44" s="221">
        <v>0</v>
      </c>
      <c r="P44" s="221">
        <v>48.741343499999999</v>
      </c>
      <c r="Q44" s="221">
        <v>8.6647640999999993</v>
      </c>
      <c r="R44" s="221">
        <v>47.481842800000003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15">
      <c r="A45" s="225"/>
      <c r="B45" s="225"/>
      <c r="C45" s="221" t="s">
        <v>777</v>
      </c>
      <c r="D45" s="221" t="s">
        <v>1981</v>
      </c>
      <c r="E45" s="221">
        <v>219007</v>
      </c>
      <c r="F45" s="221">
        <v>7447</v>
      </c>
      <c r="G45" s="221">
        <v>226454</v>
      </c>
      <c r="H45" s="221">
        <v>98247</v>
      </c>
      <c r="I45" s="221">
        <v>469</v>
      </c>
      <c r="J45" s="221">
        <v>98716</v>
      </c>
      <c r="K45" s="221">
        <v>104027</v>
      </c>
      <c r="L45" s="221">
        <v>-5.1054053000000001</v>
      </c>
      <c r="M45" s="221">
        <v>0</v>
      </c>
      <c r="N45" s="221">
        <v>0</v>
      </c>
      <c r="O45" s="221">
        <v>0</v>
      </c>
      <c r="P45" s="221">
        <v>49.015648400000003</v>
      </c>
      <c r="Q45" s="221">
        <v>3.1958849999999996</v>
      </c>
      <c r="R45" s="221">
        <v>46.582451900000002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15">
      <c r="A46" s="225"/>
      <c r="B46" s="225"/>
      <c r="C46" s="221" t="s">
        <v>1580</v>
      </c>
      <c r="D46" s="221" t="s">
        <v>1981</v>
      </c>
      <c r="E46" s="221">
        <v>144155795</v>
      </c>
      <c r="F46" s="221">
        <v>3549899</v>
      </c>
      <c r="G46" s="221">
        <v>147705694</v>
      </c>
      <c r="H46" s="221">
        <v>65486405</v>
      </c>
      <c r="I46" s="221">
        <v>484167</v>
      </c>
      <c r="J46" s="221">
        <v>65970572</v>
      </c>
      <c r="K46" s="221">
        <v>67123960</v>
      </c>
      <c r="L46" s="221">
        <v>-1.7182955</v>
      </c>
      <c r="M46" s="221">
        <v>0</v>
      </c>
      <c r="N46" s="221">
        <v>0</v>
      </c>
      <c r="O46" s="221">
        <v>0</v>
      </c>
      <c r="P46" s="221">
        <v>46.936678700000002</v>
      </c>
      <c r="Q46" s="221">
        <v>12.1120553</v>
      </c>
      <c r="R46" s="221">
        <v>46.109392999999997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15">
      <c r="A47" s="225"/>
      <c r="B47" s="225"/>
      <c r="C47" s="221" t="s">
        <v>1786</v>
      </c>
      <c r="D47" s="221" t="s">
        <v>1981</v>
      </c>
      <c r="E47" s="221">
        <v>41089585</v>
      </c>
      <c r="F47" s="221">
        <v>1181213</v>
      </c>
      <c r="G47" s="221">
        <v>42270798</v>
      </c>
      <c r="H47" s="221">
        <v>20015055</v>
      </c>
      <c r="I47" s="221">
        <v>134279</v>
      </c>
      <c r="J47" s="221">
        <v>20149334</v>
      </c>
      <c r="K47" s="221">
        <v>20370300</v>
      </c>
      <c r="L47" s="221">
        <v>-1.0847458999999999</v>
      </c>
      <c r="M47" s="221">
        <v>0</v>
      </c>
      <c r="N47" s="221">
        <v>0</v>
      </c>
      <c r="O47" s="221">
        <v>0</v>
      </c>
      <c r="P47" s="221">
        <v>48.2973085</v>
      </c>
      <c r="Q47" s="221">
        <v>10.232166400000001</v>
      </c>
      <c r="R47" s="221">
        <v>47.265468399999996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15">
      <c r="A48" s="229"/>
      <c r="B48" s="229"/>
      <c r="C48" s="227" t="s">
        <v>2003</v>
      </c>
      <c r="D48" s="227" t="s">
        <v>1981</v>
      </c>
      <c r="E48" s="227">
        <v>185245380</v>
      </c>
      <c r="F48" s="227">
        <v>4731112</v>
      </c>
      <c r="G48" s="227">
        <v>189976492</v>
      </c>
      <c r="H48" s="227">
        <v>85501460</v>
      </c>
      <c r="I48" s="227">
        <v>618446</v>
      </c>
      <c r="J48" s="227">
        <v>86119906</v>
      </c>
      <c r="K48" s="227">
        <v>87494260</v>
      </c>
      <c r="L48" s="227">
        <v>-1.5707933000000001</v>
      </c>
      <c r="M48" s="227">
        <v>0</v>
      </c>
      <c r="N48" s="227">
        <v>0</v>
      </c>
      <c r="O48" s="227">
        <v>0</v>
      </c>
      <c r="P48" s="227">
        <v>47.2466565</v>
      </c>
      <c r="Q48" s="227">
        <v>11.6373581</v>
      </c>
      <c r="R48" s="227">
        <v>46.373469399999998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0082152</cp:lastModifiedBy>
  <cp:lastPrinted>2024-09-04T07:18:42Z</cp:lastPrinted>
  <dcterms:created xsi:type="dcterms:W3CDTF">2011-06-07T02:25:59Z</dcterms:created>
  <dcterms:modified xsi:type="dcterms:W3CDTF">2024-09-04T07:21:40Z</dcterms:modified>
</cp:coreProperties>
</file>