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heckCompatibility="1"/>
  <mc:AlternateContent xmlns:mc="http://schemas.openxmlformats.org/markup-compatibility/2006">
    <mc:Choice Requires="x15">
      <x15ac:absPath xmlns:x15ac="http://schemas.microsoft.com/office/spreadsheetml/2010/11/ac" url="\\172.18.11.11\disk1\庁舎管理班\0750 電力需給契約関連\R6年度\知事公舎\01_執行伺い\"/>
    </mc:Choice>
  </mc:AlternateContent>
  <xr:revisionPtr revIDLastSave="0" documentId="13_ncr:1_{CAEF3AF5-DC4E-4380-9B10-E3E86AB1E87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入札内訳書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0">入札内訳書!$A$1:$L$48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2" i="8" l="1"/>
  <c r="L31" i="8"/>
  <c r="L30" i="8"/>
  <c r="L29" i="8"/>
  <c r="L28" i="8"/>
  <c r="L27" i="8"/>
  <c r="L26" i="8"/>
  <c r="L25" i="8"/>
  <c r="L24" i="8"/>
  <c r="L23" i="8"/>
  <c r="L34" i="8"/>
  <c r="L33" i="8"/>
  <c r="L15" i="8"/>
  <c r="D35" i="8" l="1"/>
</calcChain>
</file>

<file path=xl/sharedStrings.xml><?xml version="1.0" encoding="utf-8"?>
<sst xmlns="http://schemas.openxmlformats.org/spreadsheetml/2006/main" count="106" uniqueCount="57">
  <si>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</si>
  <si>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</si>
  <si>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</si>
  <si>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入札者</t>
    <rPh sb="0" eb="3">
      <t>ニュウサツシャ</t>
    </rPh>
    <phoneticPr fontId="4"/>
  </si>
  <si>
    <t>印</t>
    <rPh sb="0" eb="1">
      <t>イン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</si>
  <si>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</si>
  <si>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</si>
  <si>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</si>
  <si>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</si>
  <si>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</si>
  <si>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</si>
  <si>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</si>
  <si>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</si>
  <si>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</si>
  <si>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</si>
  <si>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</si>
  <si>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</si>
  <si>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</si>
  <si>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</si>
  <si>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</si>
  <si>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</si>
  <si>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</si>
  <si>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×</t>
    <phoneticPr fontId="1"/>
  </si>
  <si>
    <t>ｋｗｈ</t>
    <phoneticPr fontId="1"/>
  </si>
  <si>
    <t>＝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</si>
  <si>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</si>
  <si>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</si>
  <si>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</si>
  <si>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</si>
  <si>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</si>
  <si>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</si>
  <si>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</si>
  <si>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</si>
  <si>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</si>
  <si>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合計（①＋②）　</t>
    <rPh sb="0" eb="2">
      <t>ゴウケイ</t>
    </rPh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</si>
  <si>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</si>
  <si>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</si>
  <si>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</si>
  <si>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沖縄県知事　殿</t>
    <rPh sb="0" eb="2">
      <t>オキナワ</t>
    </rPh>
    <rPh sb="2" eb="5">
      <t>ケンチジ</t>
    </rPh>
    <rPh sb="6" eb="7">
      <t>トノ</t>
    </rPh>
    <phoneticPr fontId="1"/>
  </si>
  <si>
    <t>５．入札金額算出の内容が把握出来るのであれば、独自様式で提出しても問題ない。</t>
    <rPh sb="2" eb="4">
      <t>ニュウサツ</t>
    </rPh>
    <rPh sb="4" eb="6">
      <t>キンガク</t>
    </rPh>
    <rPh sb="6" eb="8">
      <t>サンシュツ</t>
    </rPh>
    <rPh sb="9" eb="11">
      <t>ナイヨウ</t>
    </rPh>
    <rPh sb="12" eb="14">
      <t>ハアク</t>
    </rPh>
    <rPh sb="14" eb="16">
      <t>デキ</t>
    </rPh>
    <rPh sb="23" eb="25">
      <t>ドクジ</t>
    </rPh>
    <rPh sb="25" eb="27">
      <t>ヨウシキ</t>
    </rPh>
    <rPh sb="28" eb="30">
      <t>テイシュツ</t>
    </rPh>
    <rPh sb="33" eb="35">
      <t>モンダイ</t>
    </rPh>
    <phoneticPr fontId="1"/>
  </si>
  <si>
    <t>　（必ずしもこの様式で提出する必要はない。）</t>
    <rPh sb="2" eb="3">
      <t>カナラ</t>
    </rPh>
    <rPh sb="8" eb="10">
      <t>ヨウシキ</t>
    </rPh>
    <rPh sb="11" eb="13">
      <t>テイシュツ</t>
    </rPh>
    <rPh sb="15" eb="17">
      <t>ヒツヨウ</t>
    </rPh>
    <phoneticPr fontId="1"/>
  </si>
  <si>
    <t>令和　７年　２月</t>
    <rPh sb="0" eb="2">
      <t>レイワ</t>
    </rPh>
    <rPh sb="4" eb="5">
      <t>ネン</t>
    </rPh>
    <rPh sb="7" eb="8">
      <t>ガツ</t>
    </rPh>
    <phoneticPr fontId="1"/>
  </si>
  <si>
    <t>令和　７年　３月</t>
    <rPh sb="0" eb="2">
      <t>レイワ</t>
    </rPh>
    <rPh sb="4" eb="5">
      <t>ネン</t>
    </rPh>
    <rPh sb="7" eb="8">
      <t>ガツ</t>
    </rPh>
    <phoneticPr fontId="1"/>
  </si>
  <si>
    <t>令和　６年　12月</t>
    <rPh sb="0" eb="2">
      <t>レイワ</t>
    </rPh>
    <rPh sb="4" eb="5">
      <t>ネン</t>
    </rPh>
    <rPh sb="8" eb="9">
      <t>ガツ</t>
    </rPh>
    <phoneticPr fontId="1"/>
  </si>
  <si>
    <t>令和　７年　1月</t>
    <rPh sb="0" eb="2">
      <t>レイワ</t>
    </rPh>
    <rPh sb="4" eb="5">
      <t>ネン</t>
    </rPh>
    <rPh sb="7" eb="8">
      <t>ガツ</t>
    </rPh>
    <phoneticPr fontId="1"/>
  </si>
  <si>
    <t>令和　７年　４月</t>
    <rPh sb="0" eb="2">
      <t>レイワ</t>
    </rPh>
    <rPh sb="4" eb="5">
      <t>ネン</t>
    </rPh>
    <rPh sb="7" eb="8">
      <t>ガツ</t>
    </rPh>
    <phoneticPr fontId="1"/>
  </si>
  <si>
    <t>令和　７年　５月</t>
    <rPh sb="0" eb="2">
      <t>レイワ</t>
    </rPh>
    <rPh sb="4" eb="5">
      <t>ネン</t>
    </rPh>
    <rPh sb="7" eb="8">
      <t>ガツ</t>
    </rPh>
    <phoneticPr fontId="1"/>
  </si>
  <si>
    <t>令和　７年　６月</t>
    <rPh sb="0" eb="2">
      <t>レイワ</t>
    </rPh>
    <rPh sb="4" eb="5">
      <t>ネン</t>
    </rPh>
    <rPh sb="7" eb="8">
      <t>ガツ</t>
    </rPh>
    <phoneticPr fontId="1"/>
  </si>
  <si>
    <t>令和　７年　７月</t>
    <rPh sb="0" eb="2">
      <t>レイワ</t>
    </rPh>
    <rPh sb="4" eb="5">
      <t>ネン</t>
    </rPh>
    <rPh sb="7" eb="8">
      <t>ガツ</t>
    </rPh>
    <phoneticPr fontId="1"/>
  </si>
  <si>
    <t>令和　７年　８月</t>
    <rPh sb="0" eb="2">
      <t>レイワ</t>
    </rPh>
    <rPh sb="4" eb="5">
      <t>ネン</t>
    </rPh>
    <rPh sb="7" eb="8">
      <t>ガツ</t>
    </rPh>
    <phoneticPr fontId="1"/>
  </si>
  <si>
    <t>令和　７年　９月</t>
    <rPh sb="0" eb="2">
      <t>レイワ</t>
    </rPh>
    <rPh sb="4" eb="5">
      <t>ネン</t>
    </rPh>
    <rPh sb="7" eb="8">
      <t>ガツ</t>
    </rPh>
    <phoneticPr fontId="1"/>
  </si>
  <si>
    <t>令和　７年　１０月</t>
    <rPh sb="0" eb="2">
      <t>レイワ</t>
    </rPh>
    <rPh sb="4" eb="5">
      <t>ネン</t>
    </rPh>
    <rPh sb="8" eb="9">
      <t>ガツ</t>
    </rPh>
    <phoneticPr fontId="1"/>
  </si>
  <si>
    <t>令和　７年　１１月</t>
    <rPh sb="0" eb="2">
      <t>レイワ</t>
    </rPh>
    <rPh sb="4" eb="5">
      <t>ネン</t>
    </rPh>
    <rPh sb="8" eb="9">
      <t>ガツ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</si>
  <si>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</si>
  <si>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住　　　　　　所</t>
    <rPh sb="0" eb="1">
      <t>ジュウ</t>
    </rPh>
    <rPh sb="7" eb="8">
      <t>ショ</t>
    </rPh>
    <phoneticPr fontId="4"/>
  </si>
  <si>
    <t>氏　　　　　　名</t>
    <rPh sb="0" eb="1">
      <t>シ</t>
    </rPh>
    <rPh sb="7" eb="8">
      <t>ナ</t>
    </rPh>
    <phoneticPr fontId="4"/>
  </si>
  <si>
    <t>令和６年１2月
～令和7年11月（常時用）</t>
    <rPh sb="0" eb="2">
      <t>レイワ</t>
    </rPh>
    <rPh sb="3" eb="4">
      <t>ネン</t>
    </rPh>
    <rPh sb="6" eb="7">
      <t>ガツ</t>
    </rPh>
    <rPh sb="9" eb="11">
      <t>レイワ</t>
    </rPh>
    <rPh sb="12" eb="13">
      <t>ネン</t>
    </rPh>
    <rPh sb="15" eb="16">
      <t>ガツ</t>
    </rPh>
    <rPh sb="17" eb="19">
      <t>ジョウジ</t>
    </rPh>
    <rPh sb="19" eb="20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</si>
</sst>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#&quot;月&quot;"/>
    <numFmt numFmtId="177" formatCode="#,###&quot;円&quot;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#,##0;\-#,##0;&quot;-&quot;"/>
    <numFmt numFmtId="181" formatCode="0_);\(0\)"/>
    <numFmt numFmtId="182" formatCode="#,##0.00&quot;￡&quot;_);\(#,##0.00&quot;￡&quot;\)"/>
    <numFmt numFmtId="183" formatCode="_-* #,##0.0_-;\-* #,##0.0_-;_-* &quot;-&quot;??_-;_-@_-"/>
    <numFmt numFmtId="184" formatCode="m&quot;月&quot;d&quot;日&quot;\ &quot;(AAA)&quot;"/>
    <numFmt numFmtId="185" formatCode="#,##0.000;[Red]\-#,##0.000"/>
  </numFmts>
  <fonts count="2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sz val="10"/>
      <name val="Arial"/>
      <family val="2"/>
    </font>
    <font>
      <sz val="10"/>
      <color indexed="8"/>
      <name val="Arial"/>
      <family val="2"/>
    </font>
    <font>
      <sz val="9"/>
      <name val="Helv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明朝"/>
      <family val="1"/>
      <charset val="128"/>
    </font>
    <font>
      <sz val="14"/>
      <name val="ＭＳ 明朝"/>
      <family val="1"/>
      <charset val="128"/>
    </font>
    <font>
      <sz val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8">
    <xf numFmtId="0" fontId="0" fillId="0" borderId="0">
      <alignment vertical="center"/>
    </xf>
    <xf numFmtId="0" fontId="2" fillId="0" borderId="0"/>
    <xf numFmtId="38" fontId="12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/>
    <xf numFmtId="180" fontId="15" fillId="0" borderId="0" applyFill="0" applyBorder="0" applyAlignment="0"/>
    <xf numFmtId="181" fontId="16" fillId="0" borderId="0" applyFill="0" applyBorder="0" applyAlignment="0"/>
    <xf numFmtId="182" fontId="2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182" fontId="2" fillId="0" borderId="0" applyFill="0" applyBorder="0" applyAlignment="0"/>
    <xf numFmtId="0" fontId="14" fillId="0" borderId="0" applyFill="0" applyBorder="0" applyAlignment="0"/>
    <xf numFmtId="181" fontId="16" fillId="0" borderId="0" applyFill="0" applyBorder="0" applyAlignment="0"/>
    <xf numFmtId="0" fontId="14" fillId="0" borderId="0" applyFont="0" applyFill="0" applyBorder="0" applyAlignment="0" applyProtection="0"/>
    <xf numFmtId="182" fontId="2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81" fontId="16" fillId="0" borderId="0" applyFont="0" applyFill="0" applyBorder="0" applyAlignment="0" applyProtection="0"/>
    <xf numFmtId="0" fontId="14" fillId="0" borderId="0" applyFont="0" applyFill="0" applyBorder="0" applyAlignment="0" applyProtection="0"/>
    <xf numFmtId="14" fontId="15" fillId="0" borderId="0" applyFill="0" applyBorder="0" applyAlignment="0"/>
    <xf numFmtId="182" fontId="2" fillId="0" borderId="0" applyFill="0" applyBorder="0" applyAlignment="0"/>
    <xf numFmtId="181" fontId="16" fillId="0" borderId="0" applyFill="0" applyBorder="0" applyAlignment="0"/>
    <xf numFmtId="182" fontId="2" fillId="0" borderId="0" applyFill="0" applyBorder="0" applyAlignment="0"/>
    <xf numFmtId="0" fontId="14" fillId="0" borderId="0" applyFill="0" applyBorder="0" applyAlignment="0"/>
    <xf numFmtId="181" fontId="16" fillId="0" borderId="0" applyFill="0" applyBorder="0" applyAlignment="0"/>
    <xf numFmtId="0" fontId="17" fillId="0" borderId="0">
      <alignment horizontal="left"/>
    </xf>
    <xf numFmtId="38" fontId="18" fillId="2" borderId="0" applyNumberFormat="0" applyBorder="0" applyAlignment="0" applyProtection="0"/>
    <xf numFmtId="0" fontId="19" fillId="0" borderId="3" applyNumberFormat="0" applyAlignment="0" applyProtection="0">
      <alignment horizontal="left" vertical="center"/>
    </xf>
    <xf numFmtId="0" fontId="19" fillId="0" borderId="12">
      <alignment horizontal="left" vertical="center"/>
    </xf>
    <xf numFmtId="10" fontId="18" fillId="3" borderId="1" applyNumberFormat="0" applyBorder="0" applyAlignment="0" applyProtection="0"/>
    <xf numFmtId="182" fontId="2" fillId="0" borderId="0" applyFill="0" applyBorder="0" applyAlignment="0"/>
    <xf numFmtId="181" fontId="16" fillId="0" borderId="0" applyFill="0" applyBorder="0" applyAlignment="0"/>
    <xf numFmtId="182" fontId="2" fillId="0" borderId="0" applyFill="0" applyBorder="0" applyAlignment="0"/>
    <xf numFmtId="0" fontId="14" fillId="0" borderId="0" applyFill="0" applyBorder="0" applyAlignment="0"/>
    <xf numFmtId="181" fontId="16" fillId="0" borderId="0" applyFill="0" applyBorder="0" applyAlignment="0"/>
    <xf numFmtId="184" fontId="2" fillId="0" borderId="0"/>
    <xf numFmtId="0" fontId="14" fillId="0" borderId="0"/>
    <xf numFmtId="0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82" fontId="2" fillId="0" borderId="0" applyFill="0" applyBorder="0" applyAlignment="0"/>
    <xf numFmtId="181" fontId="16" fillId="0" borderId="0" applyFill="0" applyBorder="0" applyAlignment="0"/>
    <xf numFmtId="182" fontId="2" fillId="0" borderId="0" applyFill="0" applyBorder="0" applyAlignment="0"/>
    <xf numFmtId="0" fontId="14" fillId="0" borderId="0" applyFill="0" applyBorder="0" applyAlignment="0"/>
    <xf numFmtId="181" fontId="16" fillId="0" borderId="0" applyFill="0" applyBorder="0" applyAlignment="0"/>
    <xf numFmtId="4" fontId="17" fillId="0" borderId="0">
      <alignment horizontal="right"/>
    </xf>
    <xf numFmtId="4" fontId="20" fillId="0" borderId="0">
      <alignment horizontal="right"/>
    </xf>
    <xf numFmtId="0" fontId="21" fillId="0" borderId="0">
      <alignment horizontal="left"/>
    </xf>
    <xf numFmtId="49" fontId="15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22" fillId="0" borderId="0">
      <alignment horizontal="center"/>
    </xf>
    <xf numFmtId="185" fontId="23" fillId="0" borderId="0">
      <protection locked="0"/>
    </xf>
    <xf numFmtId="0" fontId="24" fillId="0" borderId="0"/>
  </cellStyleXfs>
  <cellXfs count="67">
    <xf numFmtId="0" fontId="0" fillId="0" borderId="0" xfId="0">
      <alignment vertical="center"/>
    </xf>
    <xf numFmtId="0" fontId="5" fillId="0" borderId="0" xfId="1" applyFont="1" applyAlignment="1">
      <alignment vertical="center"/>
    </xf>
    <xf numFmtId="0" fontId="8" fillId="0" borderId="0" xfId="0" applyFont="1">
      <alignment vertical="center"/>
    </xf>
    <xf numFmtId="0" fontId="5" fillId="0" borderId="0" xfId="1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176" fontId="8" fillId="0" borderId="16" xfId="0" applyNumberFormat="1" applyFont="1" applyBorder="1" applyAlignment="1">
      <alignment horizontal="center" vertical="center"/>
    </xf>
    <xf numFmtId="177" fontId="8" fillId="0" borderId="16" xfId="0" applyNumberFormat="1" applyFont="1" applyBorder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177" fontId="8" fillId="0" borderId="11" xfId="0" applyNumberFormat="1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15" xfId="0" applyFont="1" applyBorder="1">
      <alignment vertical="center"/>
    </xf>
    <xf numFmtId="177" fontId="8" fillId="0" borderId="9" xfId="0" applyNumberFormat="1" applyFont="1" applyBorder="1">
      <alignment vertical="center"/>
    </xf>
    <xf numFmtId="0" fontId="8" fillId="0" borderId="0" xfId="0" applyFont="1" applyAlignment="1">
      <alignment vertical="center" shrinkToFit="1"/>
    </xf>
    <xf numFmtId="0" fontId="11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38" fontId="8" fillId="0" borderId="0" xfId="0" applyNumberFormat="1" applyFont="1">
      <alignment vertical="center"/>
    </xf>
    <xf numFmtId="2" fontId="8" fillId="4" borderId="16" xfId="0" applyNumberFormat="1" applyFont="1" applyFill="1" applyBorder="1">
      <alignment vertical="center"/>
    </xf>
    <xf numFmtId="38" fontId="8" fillId="0" borderId="5" xfId="2" applyFont="1" applyFill="1" applyBorder="1" applyAlignment="1">
      <alignment vertical="center"/>
    </xf>
    <xf numFmtId="38" fontId="8" fillId="0" borderId="12" xfId="2" applyFont="1" applyFill="1" applyBorder="1" applyAlignment="1">
      <alignment vertical="center"/>
    </xf>
    <xf numFmtId="0" fontId="25" fillId="0" borderId="0" xfId="1" applyFont="1" applyAlignment="1">
      <alignment vertical="center"/>
    </xf>
    <xf numFmtId="0" fontId="10" fillId="0" borderId="0" xfId="0" applyFo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0" fontId="8" fillId="4" borderId="12" xfId="2" applyNumberFormat="1" applyFont="1" applyFill="1" applyBorder="1" applyAlignment="1">
      <alignment horizontal="center" vertical="center"/>
    </xf>
    <xf numFmtId="40" fontId="8" fillId="4" borderId="0" xfId="2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38" fontId="8" fillId="0" borderId="2" xfId="2" applyFont="1" applyFill="1" applyBorder="1" applyAlignment="1">
      <alignment horizontal="center" vertical="center"/>
    </xf>
    <xf numFmtId="38" fontId="8" fillId="0" borderId="3" xfId="2" applyFont="1" applyFill="1" applyBorder="1" applyAlignment="1">
      <alignment horizontal="center" vertical="center"/>
    </xf>
    <xf numFmtId="38" fontId="8" fillId="0" borderId="4" xfId="2" applyFont="1" applyFill="1" applyBorder="1" applyAlignment="1">
      <alignment horizontal="center" vertical="center"/>
    </xf>
    <xf numFmtId="177" fontId="8" fillId="0" borderId="12" xfId="0" applyNumberFormat="1" applyFont="1" applyBorder="1" applyAlignment="1">
      <alignment horizontal="right" vertical="center"/>
    </xf>
    <xf numFmtId="177" fontId="8" fillId="0" borderId="11" xfId="0" applyNumberFormat="1" applyFont="1" applyBorder="1" applyAlignment="1">
      <alignment horizontal="right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 shrinkToFit="1"/>
    </xf>
    <xf numFmtId="0" fontId="10" fillId="0" borderId="0" xfId="0" applyFont="1" applyAlignment="1">
      <alignment horizontal="center" vertical="center" shrinkToFit="1"/>
    </xf>
    <xf numFmtId="0" fontId="8" fillId="0" borderId="13" xfId="0" applyNumberFormat="1" applyFont="1" applyBorder="1" applyAlignment="1">
      <alignment horizontal="center" vertical="center"/>
    </xf>
  </cellXfs>
  <cellStyles count="58">
    <cellStyle name="??" xfId="3" xr:uid="{00000000-0005-0000-0000-000000000000}"/>
    <cellStyle name="?? [0.00]_PERSONAL" xfId="4" xr:uid="{00000000-0005-0000-0000-000001000000}"/>
    <cellStyle name="???? [0.00]_PERSONAL" xfId="5" xr:uid="{00000000-0005-0000-0000-000002000000}"/>
    <cellStyle name="????_PERSONAL" xfId="6" xr:uid="{00000000-0005-0000-0000-000003000000}"/>
    <cellStyle name="??_PERSONAL" xfId="7" xr:uid="{00000000-0005-0000-0000-000004000000}"/>
    <cellStyle name="Calc Currency (0)" xfId="8" xr:uid="{00000000-0005-0000-0000-000005000000}"/>
    <cellStyle name="Calc Currency (2)" xfId="9" xr:uid="{00000000-0005-0000-0000-000006000000}"/>
    <cellStyle name="Calc Percent (0)" xfId="10" xr:uid="{00000000-0005-0000-0000-000007000000}"/>
    <cellStyle name="Calc Percent (1)" xfId="11" xr:uid="{00000000-0005-0000-0000-000008000000}"/>
    <cellStyle name="Calc Percent (2)" xfId="12" xr:uid="{00000000-0005-0000-0000-000009000000}"/>
    <cellStyle name="Calc Units (0)" xfId="13" xr:uid="{00000000-0005-0000-0000-00000A000000}"/>
    <cellStyle name="Calc Units (1)" xfId="14" xr:uid="{00000000-0005-0000-0000-00000B000000}"/>
    <cellStyle name="Calc Units (2)" xfId="15" xr:uid="{00000000-0005-0000-0000-00000C000000}"/>
    <cellStyle name="Comma [0]_#6 Temps &amp; Contractors" xfId="16" xr:uid="{00000000-0005-0000-0000-00000D000000}"/>
    <cellStyle name="Comma [00]" xfId="17" xr:uid="{00000000-0005-0000-0000-00000E000000}"/>
    <cellStyle name="Comma_#6 Temps &amp; Contractors" xfId="18" xr:uid="{00000000-0005-0000-0000-00000F000000}"/>
    <cellStyle name="Currency [0]_#6 Temps &amp; Contractors" xfId="19" xr:uid="{00000000-0005-0000-0000-000010000000}"/>
    <cellStyle name="Currency [00]" xfId="20" xr:uid="{00000000-0005-0000-0000-000011000000}"/>
    <cellStyle name="Currency_#6 Temps &amp; Contractors" xfId="21" xr:uid="{00000000-0005-0000-0000-000012000000}"/>
    <cellStyle name="Date Short" xfId="22" xr:uid="{00000000-0005-0000-0000-000013000000}"/>
    <cellStyle name="Enter Currency (0)" xfId="23" xr:uid="{00000000-0005-0000-0000-000014000000}"/>
    <cellStyle name="Enter Currency (2)" xfId="24" xr:uid="{00000000-0005-0000-0000-000015000000}"/>
    <cellStyle name="Enter Units (0)" xfId="25" xr:uid="{00000000-0005-0000-0000-000016000000}"/>
    <cellStyle name="Enter Units (1)" xfId="26" xr:uid="{00000000-0005-0000-0000-000017000000}"/>
    <cellStyle name="Enter Units (2)" xfId="27" xr:uid="{00000000-0005-0000-0000-000018000000}"/>
    <cellStyle name="entry" xfId="28" xr:uid="{00000000-0005-0000-0000-000019000000}"/>
    <cellStyle name="Grey" xfId="29" xr:uid="{00000000-0005-0000-0000-00001A000000}"/>
    <cellStyle name="Header1" xfId="30" xr:uid="{00000000-0005-0000-0000-00001B000000}"/>
    <cellStyle name="Header2" xfId="31" xr:uid="{00000000-0005-0000-0000-00001C000000}"/>
    <cellStyle name="Input [yellow]" xfId="32" xr:uid="{00000000-0005-0000-0000-00001D000000}"/>
    <cellStyle name="Link Currency (0)" xfId="33" xr:uid="{00000000-0005-0000-0000-00001E000000}"/>
    <cellStyle name="Link Currency (2)" xfId="34" xr:uid="{00000000-0005-0000-0000-00001F000000}"/>
    <cellStyle name="Link Units (0)" xfId="35" xr:uid="{00000000-0005-0000-0000-000020000000}"/>
    <cellStyle name="Link Units (1)" xfId="36" xr:uid="{00000000-0005-0000-0000-000021000000}"/>
    <cellStyle name="Link Units (2)" xfId="37" xr:uid="{00000000-0005-0000-0000-000022000000}"/>
    <cellStyle name="Normal - Style1" xfId="38" xr:uid="{00000000-0005-0000-0000-000023000000}"/>
    <cellStyle name="Normal_# 41-Market &amp;Trends" xfId="39" xr:uid="{00000000-0005-0000-0000-000024000000}"/>
    <cellStyle name="Percent [0]" xfId="40" xr:uid="{00000000-0005-0000-0000-000025000000}"/>
    <cellStyle name="Percent [00]" xfId="41" xr:uid="{00000000-0005-0000-0000-000026000000}"/>
    <cellStyle name="Percent [2]" xfId="42" xr:uid="{00000000-0005-0000-0000-000027000000}"/>
    <cellStyle name="Percent_#6 Temps &amp; Contractors" xfId="43" xr:uid="{00000000-0005-0000-0000-000028000000}"/>
    <cellStyle name="PrePop Currency (0)" xfId="44" xr:uid="{00000000-0005-0000-0000-000029000000}"/>
    <cellStyle name="PrePop Currency (2)" xfId="45" xr:uid="{00000000-0005-0000-0000-00002A000000}"/>
    <cellStyle name="PrePop Units (0)" xfId="46" xr:uid="{00000000-0005-0000-0000-00002B000000}"/>
    <cellStyle name="PrePop Units (1)" xfId="47" xr:uid="{00000000-0005-0000-0000-00002C000000}"/>
    <cellStyle name="PrePop Units (2)" xfId="48" xr:uid="{00000000-0005-0000-0000-00002D000000}"/>
    <cellStyle name="price" xfId="49" xr:uid="{00000000-0005-0000-0000-00002E000000}"/>
    <cellStyle name="revised" xfId="50" xr:uid="{00000000-0005-0000-0000-00002F000000}"/>
    <cellStyle name="section" xfId="51" xr:uid="{00000000-0005-0000-0000-000030000000}"/>
    <cellStyle name="Text Indent A" xfId="52" xr:uid="{00000000-0005-0000-0000-000031000000}"/>
    <cellStyle name="Text Indent B" xfId="53" xr:uid="{00000000-0005-0000-0000-000032000000}"/>
    <cellStyle name="Text Indent C" xfId="54" xr:uid="{00000000-0005-0000-0000-000033000000}"/>
    <cellStyle name="title" xfId="55" xr:uid="{00000000-0005-0000-0000-000034000000}"/>
    <cellStyle name="桁区切り" xfId="2" builtinId="6"/>
    <cellStyle name="桁区切り [0.00" xfId="56" xr:uid="{00000000-0005-0000-0000-000036000000}"/>
    <cellStyle name="標準" xfId="0" builtinId="0"/>
    <cellStyle name="標準 2" xfId="1" xr:uid="{00000000-0005-0000-0000-000038000000}"/>
    <cellStyle name="未定義" xfId="57" xr:uid="{00000000-0005-0000-0000-00003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48"/>
  <sheetViews>
    <sheetView tabSelected="1" view="pageBreakPreview" topLeftCell="A20" zoomScaleNormal="100" zoomScaleSheetLayoutView="100" workbookViewId="0">
      <selection activeCell="V29" sqref="V29"/>
    </sheetView>
  </sheetViews>
  <sheetFormatPr defaultColWidth="9" defaultRowHeight="14"/>
  <cols>
    <col min="1" max="1" width="4.75" style="2" customWidth="1"/>
    <col min="2" max="4" width="9" style="2"/>
    <col min="5" max="5" width="2.58203125" style="2" customWidth="1"/>
    <col min="6" max="6" width="9" style="2"/>
    <col min="7" max="7" width="2.58203125" style="2" customWidth="1"/>
    <col min="8" max="8" width="9" style="2"/>
    <col min="9" max="9" width="2.58203125" style="2" customWidth="1"/>
    <col min="10" max="10" width="9" style="2"/>
    <col min="11" max="11" width="2.58203125" style="2" customWidth="1"/>
    <col min="12" max="12" width="19" style="2" customWidth="1"/>
    <col min="13" max="16384" width="9" style="2"/>
  </cols>
  <sheetData>
    <row r="2" spans="2:12" ht="19">
      <c r="B2" s="48" t="s">
        <v>19</v>
      </c>
      <c r="C2" s="48"/>
      <c r="D2" s="48"/>
      <c r="E2" s="48"/>
      <c r="F2" s="48"/>
      <c r="G2" s="48"/>
      <c r="H2" s="48"/>
      <c r="I2" s="48"/>
      <c r="J2" s="48"/>
      <c r="K2" s="48"/>
      <c r="L2" s="48"/>
    </row>
    <row r="4" spans="2:12">
      <c r="B4" s="2" t="s">
        <v>38</v>
      </c>
    </row>
    <row r="6" spans="2:12">
      <c r="F6" s="1" t="s">
        <v>3</v>
      </c>
      <c r="G6" s="29" t="s">
        <v>54</v>
      </c>
      <c r="H6" s="1"/>
      <c r="J6" s="1"/>
      <c r="L6" s="1"/>
    </row>
    <row r="7" spans="2:12">
      <c r="F7" s="1"/>
      <c r="G7" s="29"/>
      <c r="H7" s="1"/>
      <c r="J7" s="1"/>
      <c r="L7" s="1"/>
    </row>
    <row r="8" spans="2:12">
      <c r="F8" s="1"/>
      <c r="G8" s="29" t="s">
        <v>53</v>
      </c>
      <c r="H8" s="1"/>
      <c r="J8" s="1"/>
      <c r="L8" s="1"/>
    </row>
    <row r="9" spans="2:12">
      <c r="F9" s="1"/>
      <c r="G9" s="29" t="s">
        <v>55</v>
      </c>
      <c r="H9" s="1"/>
      <c r="J9" s="1"/>
      <c r="L9" s="3" t="s">
        <v>4</v>
      </c>
    </row>
    <row r="10" spans="2:12" ht="5" customHeight="1"/>
    <row r="11" spans="2:12">
      <c r="B11" s="2" t="s">
        <v>5</v>
      </c>
    </row>
    <row r="12" spans="2:12">
      <c r="B12" s="35" t="s">
        <v>17</v>
      </c>
      <c r="C12" s="36"/>
      <c r="D12" s="36"/>
      <c r="E12" s="36"/>
      <c r="F12" s="36"/>
      <c r="G12" s="36"/>
      <c r="H12" s="36"/>
      <c r="I12" s="36"/>
      <c r="J12" s="36"/>
      <c r="K12" s="36"/>
      <c r="L12" s="60"/>
    </row>
    <row r="13" spans="2:12" ht="18.75" customHeight="1">
      <c r="B13" s="4"/>
      <c r="C13" s="5"/>
      <c r="D13" s="6" t="s">
        <v>7</v>
      </c>
      <c r="E13" s="42" t="s">
        <v>2</v>
      </c>
      <c r="F13" s="7" t="s">
        <v>9</v>
      </c>
      <c r="G13" s="42" t="s">
        <v>2</v>
      </c>
      <c r="H13" s="8" t="s">
        <v>1</v>
      </c>
      <c r="I13" s="42" t="s">
        <v>2</v>
      </c>
      <c r="J13" s="8" t="s">
        <v>15</v>
      </c>
      <c r="K13" s="42" t="s">
        <v>12</v>
      </c>
      <c r="L13" s="46" t="s">
        <v>14</v>
      </c>
    </row>
    <row r="14" spans="2:12">
      <c r="B14" s="44" t="s">
        <v>6</v>
      </c>
      <c r="C14" s="45"/>
      <c r="D14" s="9" t="s">
        <v>8</v>
      </c>
      <c r="E14" s="43"/>
      <c r="F14" s="10" t="s">
        <v>10</v>
      </c>
      <c r="G14" s="43"/>
      <c r="H14" s="10" t="s">
        <v>11</v>
      </c>
      <c r="I14" s="43"/>
      <c r="J14" s="10" t="s">
        <v>16</v>
      </c>
      <c r="K14" s="43"/>
      <c r="L14" s="58"/>
    </row>
    <row r="15" spans="2:12" ht="36" customHeight="1">
      <c r="B15" s="61" t="s">
        <v>56</v>
      </c>
      <c r="C15" s="62"/>
      <c r="D15" s="26"/>
      <c r="E15" s="59"/>
      <c r="F15" s="11">
        <v>45</v>
      </c>
      <c r="G15" s="59"/>
      <c r="H15" s="11">
        <v>0.85</v>
      </c>
      <c r="I15" s="59"/>
      <c r="J15" s="12">
        <v>12</v>
      </c>
      <c r="K15" s="59"/>
      <c r="L15" s="13">
        <f>ROUNDDOWN(D15*F15*H15*J15,0)</f>
        <v>0</v>
      </c>
    </row>
    <row r="16" spans="2:12">
      <c r="B16" s="63"/>
      <c r="C16" s="63"/>
      <c r="D16" s="64" t="s">
        <v>13</v>
      </c>
    </row>
    <row r="17" spans="2:13">
      <c r="D17" s="65"/>
    </row>
    <row r="18" spans="2:13" ht="6.5" customHeight="1"/>
    <row r="19" spans="2:13">
      <c r="B19" s="2" t="s">
        <v>21</v>
      </c>
    </row>
    <row r="20" spans="2:13">
      <c r="B20" s="35" t="s">
        <v>18</v>
      </c>
      <c r="C20" s="36"/>
      <c r="D20" s="36"/>
      <c r="E20" s="36"/>
      <c r="F20" s="36"/>
      <c r="G20" s="36"/>
      <c r="H20" s="36"/>
      <c r="I20" s="36"/>
      <c r="J20" s="36"/>
      <c r="K20" s="36"/>
      <c r="L20" s="60"/>
    </row>
    <row r="21" spans="2:13">
      <c r="B21" s="4"/>
      <c r="C21" s="5"/>
      <c r="D21" s="49" t="s">
        <v>27</v>
      </c>
      <c r="E21" s="50"/>
      <c r="F21" s="51"/>
      <c r="G21" s="42"/>
      <c r="H21" s="49" t="s">
        <v>20</v>
      </c>
      <c r="I21" s="50"/>
      <c r="J21" s="51"/>
      <c r="K21" s="42"/>
      <c r="L21" s="46" t="s">
        <v>14</v>
      </c>
    </row>
    <row r="22" spans="2:13">
      <c r="B22" s="44" t="s">
        <v>6</v>
      </c>
      <c r="C22" s="45"/>
      <c r="D22" s="52" t="s">
        <v>26</v>
      </c>
      <c r="E22" s="53"/>
      <c r="F22" s="54"/>
      <c r="G22" s="43"/>
      <c r="H22" s="55" t="s">
        <v>28</v>
      </c>
      <c r="I22" s="56"/>
      <c r="J22" s="57"/>
      <c r="K22" s="43"/>
      <c r="L22" s="47"/>
    </row>
    <row r="23" spans="2:13" ht="25" customHeight="1">
      <c r="B23" s="31" t="s">
        <v>43</v>
      </c>
      <c r="C23" s="32"/>
      <c r="D23" s="33"/>
      <c r="E23" s="33"/>
      <c r="F23" s="14" t="s">
        <v>0</v>
      </c>
      <c r="G23" s="15" t="s">
        <v>22</v>
      </c>
      <c r="H23" s="27">
        <v>6468</v>
      </c>
      <c r="I23" s="28"/>
      <c r="J23" s="14" t="s">
        <v>23</v>
      </c>
      <c r="K23" s="15" t="s">
        <v>24</v>
      </c>
      <c r="L23" s="16">
        <f>ROUNDDOWN(D23*H23,0)</f>
        <v>0</v>
      </c>
    </row>
    <row r="24" spans="2:13" ht="25" customHeight="1">
      <c r="B24" s="31" t="s">
        <v>44</v>
      </c>
      <c r="C24" s="32"/>
      <c r="D24" s="34"/>
      <c r="E24" s="34"/>
      <c r="F24" s="17" t="s">
        <v>0</v>
      </c>
      <c r="G24" s="18" t="s">
        <v>22</v>
      </c>
      <c r="H24" s="27">
        <v>6719</v>
      </c>
      <c r="I24" s="28"/>
      <c r="J24" s="17" t="s">
        <v>23</v>
      </c>
      <c r="K24" s="18" t="s">
        <v>24</v>
      </c>
      <c r="L24" s="19">
        <f t="shared" ref="L24:L32" si="0">ROUNDDOWN(D24*H24,0)</f>
        <v>0</v>
      </c>
    </row>
    <row r="25" spans="2:13" ht="25" customHeight="1">
      <c r="B25" s="31" t="s">
        <v>41</v>
      </c>
      <c r="C25" s="32"/>
      <c r="D25" s="33"/>
      <c r="E25" s="33"/>
      <c r="F25" s="14" t="s">
        <v>0</v>
      </c>
      <c r="G25" s="15" t="s">
        <v>22</v>
      </c>
      <c r="H25" s="27">
        <v>6888</v>
      </c>
      <c r="I25" s="28"/>
      <c r="J25" s="14" t="s">
        <v>23</v>
      </c>
      <c r="K25" s="15" t="s">
        <v>24</v>
      </c>
      <c r="L25" s="16">
        <f t="shared" si="0"/>
        <v>0</v>
      </c>
    </row>
    <row r="26" spans="2:13" ht="25" customHeight="1">
      <c r="B26" s="31" t="s">
        <v>42</v>
      </c>
      <c r="C26" s="32"/>
      <c r="D26" s="34"/>
      <c r="E26" s="34"/>
      <c r="F26" s="17" t="s">
        <v>0</v>
      </c>
      <c r="G26" s="18" t="s">
        <v>22</v>
      </c>
      <c r="H26" s="27">
        <v>6106</v>
      </c>
      <c r="I26" s="28"/>
      <c r="J26" s="17" t="s">
        <v>23</v>
      </c>
      <c r="K26" s="18" t="s">
        <v>24</v>
      </c>
      <c r="L26" s="19">
        <f t="shared" si="0"/>
        <v>0</v>
      </c>
    </row>
    <row r="27" spans="2:13" ht="25" customHeight="1">
      <c r="B27" s="31" t="s">
        <v>45</v>
      </c>
      <c r="C27" s="32"/>
      <c r="D27" s="33"/>
      <c r="E27" s="33"/>
      <c r="F27" s="14" t="s">
        <v>0</v>
      </c>
      <c r="G27" s="15" t="s">
        <v>22</v>
      </c>
      <c r="H27" s="27">
        <v>6530</v>
      </c>
      <c r="I27" s="28"/>
      <c r="J27" s="14" t="s">
        <v>23</v>
      </c>
      <c r="K27" s="15" t="s">
        <v>24</v>
      </c>
      <c r="L27" s="16">
        <f t="shared" si="0"/>
        <v>0</v>
      </c>
    </row>
    <row r="28" spans="2:13" ht="25" customHeight="1">
      <c r="B28" s="31" t="s">
        <v>46</v>
      </c>
      <c r="C28" s="32"/>
      <c r="D28" s="34"/>
      <c r="E28" s="34"/>
      <c r="F28" s="17" t="s">
        <v>0</v>
      </c>
      <c r="G28" s="18" t="s">
        <v>22</v>
      </c>
      <c r="H28" s="27">
        <v>6170</v>
      </c>
      <c r="I28" s="28"/>
      <c r="J28" s="17" t="s">
        <v>23</v>
      </c>
      <c r="K28" s="18" t="s">
        <v>24</v>
      </c>
      <c r="L28" s="19">
        <f t="shared" si="0"/>
        <v>0</v>
      </c>
    </row>
    <row r="29" spans="2:13" ht="25" customHeight="1">
      <c r="B29" s="31" t="s">
        <v>47</v>
      </c>
      <c r="C29" s="32"/>
      <c r="D29" s="33"/>
      <c r="E29" s="33"/>
      <c r="F29" s="14" t="s">
        <v>0</v>
      </c>
      <c r="G29" s="15" t="s">
        <v>22</v>
      </c>
      <c r="H29" s="27">
        <v>6839</v>
      </c>
      <c r="I29" s="28"/>
      <c r="J29" s="14" t="s">
        <v>23</v>
      </c>
      <c r="K29" s="15" t="s">
        <v>24</v>
      </c>
      <c r="L29" s="16">
        <f t="shared" si="0"/>
        <v>0</v>
      </c>
    </row>
    <row r="30" spans="2:13" ht="25" customHeight="1">
      <c r="B30" s="31" t="s">
        <v>48</v>
      </c>
      <c r="C30" s="32"/>
      <c r="D30" s="33"/>
      <c r="E30" s="33"/>
      <c r="F30" s="14" t="s">
        <v>0</v>
      </c>
      <c r="G30" s="15" t="s">
        <v>22</v>
      </c>
      <c r="H30" s="27">
        <v>7678</v>
      </c>
      <c r="I30" s="28"/>
      <c r="J30" s="14" t="s">
        <v>23</v>
      </c>
      <c r="K30" s="15" t="s">
        <v>24</v>
      </c>
      <c r="L30" s="16">
        <f t="shared" si="0"/>
        <v>0</v>
      </c>
    </row>
    <row r="31" spans="2:13" ht="25" customHeight="1">
      <c r="B31" s="31" t="s">
        <v>49</v>
      </c>
      <c r="C31" s="32"/>
      <c r="D31" s="33"/>
      <c r="E31" s="33"/>
      <c r="F31" s="14" t="s">
        <v>0</v>
      </c>
      <c r="G31" s="15" t="s">
        <v>22</v>
      </c>
      <c r="H31" s="27">
        <v>8905</v>
      </c>
      <c r="I31" s="28"/>
      <c r="J31" s="14" t="s">
        <v>23</v>
      </c>
      <c r="K31" s="15" t="s">
        <v>24</v>
      </c>
      <c r="L31" s="16">
        <f t="shared" si="0"/>
        <v>0</v>
      </c>
    </row>
    <row r="32" spans="2:13" ht="25" customHeight="1">
      <c r="B32" s="31" t="s">
        <v>50</v>
      </c>
      <c r="C32" s="32"/>
      <c r="D32" s="33"/>
      <c r="E32" s="33"/>
      <c r="F32" s="14" t="s">
        <v>0</v>
      </c>
      <c r="G32" s="15" t="s">
        <v>22</v>
      </c>
      <c r="H32" s="27">
        <v>8662</v>
      </c>
      <c r="I32" s="28"/>
      <c r="J32" s="14" t="s">
        <v>23</v>
      </c>
      <c r="K32" s="15" t="s">
        <v>24</v>
      </c>
      <c r="L32" s="16">
        <f t="shared" si="0"/>
        <v>0</v>
      </c>
      <c r="M32" s="25"/>
    </row>
    <row r="33" spans="1:13" ht="25" customHeight="1">
      <c r="B33" s="31" t="s">
        <v>51</v>
      </c>
      <c r="C33" s="32"/>
      <c r="D33" s="33"/>
      <c r="E33" s="33"/>
      <c r="F33" s="14" t="s">
        <v>0</v>
      </c>
      <c r="G33" s="15" t="s">
        <v>22</v>
      </c>
      <c r="H33" s="27">
        <v>8490</v>
      </c>
      <c r="I33" s="28"/>
      <c r="J33" s="14" t="s">
        <v>23</v>
      </c>
      <c r="K33" s="15" t="s">
        <v>24</v>
      </c>
      <c r="L33" s="16">
        <f>ROUNDDOWN(D33*H33,0)</f>
        <v>0</v>
      </c>
    </row>
    <row r="34" spans="1:13" ht="25" customHeight="1">
      <c r="B34" s="31" t="s">
        <v>52</v>
      </c>
      <c r="C34" s="32"/>
      <c r="D34" s="34"/>
      <c r="E34" s="34"/>
      <c r="F34" s="17" t="s">
        <v>0</v>
      </c>
      <c r="G34" s="18" t="s">
        <v>22</v>
      </c>
      <c r="H34" s="27">
        <v>7323</v>
      </c>
      <c r="I34" s="28"/>
      <c r="J34" s="17" t="s">
        <v>23</v>
      </c>
      <c r="K34" s="18" t="s">
        <v>24</v>
      </c>
      <c r="L34" s="19">
        <f>ROUNDDOWN(D34*H34,0)</f>
        <v>0</v>
      </c>
    </row>
    <row r="35" spans="1:13" ht="25" customHeight="1">
      <c r="B35" s="35" t="s">
        <v>14</v>
      </c>
      <c r="C35" s="36"/>
      <c r="D35" s="40">
        <f>SUM(L23:L34)</f>
        <v>0</v>
      </c>
      <c r="E35" s="40"/>
      <c r="F35" s="40"/>
      <c r="G35" s="40"/>
      <c r="H35" s="40"/>
      <c r="I35" s="40"/>
      <c r="J35" s="40"/>
      <c r="K35" s="40"/>
      <c r="L35" s="41"/>
    </row>
    <row r="36" spans="1:13">
      <c r="E36" s="2" t="s">
        <v>34</v>
      </c>
      <c r="H36" s="66"/>
      <c r="I36" s="66"/>
      <c r="J36" s="66"/>
      <c r="K36" s="2" t="s">
        <v>35</v>
      </c>
    </row>
    <row r="37" spans="1:13">
      <c r="B37" s="30" t="s">
        <v>25</v>
      </c>
    </row>
    <row r="38" spans="1:13" ht="14.5" thickBot="1"/>
    <row r="39" spans="1:13" ht="24.75" customHeight="1" thickBot="1">
      <c r="D39" s="37"/>
      <c r="E39" s="38"/>
      <c r="F39" s="38"/>
      <c r="G39" s="38"/>
      <c r="H39" s="38"/>
      <c r="I39" s="38"/>
      <c r="J39" s="38"/>
      <c r="K39" s="39"/>
      <c r="L39" s="20" t="s">
        <v>33</v>
      </c>
      <c r="M39" s="20"/>
    </row>
    <row r="40" spans="1:13">
      <c r="H40" s="21" t="s">
        <v>29</v>
      </c>
      <c r="J40" s="21"/>
    </row>
    <row r="41" spans="1:13" ht="4" customHeight="1"/>
    <row r="42" spans="1:13">
      <c r="B42" s="22" t="s">
        <v>30</v>
      </c>
    </row>
    <row r="43" spans="1:13">
      <c r="B43" s="22" t="s">
        <v>32</v>
      </c>
    </row>
    <row r="44" spans="1:13">
      <c r="B44" s="22" t="s">
        <v>31</v>
      </c>
    </row>
    <row r="45" spans="1:13">
      <c r="A45" s="23"/>
      <c r="B45" s="24" t="s">
        <v>36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</row>
    <row r="46" spans="1:13">
      <c r="A46" s="23"/>
      <c r="B46" s="24" t="s">
        <v>37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</row>
    <row r="47" spans="1:13">
      <c r="B47" s="24" t="s">
        <v>39</v>
      </c>
    </row>
    <row r="48" spans="1:13">
      <c r="B48" s="24" t="s">
        <v>40</v>
      </c>
    </row>
  </sheetData>
  <mergeCells count="48">
    <mergeCell ref="B2:L2"/>
    <mergeCell ref="D21:F21"/>
    <mergeCell ref="D22:F22"/>
    <mergeCell ref="H21:J21"/>
    <mergeCell ref="H22:J22"/>
    <mergeCell ref="L13:L14"/>
    <mergeCell ref="E13:E15"/>
    <mergeCell ref="G13:G15"/>
    <mergeCell ref="I13:I15"/>
    <mergeCell ref="K13:K15"/>
    <mergeCell ref="B20:L20"/>
    <mergeCell ref="B15:C15"/>
    <mergeCell ref="B14:C14"/>
    <mergeCell ref="B12:L12"/>
    <mergeCell ref="B16:C16"/>
    <mergeCell ref="D16:D17"/>
    <mergeCell ref="B22:C22"/>
    <mergeCell ref="D33:E33"/>
    <mergeCell ref="L21:L22"/>
    <mergeCell ref="G21:G22"/>
    <mergeCell ref="B30:C30"/>
    <mergeCell ref="B29:C29"/>
    <mergeCell ref="D27:E27"/>
    <mergeCell ref="D28:E28"/>
    <mergeCell ref="D29:E29"/>
    <mergeCell ref="B33:C33"/>
    <mergeCell ref="B32:C32"/>
    <mergeCell ref="D32:E32"/>
    <mergeCell ref="B24:C24"/>
    <mergeCell ref="B25:C25"/>
    <mergeCell ref="B26:C26"/>
    <mergeCell ref="B27:C27"/>
    <mergeCell ref="D39:K39"/>
    <mergeCell ref="D34:E34"/>
    <mergeCell ref="D35:L35"/>
    <mergeCell ref="K21:K22"/>
    <mergeCell ref="H36:J36"/>
    <mergeCell ref="B31:C31"/>
    <mergeCell ref="D30:E30"/>
    <mergeCell ref="D31:E31"/>
    <mergeCell ref="B28:C28"/>
    <mergeCell ref="B35:C35"/>
    <mergeCell ref="B34:C34"/>
    <mergeCell ref="B23:C23"/>
    <mergeCell ref="D23:E23"/>
    <mergeCell ref="D24:E24"/>
    <mergeCell ref="D25:E25"/>
    <mergeCell ref="D26:E26"/>
  </mergeCells>
  <phoneticPr fontId="1"/>
  <pageMargins left="0.78740157480314965" right="0.59055118110236227" top="0.78740157480314965" bottom="0.59055118110236227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入札内訳書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0007078</cp:lastModifiedBy>
  <cp:lastPrinted>2024-08-26T06:55:14Z</cp:lastPrinted>
  <dcterms:created xsi:type="dcterms:W3CDTF">2021-07-29T09:14:20Z</dcterms:created>
  <dcterms:modified xsi:type="dcterms:W3CDTF">2024-08-26T06:55:26Z</dcterms:modified>
</cp:coreProperties>
</file>