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24226"/>
  <mc:AlternateContent xmlns:mc="http://schemas.openxmlformats.org/markup-compatibility/2006">
    <mc:Choice Requires="x15">
      <x15ac:absPath xmlns:x15ac="http://schemas.microsoft.com/office/spreadsheetml/2010/11/ac" url="\\maizou-sv01-A\center2021\02_事業担当\02_06001_首里城公園\R6 首里城公園\中城御殿跡（道路街路課）\委託料\2 積算\"/>
    </mc:Choice>
  </mc:AlternateContent>
  <xr:revisionPtr revIDLastSave="0" documentId="13_ncr:1_{D3483DA0-3DCB-43B7-BE35-CC05AEB0BCA6}" xr6:coauthVersionLast="36" xr6:coauthVersionMax="36" xr10:uidLastSave="{00000000-0000-0000-0000-000000000000}"/>
  <bookViews>
    <workbookView xWindow="0" yWindow="0" windowWidth="28800" windowHeight="13890" activeTab="3" xr2:uid="{00000000-000D-0000-FFFF-FFFF00000000}"/>
  </bookViews>
  <sheets>
    <sheet name="再委託承諾願" sheetId="30" r:id="rId1"/>
    <sheet name="履行体制" sheetId="73" r:id="rId2"/>
    <sheet name="担当技術者経歴等" sheetId="74" r:id="rId3"/>
    <sheet name="担当技術者変更願" sheetId="3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k" localSheetId="2">[1]止水歩掛!#REF!</definedName>
    <definedName name="\k">[1]止水歩掛!#REF!</definedName>
    <definedName name="\p">#N/A</definedName>
    <definedName name="\t">#N/A</definedName>
    <definedName name="\w">#N/A</definedName>
    <definedName name="AUTOEXEC" localSheetId="2">#REF!</definedName>
    <definedName name="AUTOEXEC">#REF!</definedName>
    <definedName name="PRINT" localSheetId="2">#REF!</definedName>
    <definedName name="PRINT">#REF!</definedName>
    <definedName name="_xlnm.Print_Area" localSheetId="2">担当技術者経歴等!$A$1:$AT$46</definedName>
    <definedName name="_xlnm.Print_Area">#REF!</definedName>
    <definedName name="PRINT_AREA_MI">#REF!</definedName>
    <definedName name="サトウキビ">#REF!</definedName>
    <definedName name="テンナ調書">#REF!</definedName>
    <definedName name="テンナ内訳">#REF!</definedName>
    <definedName name="マンゴー">#REF!</definedName>
    <definedName name="阿嘉利原調書">#REF!</definedName>
    <definedName name="阿嘉利原内訳">#REF!</definedName>
    <definedName name="位置図">#REF!</definedName>
    <definedName name="宇江城調書">#REF!</definedName>
    <definedName name="宇江城内訳">#REF!</definedName>
    <definedName name="塩川高穴調書">#REF!</definedName>
    <definedName name="塩川高穴内訳">#REF!</definedName>
    <definedName name="概要表">#REF!</definedName>
    <definedName name="幹線水路工事費">#REF!</definedName>
    <definedName name="宮国調書">#REF!</definedName>
    <definedName name="宮国内訳">#REF!</definedName>
    <definedName name="江崎調書">[2]調書!$O$33:$AE$73</definedName>
    <definedName name="江崎内訳">[2]調書!$AH$79:$BA$121</definedName>
    <definedName name="三川調書">#REF!</definedName>
    <definedName name="三川内訳">#REF!</definedName>
    <definedName name="糸数調書">#REF!</definedName>
    <definedName name="糸数内訳">#REF!</definedName>
    <definedName name="事業量">#REF!</definedName>
    <definedName name="事業量ﾃﾞｰﾀ" localSheetId="2">#REF!</definedName>
    <definedName name="事業量ﾃﾞｰﾀ">#REF!</definedName>
    <definedName name="事業量データ２" localSheetId="2">#REF!</definedName>
    <definedName name="事業量データ２">#REF!</definedName>
    <definedName name="事務所名">[3]基本事項!$B$4</definedName>
    <definedName name="水岳調書">[4]調書!$O$33:$AE$73</definedName>
    <definedName name="水岳内訳">[4]調書!$AH$79:$BA$121</definedName>
    <definedName name="盛山調書">[5]調書!$O$33:$AE$73</definedName>
    <definedName name="盛山内訳">[5]調書!$AH$78:$BA$121</definedName>
    <definedName name="西原調書">#REF!</definedName>
    <definedName name="西原東部地区">#REF!</definedName>
    <definedName name="西原東部地区２">#REF!</definedName>
    <definedName name="西原東部地区調書">#REF!</definedName>
    <definedName name="西原東部地区内訳">#REF!</definedName>
    <definedName name="西原東部調書">#REF!</definedName>
    <definedName name="西原東部内訳">#REF!</definedName>
    <definedName name="西原内訳">#REF!</definedName>
    <definedName name="石川調書">[6]調書!$O$33:$AE$73</definedName>
    <definedName name="石川内訳">[6]調書!$AH$79:$BA$121</definedName>
    <definedName name="前原調書">[7]調書!$O$33:$AE$73</definedName>
    <definedName name="前原内訳">[7]調書!$AH$79:$BA$121</definedName>
    <definedName name="前泊調書">[8]調書!$O$33:$AE$73</definedName>
    <definedName name="前泊内訳">[8]調書!$AH$79:$BA$121</definedName>
    <definedName name="仲地調書">[9]調書!$O$33:$AE$73</definedName>
    <definedName name="仲地内訳">[9]調書!$AH$79:$BA$121</definedName>
    <definedName name="田名調書">[10]調書!$O$32:$AE$72</definedName>
    <definedName name="田名内訳">[10]調書!$AH$78:$BA$120</definedName>
    <definedName name="東水岳調書">[11]調書!$O$33:$AE$73</definedName>
    <definedName name="東水岳内訳">[11]調書!$AH$79:$BA$121</definedName>
    <definedName name="白鳥調書">[12]調書!$O$33:$AE$73</definedName>
    <definedName name="白鳥内訳">[12]調書!$AH$79:$BA$121</definedName>
    <definedName name="保栄茂調書">#REF!</definedName>
    <definedName name="保栄茂内訳">#REF!</definedName>
    <definedName name="北東２調書">#REF!</definedName>
    <definedName name="北東２内訳">#REF!</definedName>
    <definedName name="北東調書">#REF!</definedName>
    <definedName name="北東内訳">#REF!</definedName>
    <definedName name="幕上東２調書">#REF!</definedName>
    <definedName name="幕上東２内訳">#REF!</definedName>
    <definedName name="幕上東調書">#REF!</definedName>
    <definedName name="幕上東内訳">#REF!</definedName>
    <definedName name="野菜">#REF!</definedName>
    <definedName name="葉たばこ">#REF!</definedName>
    <definedName name="腕山調書">#REF!</definedName>
    <definedName name="腕山内訳">#REF!</definedName>
  </definedNames>
  <calcPr calcId="191029"/>
</workbook>
</file>

<file path=xl/calcChain.xml><?xml version="1.0" encoding="utf-8"?>
<calcChain xmlns="http://schemas.openxmlformats.org/spreadsheetml/2006/main">
  <c r="H23" i="36" l="1"/>
  <c r="H7" i="73"/>
</calcChain>
</file>

<file path=xl/sharedStrings.xml><?xml version="1.0" encoding="utf-8"?>
<sst xmlns="http://schemas.openxmlformats.org/spreadsheetml/2006/main" count="329" uniqueCount="108">
  <si>
    <t>再委託する業務の契約予定金額</t>
    <rPh sb="0" eb="3">
      <t>サイイタク</t>
    </rPh>
    <rPh sb="5" eb="7">
      <t>ギョウム</t>
    </rPh>
    <rPh sb="8" eb="10">
      <t>ケイヤク</t>
    </rPh>
    <rPh sb="10" eb="12">
      <t>ヨテイ</t>
    </rPh>
    <rPh sb="12" eb="14">
      <t>キンガク</t>
    </rPh>
    <phoneticPr fontId="2"/>
  </si>
  <si>
    <t>再委託する必要性及び再委託予定者を選定した理由</t>
    <rPh sb="0" eb="3">
      <t>サイイタク</t>
    </rPh>
    <rPh sb="5" eb="8">
      <t>ヒツヨウセイ</t>
    </rPh>
    <rPh sb="8" eb="9">
      <t>オヨ</t>
    </rPh>
    <rPh sb="10" eb="13">
      <t>サイイタク</t>
    </rPh>
    <rPh sb="13" eb="16">
      <t>ヨテイシャ</t>
    </rPh>
    <rPh sb="17" eb="19">
      <t>センテイ</t>
    </rPh>
    <rPh sb="21" eb="23">
      <t>リユウ</t>
    </rPh>
    <phoneticPr fontId="2"/>
  </si>
  <si>
    <t>配置予定担当技術者（現場技術員）氏名</t>
    <rPh sb="0" eb="2">
      <t>ハイチ</t>
    </rPh>
    <rPh sb="2" eb="4">
      <t>ヨテイ</t>
    </rPh>
    <rPh sb="4" eb="6">
      <t>タントウ</t>
    </rPh>
    <rPh sb="6" eb="9">
      <t>ギジュツシャ</t>
    </rPh>
    <rPh sb="10" eb="12">
      <t>ゲンバ</t>
    </rPh>
    <rPh sb="12" eb="15">
      <t>ギジュツイン</t>
    </rPh>
    <rPh sb="16" eb="18">
      <t>シメイ</t>
    </rPh>
    <phoneticPr fontId="2"/>
  </si>
  <si>
    <t>その他発注者が必要と認める書類</t>
    <rPh sb="2" eb="3">
      <t>タ</t>
    </rPh>
    <rPh sb="3" eb="6">
      <t>ハッチュウシャ</t>
    </rPh>
    <rPh sb="7" eb="9">
      <t>ヒツヨウ</t>
    </rPh>
    <rPh sb="10" eb="11">
      <t>ミト</t>
    </rPh>
    <rPh sb="13" eb="15">
      <t>ショルイ</t>
    </rPh>
    <phoneticPr fontId="2"/>
  </si>
  <si>
    <t>のとおり</t>
    <phoneticPr fontId="2"/>
  </si>
  <si>
    <t>「履行体制に関する書面」</t>
    <rPh sb="1" eb="3">
      <t>リコウ</t>
    </rPh>
    <rPh sb="3" eb="5">
      <t>タイセイ</t>
    </rPh>
    <rPh sb="6" eb="7">
      <t>カン</t>
    </rPh>
    <rPh sb="9" eb="11">
      <t>ショメン</t>
    </rPh>
    <phoneticPr fontId="2"/>
  </si>
  <si>
    <t>再委託予定者の住所、商号（又は名称）及び氏名</t>
    <rPh sb="0" eb="3">
      <t>サイイタク</t>
    </rPh>
    <rPh sb="3" eb="5">
      <t>ヨテイ</t>
    </rPh>
    <rPh sb="5" eb="6">
      <t>シャ</t>
    </rPh>
    <rPh sb="7" eb="9">
      <t>ジュウショ</t>
    </rPh>
    <rPh sb="10" eb="12">
      <t>ショウゴウ</t>
    </rPh>
    <rPh sb="13" eb="14">
      <t>マタ</t>
    </rPh>
    <rPh sb="15" eb="17">
      <t>メイショウ</t>
    </rPh>
    <rPh sb="18" eb="19">
      <t>オヨ</t>
    </rPh>
    <rPh sb="20" eb="22">
      <t>シメイ</t>
    </rPh>
    <phoneticPr fontId="2"/>
  </si>
  <si>
    <t>履 行 体 制 に 関 す る 書 面</t>
    <rPh sb="0" eb="1">
      <t>クツ</t>
    </rPh>
    <rPh sb="2" eb="3">
      <t>ギョウ</t>
    </rPh>
    <rPh sb="4" eb="5">
      <t>カラダ</t>
    </rPh>
    <rPh sb="6" eb="7">
      <t>セイ</t>
    </rPh>
    <rPh sb="10" eb="11">
      <t>カン</t>
    </rPh>
    <rPh sb="16" eb="17">
      <t>ショ</t>
    </rPh>
    <rPh sb="18" eb="19">
      <t>メン</t>
    </rPh>
    <phoneticPr fontId="2"/>
  </si>
  <si>
    <t>（再委託先１）</t>
    <rPh sb="1" eb="4">
      <t>サイイタク</t>
    </rPh>
    <rPh sb="4" eb="5">
      <t>サキ</t>
    </rPh>
    <phoneticPr fontId="2"/>
  </si>
  <si>
    <t>業務内容</t>
    <rPh sb="0" eb="2">
      <t>ギョウム</t>
    </rPh>
    <rPh sb="2" eb="4">
      <t>ナイヨウ</t>
    </rPh>
    <phoneticPr fontId="2"/>
  </si>
  <si>
    <t>再委託する業務の内容</t>
    <rPh sb="0" eb="3">
      <t>サイイタク</t>
    </rPh>
    <rPh sb="5" eb="7">
      <t>ギョウム</t>
    </rPh>
    <rPh sb="8" eb="10">
      <t>ナイヨウ</t>
    </rPh>
    <phoneticPr fontId="2"/>
  </si>
  <si>
    <t>契約金額</t>
    <rPh sb="0" eb="2">
      <t>ケイヤク</t>
    </rPh>
    <rPh sb="2" eb="4">
      <t>キンガク</t>
    </rPh>
    <phoneticPr fontId="2"/>
  </si>
  <si>
    <t>再委託及び選定の理由</t>
    <rPh sb="0" eb="3">
      <t>サイイタク</t>
    </rPh>
    <rPh sb="3" eb="4">
      <t>オヨ</t>
    </rPh>
    <rPh sb="5" eb="7">
      <t>センテイ</t>
    </rPh>
    <rPh sb="8" eb="10">
      <t>リユウ</t>
    </rPh>
    <phoneticPr fontId="2"/>
  </si>
  <si>
    <t>（再委託先２）</t>
    <rPh sb="1" eb="4">
      <t>サイイタク</t>
    </rPh>
    <rPh sb="4" eb="5">
      <t>サキ</t>
    </rPh>
    <phoneticPr fontId="2"/>
  </si>
  <si>
    <t>（再委託先３）</t>
    <rPh sb="1" eb="4">
      <t>サイイタク</t>
    </rPh>
    <rPh sb="4" eb="5">
      <t>サキ</t>
    </rPh>
    <phoneticPr fontId="2"/>
  </si>
  <si>
    <t>業 務 一 部 再 委 託 （ 変 更 ） 承 諾 願</t>
    <rPh sb="0" eb="1">
      <t>ギョウ</t>
    </rPh>
    <rPh sb="2" eb="3">
      <t>ツトム</t>
    </rPh>
    <rPh sb="4" eb="5">
      <t>イチ</t>
    </rPh>
    <rPh sb="6" eb="7">
      <t>ブ</t>
    </rPh>
    <rPh sb="8" eb="9">
      <t>サイ</t>
    </rPh>
    <rPh sb="10" eb="11">
      <t>イ</t>
    </rPh>
    <rPh sb="12" eb="13">
      <t>コトヅケ</t>
    </rPh>
    <rPh sb="16" eb="17">
      <t>ヘン</t>
    </rPh>
    <rPh sb="18" eb="19">
      <t>サラ</t>
    </rPh>
    <rPh sb="22" eb="23">
      <t>ウケタマワ</t>
    </rPh>
    <rPh sb="24" eb="25">
      <t>ダク</t>
    </rPh>
    <rPh sb="26" eb="27">
      <t>ネガ</t>
    </rPh>
    <phoneticPr fontId="2"/>
  </si>
  <si>
    <t>株式会社○○建設コンサルタント</t>
    <rPh sb="0" eb="4">
      <t>カブシキガイシャ</t>
    </rPh>
    <rPh sb="6" eb="8">
      <t>ケンセツ</t>
    </rPh>
    <phoneticPr fontId="2"/>
  </si>
  <si>
    <t>代表取締役　　○　○　○　○　　印</t>
    <rPh sb="0" eb="2">
      <t>ダイヒョウ</t>
    </rPh>
    <rPh sb="2" eb="5">
      <t>トリシマリヤク</t>
    </rPh>
    <rPh sb="16" eb="17">
      <t>イン</t>
    </rPh>
    <phoneticPr fontId="2"/>
  </si>
  <si>
    <t>記</t>
    <rPh sb="0" eb="1">
      <t>キ</t>
    </rPh>
    <phoneticPr fontId="2"/>
  </si>
  <si>
    <t>委託業務の名称</t>
    <rPh sb="0" eb="2">
      <t>イタク</t>
    </rPh>
    <rPh sb="2" eb="4">
      <t>ギョウム</t>
    </rPh>
    <rPh sb="5" eb="7">
      <t>メイショウ</t>
    </rPh>
    <phoneticPr fontId="2"/>
  </si>
  <si>
    <t>担当技術者</t>
    <rPh sb="0" eb="2">
      <t>タントウ</t>
    </rPh>
    <rPh sb="2" eb="5">
      <t>ギジュツシャ</t>
    </rPh>
    <phoneticPr fontId="2"/>
  </si>
  <si>
    <t>:</t>
    <phoneticPr fontId="2"/>
  </si>
  <si>
    <t>氏　名</t>
    <rPh sb="0" eb="1">
      <t>シ</t>
    </rPh>
    <rPh sb="2" eb="3">
      <t>メイ</t>
    </rPh>
    <phoneticPr fontId="2"/>
  </si>
  <si>
    <t>１</t>
    <phoneticPr fontId="2"/>
  </si>
  <si>
    <t>４</t>
    <phoneticPr fontId="2"/>
  </si>
  <si>
    <t>：</t>
    <phoneticPr fontId="2"/>
  </si>
  <si>
    <t>３</t>
    <phoneticPr fontId="2"/>
  </si>
  <si>
    <t>（受注者）  　　　　　　　　</t>
    <rPh sb="1" eb="4">
      <t>ジュチュウシャ</t>
    </rPh>
    <phoneticPr fontId="2"/>
  </si>
  <si>
    <t>住　所</t>
    <rPh sb="0" eb="1">
      <t>ジュウ</t>
    </rPh>
    <rPh sb="2" eb="3">
      <t>ショ</t>
    </rPh>
    <phoneticPr fontId="2"/>
  </si>
  <si>
    <t>殿</t>
    <rPh sb="0" eb="1">
      <t>ドノ</t>
    </rPh>
    <phoneticPr fontId="2"/>
  </si>
  <si>
    <t>印</t>
    <rPh sb="0" eb="1">
      <t>イン</t>
    </rPh>
    <phoneticPr fontId="2"/>
  </si>
  <si>
    <t>商　号</t>
    <rPh sb="0" eb="1">
      <t>ショウ</t>
    </rPh>
    <rPh sb="2" eb="3">
      <t>ゴウ</t>
    </rPh>
    <phoneticPr fontId="2"/>
  </si>
  <si>
    <t>（契約担当者）</t>
    <rPh sb="1" eb="3">
      <t>ケイヤク</t>
    </rPh>
    <rPh sb="3" eb="6">
      <t>タントウシャ</t>
    </rPh>
    <phoneticPr fontId="2"/>
  </si>
  <si>
    <t>住　　所</t>
    <rPh sb="0" eb="1">
      <t>ジュウ</t>
    </rPh>
    <rPh sb="3" eb="4">
      <t>ショ</t>
    </rPh>
    <phoneticPr fontId="2"/>
  </si>
  <si>
    <t>商　　号</t>
    <rPh sb="0" eb="1">
      <t>ショウ</t>
    </rPh>
    <rPh sb="3" eb="4">
      <t>ゴウ</t>
    </rPh>
    <phoneticPr fontId="2"/>
  </si>
  <si>
    <t>氏　　名</t>
    <rPh sb="0" eb="1">
      <t>シ</t>
    </rPh>
    <rPh sb="3" eb="4">
      <t>メイ</t>
    </rPh>
    <phoneticPr fontId="2"/>
  </si>
  <si>
    <t>１</t>
    <phoneticPr fontId="2"/>
  </si>
  <si>
    <t>２</t>
    <phoneticPr fontId="2"/>
  </si>
  <si>
    <t>５</t>
    <phoneticPr fontId="2"/>
  </si>
  <si>
    <t>６</t>
    <phoneticPr fontId="2"/>
  </si>
  <si>
    <t>その他</t>
    <rPh sb="2" eb="3">
      <t>タ</t>
    </rPh>
    <phoneticPr fontId="2"/>
  </si>
  <si>
    <t>変更年月日</t>
    <rPh sb="0" eb="2">
      <t>ヘンコウ</t>
    </rPh>
    <rPh sb="2" eb="5">
      <t>ネンガッピ</t>
    </rPh>
    <phoneticPr fontId="2"/>
  </si>
  <si>
    <t>（変更後）</t>
    <rPh sb="1" eb="4">
      <t>ヘンコウゴ</t>
    </rPh>
    <phoneticPr fontId="2"/>
  </si>
  <si>
    <t>（変更前）</t>
    <rPh sb="1" eb="4">
      <t>ヘンコウマエ</t>
    </rPh>
    <phoneticPr fontId="2"/>
  </si>
  <si>
    <t>沖縄県立埋蔵文化財センター</t>
    <rPh sb="0" eb="2">
      <t>オキナワ</t>
    </rPh>
    <rPh sb="2" eb="4">
      <t>ケンリツ</t>
    </rPh>
    <rPh sb="4" eb="6">
      <t>マイゾウ</t>
    </rPh>
    <rPh sb="6" eb="9">
      <t>ブンカザイ</t>
    </rPh>
    <phoneticPr fontId="2"/>
  </si>
  <si>
    <t>※　配置予定の担当技術者等について、経歴書及び免許等の複写を添付すること。</t>
    <rPh sb="2" eb="4">
      <t>ハイチ</t>
    </rPh>
    <rPh sb="4" eb="6">
      <t>ヨテイ</t>
    </rPh>
    <rPh sb="7" eb="9">
      <t>タントウ</t>
    </rPh>
    <rPh sb="9" eb="12">
      <t>ギジュツシャ</t>
    </rPh>
    <rPh sb="12" eb="13">
      <t>トウ</t>
    </rPh>
    <rPh sb="18" eb="21">
      <t>ケイレキショ</t>
    </rPh>
    <rPh sb="21" eb="22">
      <t>オヨ</t>
    </rPh>
    <rPh sb="23" eb="25">
      <t>メンキョ</t>
    </rPh>
    <rPh sb="25" eb="26">
      <t>トウ</t>
    </rPh>
    <rPh sb="27" eb="29">
      <t>フクシャ</t>
    </rPh>
    <rPh sb="30" eb="32">
      <t>テンプ</t>
    </rPh>
    <phoneticPr fontId="2"/>
  </si>
  <si>
    <t>※　再委託先については、必要に応じて適宜加除すること</t>
    <rPh sb="2" eb="5">
      <t>サイイタク</t>
    </rPh>
    <rPh sb="5" eb="6">
      <t>サキ</t>
    </rPh>
    <rPh sb="12" eb="14">
      <t>ヒツヨウ</t>
    </rPh>
    <rPh sb="15" eb="16">
      <t>オウ</t>
    </rPh>
    <rPh sb="18" eb="20">
      <t>テキギ</t>
    </rPh>
    <rPh sb="20" eb="22">
      <t>カジョ</t>
    </rPh>
    <phoneticPr fontId="2"/>
  </si>
  <si>
    <t>（担当業務）</t>
    <rPh sb="1" eb="3">
      <t>タントウ</t>
    </rPh>
    <rPh sb="3" eb="5">
      <t>ギョウム</t>
    </rPh>
    <phoneticPr fontId="2"/>
  </si>
  <si>
    <t>担　当　技　術　者　等　変　更　願</t>
    <rPh sb="0" eb="1">
      <t>タン</t>
    </rPh>
    <rPh sb="2" eb="3">
      <t>トウ</t>
    </rPh>
    <rPh sb="4" eb="5">
      <t>ワザ</t>
    </rPh>
    <rPh sb="6" eb="7">
      <t>ジュツ</t>
    </rPh>
    <rPh sb="8" eb="9">
      <t>シャ</t>
    </rPh>
    <rPh sb="10" eb="11">
      <t>トウ</t>
    </rPh>
    <rPh sb="12" eb="13">
      <t>ヘン</t>
    </rPh>
    <rPh sb="14" eb="15">
      <t>サラ</t>
    </rPh>
    <rPh sb="16" eb="17">
      <t>ネガ</t>
    </rPh>
    <phoneticPr fontId="2"/>
  </si>
  <si>
    <t>①氏　名</t>
    <rPh sb="1" eb="2">
      <t>シ</t>
    </rPh>
    <rPh sb="3" eb="4">
      <t>メイ</t>
    </rPh>
    <phoneticPr fontId="2"/>
  </si>
  <si>
    <t>②生年月日</t>
    <rPh sb="1" eb="3">
      <t>セイネン</t>
    </rPh>
    <rPh sb="3" eb="5">
      <t>ガッピ</t>
    </rPh>
    <phoneticPr fontId="2"/>
  </si>
  <si>
    <t>　　　　　　年　　　月　　　日　　　（　　　才）</t>
    <phoneticPr fontId="2"/>
  </si>
  <si>
    <t>○　○　　○　○</t>
    <phoneticPr fontId="2"/>
  </si>
  <si>
    <t>③所属 ・ 役職</t>
    <rPh sb="1" eb="3">
      <t>ショゾク</t>
    </rPh>
    <rPh sb="6" eb="8">
      <t>ヤクショク</t>
    </rPh>
    <phoneticPr fontId="2"/>
  </si>
  <si>
    <t>株式会社○○建設コンサルタント</t>
    <phoneticPr fontId="2"/>
  </si>
  <si>
    <t>④最終学歴</t>
    <rPh sb="1" eb="3">
      <t>サイシュウ</t>
    </rPh>
    <rPh sb="3" eb="5">
      <t>ガクレキ</t>
    </rPh>
    <phoneticPr fontId="2"/>
  </si>
  <si>
    <t>　　　　　　年　　　月　　　日　卒業</t>
    <rPh sb="16" eb="18">
      <t>ソツギョウ</t>
    </rPh>
    <phoneticPr fontId="2"/>
  </si>
  <si>
    <t>（学校名・学科名）</t>
    <rPh sb="1" eb="4">
      <t>ガッコウメイ</t>
    </rPh>
    <rPh sb="5" eb="8">
      <t>ガッカメイ</t>
    </rPh>
    <phoneticPr fontId="2"/>
  </si>
  <si>
    <t>⑤保有資格等</t>
    <rPh sb="1" eb="3">
      <t>ホユウ</t>
    </rPh>
    <rPh sb="3" eb="5">
      <t>シカク</t>
    </rPh>
    <rPh sb="5" eb="6">
      <t>ナド</t>
    </rPh>
    <phoneticPr fontId="2"/>
  </si>
  <si>
    <t>・</t>
    <phoneticPr fontId="2"/>
  </si>
  <si>
    <t>登録番号：</t>
    <phoneticPr fontId="2"/>
  </si>
  <si>
    <t>取得年月日 ： 　　　　年　　月　　日</t>
    <phoneticPr fontId="2"/>
  </si>
  <si>
    <t>登録番号：</t>
    <phoneticPr fontId="2"/>
  </si>
  <si>
    <t>取得年月日 ： 　　　　年　　月　　日</t>
    <phoneticPr fontId="2"/>
  </si>
  <si>
    <t>⑥平成　　年　　月以降の同種又は類似業務の実績</t>
    <rPh sb="1" eb="3">
      <t>ヘイセイ</t>
    </rPh>
    <rPh sb="5" eb="6">
      <t>ネン</t>
    </rPh>
    <rPh sb="8" eb="9">
      <t>ガツ</t>
    </rPh>
    <rPh sb="9" eb="11">
      <t>イコウ</t>
    </rPh>
    <rPh sb="12" eb="14">
      <t>ドウシュ</t>
    </rPh>
    <rPh sb="14" eb="15">
      <t>マタ</t>
    </rPh>
    <rPh sb="16" eb="18">
      <t>ルイジ</t>
    </rPh>
    <rPh sb="18" eb="20">
      <t>ギョウム</t>
    </rPh>
    <rPh sb="21" eb="23">
      <t>ジッセキ</t>
    </rPh>
    <phoneticPr fontId="2"/>
  </si>
  <si>
    <t>（仕様書に記載された必要実務経験以上を記載すること）</t>
    <phoneticPr fontId="2"/>
  </si>
  <si>
    <t>実務経験年数合計</t>
    <rPh sb="0" eb="2">
      <t>ジツム</t>
    </rPh>
    <rPh sb="2" eb="4">
      <t>ケイケン</t>
    </rPh>
    <rPh sb="4" eb="6">
      <t>ネンスウ</t>
    </rPh>
    <rPh sb="6" eb="8">
      <t>ゴウケイ</t>
    </rPh>
    <phoneticPr fontId="2"/>
  </si>
  <si>
    <t>年</t>
    <rPh sb="0" eb="1">
      <t>ネン</t>
    </rPh>
    <phoneticPr fontId="2"/>
  </si>
  <si>
    <t>ヶ月</t>
    <rPh sb="1" eb="2">
      <t>ゲツ</t>
    </rPh>
    <phoneticPr fontId="2"/>
  </si>
  <si>
    <t>（仕様書に記載された必要実務経験以上を記載すること）</t>
    <phoneticPr fontId="2"/>
  </si>
  <si>
    <t>業務名</t>
    <rPh sb="0" eb="3">
      <t>ギョウムメイ</t>
    </rPh>
    <phoneticPr fontId="2"/>
  </si>
  <si>
    <t>発注者</t>
    <rPh sb="0" eb="3">
      <t>ハッチュウシャ</t>
    </rPh>
    <phoneticPr fontId="2"/>
  </si>
  <si>
    <t>受注形態</t>
    <rPh sb="0" eb="2">
      <t>ジュチュウ</t>
    </rPh>
    <rPh sb="2" eb="4">
      <t>ケイタイ</t>
    </rPh>
    <phoneticPr fontId="2"/>
  </si>
  <si>
    <t>業　務　経　歴</t>
    <rPh sb="0" eb="1">
      <t>ギョウ</t>
    </rPh>
    <rPh sb="2" eb="3">
      <t>ツトム</t>
    </rPh>
    <rPh sb="4" eb="5">
      <t>キョウ</t>
    </rPh>
    <rPh sb="6" eb="7">
      <t>レキ</t>
    </rPh>
    <phoneticPr fontId="2"/>
  </si>
  <si>
    <t>年数</t>
    <rPh sb="0" eb="2">
      <t>ネンスウ</t>
    </rPh>
    <phoneticPr fontId="2"/>
  </si>
  <si>
    <t>・ 単独</t>
    <rPh sb="2" eb="4">
      <t>タンドク</t>
    </rPh>
    <phoneticPr fontId="2"/>
  </si>
  <si>
    <t>・同種</t>
    <rPh sb="1" eb="3">
      <t>ドウシュ</t>
    </rPh>
    <phoneticPr fontId="2"/>
  </si>
  <si>
    <t>　　　年　　月から　　　年　　月まで</t>
    <rPh sb="3" eb="4">
      <t>ネン</t>
    </rPh>
    <rPh sb="6" eb="7">
      <t>ガツ</t>
    </rPh>
    <rPh sb="12" eb="13">
      <t>ネン</t>
    </rPh>
    <rPh sb="15" eb="16">
      <t>ガツ</t>
    </rPh>
    <phoneticPr fontId="2"/>
  </si>
  <si>
    <t>・ 共同体</t>
    <phoneticPr fontId="2"/>
  </si>
  <si>
    <t>・類似</t>
    <rPh sb="1" eb="3">
      <t>ルイジ</t>
    </rPh>
    <phoneticPr fontId="2"/>
  </si>
  <si>
    <t>（　　　　　　　　　　　　　として従事）</t>
    <rPh sb="17" eb="19">
      <t>ジュウジ</t>
    </rPh>
    <phoneticPr fontId="2"/>
  </si>
  <si>
    <t>・ 共同体</t>
    <phoneticPr fontId="2"/>
  </si>
  <si>
    <r>
      <rPr>
        <sz val="10"/>
        <rFont val="ＭＳ Ｐ明朝"/>
        <family val="1"/>
        <charset val="128"/>
      </rPr>
      <t>⑦手持業務の状況</t>
    </r>
    <r>
      <rPr>
        <sz val="9"/>
        <rFont val="ＭＳ Ｐ明朝"/>
        <family val="1"/>
        <charset val="128"/>
      </rPr>
      <t>（平成　　年　　月　　日現在の手持の業務）</t>
    </r>
    <rPh sb="1" eb="3">
      <t>テモ</t>
    </rPh>
    <rPh sb="3" eb="5">
      <t>ギョウム</t>
    </rPh>
    <rPh sb="6" eb="8">
      <t>ジョウキョウ</t>
    </rPh>
    <rPh sb="9" eb="11">
      <t>ヘイセイ</t>
    </rPh>
    <rPh sb="13" eb="14">
      <t>ネン</t>
    </rPh>
    <rPh sb="16" eb="17">
      <t>ガツ</t>
    </rPh>
    <rPh sb="19" eb="20">
      <t>ニチ</t>
    </rPh>
    <rPh sb="20" eb="22">
      <t>ゲンザイ</t>
    </rPh>
    <rPh sb="23" eb="25">
      <t>テモ</t>
    </rPh>
    <rPh sb="26" eb="28">
      <t>ギョウム</t>
    </rPh>
    <phoneticPr fontId="2"/>
  </si>
  <si>
    <t>合計</t>
    <phoneticPr fontId="2"/>
  </si>
  <si>
    <t>件</t>
    <rPh sb="0" eb="1">
      <t>ケン</t>
    </rPh>
    <phoneticPr fontId="2"/>
  </si>
  <si>
    <t>合計</t>
    <phoneticPr fontId="2"/>
  </si>
  <si>
    <t>履行場所</t>
    <phoneticPr fontId="2"/>
  </si>
  <si>
    <t>・ 共同体</t>
    <phoneticPr fontId="2"/>
  </si>
  <si>
    <t>・ 共同体</t>
    <phoneticPr fontId="2"/>
  </si>
  <si>
    <t>　</t>
    <phoneticPr fontId="2"/>
  </si>
  <si>
    <t>証明します。</t>
    <phoneticPr fontId="2"/>
  </si>
  <si>
    <t>（証明者）</t>
    <rPh sb="1" eb="3">
      <t>ショウメイ</t>
    </rPh>
    <rPh sb="3" eb="4">
      <t>シャ</t>
    </rPh>
    <phoneticPr fontId="2"/>
  </si>
  <si>
    <t>沖縄県○○市○○○丁目○番○号</t>
    <phoneticPr fontId="2"/>
  </si>
  <si>
    <t>担当技術者の経歴等</t>
    <rPh sb="0" eb="2">
      <t>タントウ</t>
    </rPh>
    <rPh sb="2" eb="4">
      <t>ギジュツ</t>
    </rPh>
    <rPh sb="4" eb="5">
      <t>シャ</t>
    </rPh>
    <rPh sb="6" eb="8">
      <t>ケイレキ</t>
    </rPh>
    <rPh sb="8" eb="9">
      <t>ナド</t>
    </rPh>
    <phoneticPr fontId="2"/>
  </si>
  <si>
    <t>上の者は、当該業務等に関し記載したとおり実務経験を有することに相違ないことを</t>
    <rPh sb="5" eb="7">
      <t>トウガイ</t>
    </rPh>
    <phoneticPr fontId="2"/>
  </si>
  <si>
    <t>※　契約予定金額について、再委託先が作成した見積書を添付すること。</t>
    <rPh sb="2" eb="4">
      <t>ケイヤク</t>
    </rPh>
    <rPh sb="4" eb="6">
      <t>ヨテイ</t>
    </rPh>
    <rPh sb="6" eb="8">
      <t>キンガク</t>
    </rPh>
    <rPh sb="13" eb="16">
      <t>サイイタク</t>
    </rPh>
    <rPh sb="16" eb="17">
      <t>サキ</t>
    </rPh>
    <rPh sb="18" eb="20">
      <t>サクセイ</t>
    </rPh>
    <rPh sb="22" eb="24">
      <t>ミツモリ</t>
    </rPh>
    <rPh sb="24" eb="25">
      <t>ショ</t>
    </rPh>
    <rPh sb="26" eb="28">
      <t>テンプ</t>
    </rPh>
    <phoneticPr fontId="2"/>
  </si>
  <si>
    <t>様式「担当技術者等変更願」</t>
    <rPh sb="3" eb="5">
      <t>タントウ</t>
    </rPh>
    <rPh sb="5" eb="8">
      <t>ギジュツシャ</t>
    </rPh>
    <rPh sb="8" eb="9">
      <t>トウ</t>
    </rPh>
    <rPh sb="9" eb="11">
      <t>ヘンコウ</t>
    </rPh>
    <rPh sb="11" eb="12">
      <t>ネガイ</t>
    </rPh>
    <phoneticPr fontId="2"/>
  </si>
  <si>
    <t>別添</t>
    <rPh sb="0" eb="2">
      <t>ベッテン</t>
    </rPh>
    <phoneticPr fontId="2"/>
  </si>
  <si>
    <t>様式「担当技術者の経歴書」</t>
    <rPh sb="0" eb="2">
      <t>ヨウシキ</t>
    </rPh>
    <rPh sb="3" eb="5">
      <t>タントウ</t>
    </rPh>
    <rPh sb="5" eb="8">
      <t>ギジュツシャ</t>
    </rPh>
    <rPh sb="9" eb="12">
      <t>ケイレキショ</t>
    </rPh>
    <phoneticPr fontId="2"/>
  </si>
  <si>
    <t>（別紙）「履行体制に関する書面」</t>
    <rPh sb="1" eb="3">
      <t>ベッシ</t>
    </rPh>
    <rPh sb="5" eb="7">
      <t>リコウ</t>
    </rPh>
    <rPh sb="7" eb="9">
      <t>タイセイ</t>
    </rPh>
    <rPh sb="10" eb="11">
      <t>カン</t>
    </rPh>
    <rPh sb="13" eb="15">
      <t>ショメン</t>
    </rPh>
    <phoneticPr fontId="2"/>
  </si>
  <si>
    <t>様式「業務一部再委託（変更）承諾願」（委託契約書第６条第２項関係）</t>
    <rPh sb="0" eb="2">
      <t>ヨウシキ</t>
    </rPh>
    <rPh sb="3" eb="5">
      <t>ギョウム</t>
    </rPh>
    <rPh sb="5" eb="7">
      <t>イチブ</t>
    </rPh>
    <rPh sb="7" eb="10">
      <t>サイイタク</t>
    </rPh>
    <rPh sb="11" eb="13">
      <t>ヘンコウ</t>
    </rPh>
    <rPh sb="14" eb="16">
      <t>ショウダク</t>
    </rPh>
    <rPh sb="16" eb="17">
      <t>ネガ</t>
    </rPh>
    <rPh sb="19" eb="21">
      <t>イタク</t>
    </rPh>
    <rPh sb="21" eb="24">
      <t>ケイヤクショ</t>
    </rPh>
    <rPh sb="24" eb="25">
      <t>ダイ</t>
    </rPh>
    <rPh sb="26" eb="27">
      <t>ジョウ</t>
    </rPh>
    <rPh sb="27" eb="28">
      <t>ダイ</t>
    </rPh>
    <rPh sb="29" eb="30">
      <t>コウ</t>
    </rPh>
    <rPh sb="30" eb="32">
      <t>カンケイ</t>
    </rPh>
    <phoneticPr fontId="2"/>
  </si>
  <si>
    <t>　令和　　年　　月　　日付で契約した次の業務について、その一部を下記のとおり再委託したいので承諾願います。</t>
    <rPh sb="1" eb="3">
      <t>レイワ</t>
    </rPh>
    <rPh sb="5" eb="6">
      <t>ネン</t>
    </rPh>
    <rPh sb="8" eb="9">
      <t>ガツ</t>
    </rPh>
    <phoneticPr fontId="2"/>
  </si>
  <si>
    <t>　令和　　年　　月　　日付で契約した次の業務について、担当する技術者等を下記に変更したいので、承諾願います。</t>
    <rPh sb="1" eb="3">
      <t>レイワ</t>
    </rPh>
    <rPh sb="5" eb="6">
      <t>ネン</t>
    </rPh>
    <rPh sb="8" eb="9">
      <t>ガツ</t>
    </rPh>
    <rPh sb="11" eb="12">
      <t>ニチ</t>
    </rPh>
    <rPh sb="12" eb="13">
      <t>ヅケ</t>
    </rPh>
    <rPh sb="14" eb="16">
      <t>ケイヤク</t>
    </rPh>
    <rPh sb="18" eb="19">
      <t>ツギ</t>
    </rPh>
    <rPh sb="20" eb="22">
      <t>ギョウム</t>
    </rPh>
    <rPh sb="27" eb="29">
      <t>タントウ</t>
    </rPh>
    <rPh sb="31" eb="34">
      <t>ギジュツシャ</t>
    </rPh>
    <rPh sb="34" eb="35">
      <t>トウ</t>
    </rPh>
    <rPh sb="39" eb="41">
      <t>ヘンコウ</t>
    </rPh>
    <rPh sb="47" eb="49">
      <t>ショウダク</t>
    </rPh>
    <rPh sb="49" eb="50">
      <t>ネガ</t>
    </rPh>
    <phoneticPr fontId="2"/>
  </si>
  <si>
    <t>令和●年●月●日</t>
    <rPh sb="0" eb="2">
      <t>レイワ</t>
    </rPh>
    <rPh sb="3" eb="4">
      <t>ネン</t>
    </rPh>
    <rPh sb="5" eb="6">
      <t>ガツ</t>
    </rPh>
    <rPh sb="7" eb="8">
      <t>ニチ</t>
    </rPh>
    <phoneticPr fontId="2"/>
  </si>
  <si>
    <t>令和　年　月　日</t>
    <rPh sb="0" eb="2">
      <t>レイワ</t>
    </rPh>
    <rPh sb="3" eb="4">
      <t>ネン</t>
    </rPh>
    <rPh sb="5" eb="6">
      <t>ガツ</t>
    </rPh>
    <rPh sb="7" eb="8">
      <t>ニチ</t>
    </rPh>
    <phoneticPr fontId="2"/>
  </si>
  <si>
    <t>所長　　池田　潤</t>
    <rPh sb="0" eb="2">
      <t>ショチョウ</t>
    </rPh>
    <rPh sb="4" eb="6">
      <t>イケダ</t>
    </rPh>
    <rPh sb="7" eb="8">
      <t>ジュン</t>
    </rPh>
    <phoneticPr fontId="2"/>
  </si>
  <si>
    <t>所長　　　池田　潤</t>
    <rPh sb="0" eb="2">
      <t>ショチョウ</t>
    </rPh>
    <rPh sb="5" eb="7">
      <t>イケダ</t>
    </rPh>
    <rPh sb="8" eb="9">
      <t>ジュン</t>
    </rPh>
    <phoneticPr fontId="2"/>
  </si>
  <si>
    <t>令和6年度首里城公園発掘調査(中城御殿跡)に伴う支援業務委託</t>
    <rPh sb="5" eb="10">
      <t>シュリジョウコウエン</t>
    </rPh>
    <rPh sb="15" eb="20">
      <t>ナカグスクゴテンアト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</si>
</sst>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quot;-&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b/>
      <sz val="16"/>
      <name val="ＭＳ Ｐ明朝"/>
      <family val="1"/>
      <charset val="128"/>
    </font>
    <font>
      <strike/>
      <sz val="11"/>
      <name val="ＭＳ Ｐ明朝"/>
      <family val="1"/>
      <charset val="128"/>
    </font>
    <font>
      <sz val="14"/>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2"/>
      <name val="ＭＳ Ｐ明朝"/>
      <family val="1"/>
      <charset val="128"/>
    </font>
    <font>
      <sz val="10.5"/>
      <name val="ＭＳ Ｐ明朝"/>
      <family val="1"/>
      <charset val="128"/>
    </font>
    <font>
      <sz val="10.5"/>
      <name val="ＭＳ Ｐゴシック"/>
      <family val="3"/>
      <charset val="128"/>
    </font>
    <font>
      <sz val="10"/>
      <name val="ＭＳ Ｐ明朝"/>
      <family val="1"/>
      <charset val="128"/>
    </font>
    <font>
      <sz val="8"/>
      <name val="ＭＳ 明朝"/>
      <family val="1"/>
      <charset val="128"/>
    </font>
    <font>
      <sz val="9"/>
      <name val="ＭＳ 明朝"/>
      <family val="1"/>
      <charset val="128"/>
    </font>
    <font>
      <sz val="11"/>
      <name val="ＭＳ 明朝"/>
      <family val="1"/>
      <charset val="128"/>
    </font>
    <font>
      <b/>
      <sz val="16"/>
      <name val="ＭＳ 明朝"/>
      <family val="1"/>
      <charset val="128"/>
    </font>
  </fonts>
  <fills count="2">
    <fill>
      <patternFill patternType="none"/>
    </fill>
    <fill>
      <patternFill patternType="gray125"/>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176" fontId="9" fillId="0" borderId="0" applyFill="0" applyBorder="0" applyAlignment="0"/>
    <xf numFmtId="0" fontId="10" fillId="0" borderId="0">
      <alignment horizontal="left"/>
    </xf>
    <xf numFmtId="0" fontId="11" fillId="0" borderId="1" applyNumberFormat="0" applyAlignment="0" applyProtection="0">
      <alignment horizontal="left" vertical="center"/>
    </xf>
    <xf numFmtId="0" fontId="11" fillId="0" borderId="2">
      <alignment horizontal="left" vertical="center"/>
    </xf>
    <xf numFmtId="0" fontId="12" fillId="0" borderId="0"/>
    <xf numFmtId="4" fontId="10" fillId="0" borderId="0">
      <alignment horizontal="right"/>
    </xf>
    <xf numFmtId="4" fontId="13" fillId="0" borderId="0">
      <alignment horizontal="right"/>
    </xf>
    <xf numFmtId="0" fontId="14" fillId="0" borderId="0">
      <alignment horizontal="left"/>
    </xf>
    <xf numFmtId="0" fontId="15" fillId="0" borderId="0">
      <alignment horizontal="center"/>
    </xf>
    <xf numFmtId="0" fontId="1" fillId="0" borderId="0">
      <alignment vertical="center"/>
    </xf>
    <xf numFmtId="0" fontId="8" fillId="0" borderId="0"/>
  </cellStyleXfs>
  <cellXfs count="153">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3" xfId="0" applyFont="1" applyBorder="1">
      <alignment vertical="center"/>
    </xf>
    <xf numFmtId="0" fontId="3" fillId="0" borderId="0" xfId="0" applyFont="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shrinkToFit="1"/>
    </xf>
    <xf numFmtId="0" fontId="3" fillId="0" borderId="6" xfId="0" applyFont="1" applyBorder="1" applyAlignment="1">
      <alignment vertical="center"/>
    </xf>
    <xf numFmtId="0" fontId="3" fillId="0" borderId="0" xfId="0" applyFont="1" applyBorder="1" applyAlignment="1">
      <alignment horizontal="distributed" vertical="center"/>
    </xf>
    <xf numFmtId="0" fontId="3" fillId="0" borderId="3"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horizontal="right" vertical="center"/>
    </xf>
    <xf numFmtId="49" fontId="3" fillId="0" borderId="0" xfId="0" applyNumberFormat="1" applyFont="1" applyBorder="1" applyAlignment="1">
      <alignment horizontal="center" vertical="center"/>
    </xf>
    <xf numFmtId="49" fontId="3" fillId="0" borderId="0" xfId="0" applyNumberFormat="1" applyFont="1" applyBorder="1">
      <alignment vertical="center"/>
    </xf>
    <xf numFmtId="0" fontId="3" fillId="0" borderId="0" xfId="0" applyFont="1" applyAlignment="1">
      <alignment horizontal="left" vertical="center" indent="1"/>
    </xf>
    <xf numFmtId="0" fontId="3" fillId="0" borderId="5" xfId="0" applyFont="1" applyBorder="1">
      <alignment vertical="center"/>
    </xf>
    <xf numFmtId="0" fontId="4" fillId="0" borderId="0" xfId="0" applyFont="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left" vertical="center" indent="1"/>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quotePrefix="1" applyFont="1" applyBorder="1" applyAlignment="1">
      <alignment horizontal="center" vertical="center"/>
    </xf>
    <xf numFmtId="0" fontId="4"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wrapText="1"/>
    </xf>
    <xf numFmtId="0" fontId="3" fillId="0" borderId="6" xfId="0" applyFont="1" applyBorder="1">
      <alignment vertical="center"/>
    </xf>
    <xf numFmtId="0" fontId="6" fillId="0" borderId="5" xfId="0" applyFont="1" applyBorder="1" applyAlignment="1">
      <alignment vertical="center"/>
    </xf>
    <xf numFmtId="0" fontId="6" fillId="0" borderId="5" xfId="0"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0" xfId="0" applyFont="1" applyBorder="1" applyAlignment="1">
      <alignment horizontal="distributed" vertical="center" wrapText="1"/>
    </xf>
    <xf numFmtId="0" fontId="7" fillId="0" borderId="0" xfId="0" applyFont="1" applyBorder="1" applyAlignment="1">
      <alignment vertical="center"/>
    </xf>
    <xf numFmtId="0" fontId="17" fillId="0" borderId="8" xfId="0" applyFont="1" applyBorder="1" applyAlignment="1">
      <alignment vertical="center"/>
    </xf>
    <xf numFmtId="0" fontId="17" fillId="0" borderId="4" xfId="0" applyFont="1" applyBorder="1" applyAlignment="1">
      <alignment vertical="center"/>
    </xf>
    <xf numFmtId="0" fontId="17" fillId="0" borderId="2" xfId="0" applyFont="1" applyBorder="1" applyAlignment="1">
      <alignment vertical="center"/>
    </xf>
    <xf numFmtId="0" fontId="3" fillId="0" borderId="2" xfId="0" applyFont="1" applyBorder="1">
      <alignment vertical="center"/>
    </xf>
    <xf numFmtId="0" fontId="17" fillId="0" borderId="6" xfId="0" applyFont="1" applyBorder="1" applyAlignment="1">
      <alignment horizontal="left" vertical="center" indent="1"/>
    </xf>
    <xf numFmtId="0" fontId="17" fillId="0" borderId="0" xfId="0" applyFont="1" applyBorder="1" applyAlignment="1">
      <alignment vertical="center"/>
    </xf>
    <xf numFmtId="0" fontId="17" fillId="0" borderId="0" xfId="0" applyFont="1">
      <alignment vertical="center"/>
    </xf>
    <xf numFmtId="0" fontId="17" fillId="0" borderId="5"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5" fillId="0" borderId="11" xfId="0" applyFont="1" applyBorder="1" applyAlignment="1">
      <alignment horizontal="left" vertical="center" indent="1"/>
    </xf>
    <xf numFmtId="0" fontId="19" fillId="0" borderId="12" xfId="0" applyFont="1" applyBorder="1" applyAlignment="1">
      <alignment vertical="center"/>
    </xf>
    <xf numFmtId="0" fontId="17" fillId="0" borderId="12" xfId="0" applyFont="1" applyBorder="1" applyAlignment="1">
      <alignment horizontal="center" vertical="center"/>
    </xf>
    <xf numFmtId="0" fontId="5" fillId="0" borderId="13" xfId="0" applyFont="1" applyBorder="1">
      <alignment vertical="center"/>
    </xf>
    <xf numFmtId="0" fontId="5" fillId="0" borderId="0" xfId="0" applyFont="1" applyBorder="1">
      <alignment vertical="center"/>
    </xf>
    <xf numFmtId="0" fontId="5" fillId="0" borderId="14" xfId="0" applyFont="1" applyBorder="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2" xfId="0" applyFont="1" applyBorder="1" applyAlignment="1">
      <alignment vertical="center"/>
    </xf>
    <xf numFmtId="0" fontId="5" fillId="0" borderId="17" xfId="0" applyFont="1" applyBorder="1" applyAlignment="1">
      <alignment vertical="center"/>
    </xf>
    <xf numFmtId="0" fontId="5" fillId="0" borderId="16" xfId="0" applyFont="1" applyBorder="1">
      <alignment vertical="center"/>
    </xf>
    <xf numFmtId="0" fontId="5" fillId="0" borderId="18" xfId="0" applyFont="1" applyBorder="1" applyAlignment="1">
      <alignment horizontal="center" vertical="center"/>
    </xf>
    <xf numFmtId="0" fontId="3" fillId="0" borderId="8" xfId="0" applyFont="1" applyBorder="1" applyAlignment="1">
      <alignment vertical="center"/>
    </xf>
    <xf numFmtId="0" fontId="19" fillId="0" borderId="8" xfId="0" applyFont="1" applyBorder="1" applyAlignment="1">
      <alignment vertical="center"/>
    </xf>
    <xf numFmtId="0" fontId="5" fillId="0" borderId="19" xfId="0" applyFont="1" applyBorder="1">
      <alignment vertical="center"/>
    </xf>
    <xf numFmtId="0" fontId="5" fillId="0" borderId="15" xfId="0" applyFont="1" applyBorder="1">
      <alignment vertical="center"/>
    </xf>
    <xf numFmtId="0" fontId="5" fillId="0" borderId="12" xfId="0" applyFont="1" applyBorder="1">
      <alignment vertical="center"/>
    </xf>
    <xf numFmtId="0" fontId="5" fillId="0" borderId="18" xfId="0" applyFont="1" applyBorder="1">
      <alignment vertical="center"/>
    </xf>
    <xf numFmtId="0" fontId="5" fillId="0" borderId="20" xfId="0" applyFont="1" applyBorder="1" applyAlignment="1">
      <alignment vertical="center"/>
    </xf>
    <xf numFmtId="0" fontId="5" fillId="0" borderId="3" xfId="0" applyFont="1" applyBorder="1" applyAlignment="1">
      <alignment vertical="center"/>
    </xf>
    <xf numFmtId="0" fontId="5" fillId="0" borderId="21" xfId="0" applyFont="1" applyBorder="1" applyAlignment="1">
      <alignment vertical="center"/>
    </xf>
    <xf numFmtId="0" fontId="5" fillId="0" borderId="20" xfId="0" applyFont="1" applyBorder="1">
      <alignment vertical="center"/>
    </xf>
    <xf numFmtId="0" fontId="5" fillId="0" borderId="3" xfId="0" applyFont="1" applyBorder="1">
      <alignment vertical="center"/>
    </xf>
    <xf numFmtId="0" fontId="5" fillId="0" borderId="22" xfId="0" applyFont="1" applyBorder="1">
      <alignment vertical="center"/>
    </xf>
    <xf numFmtId="0" fontId="4" fillId="0" borderId="0" xfId="0" applyFont="1">
      <alignment vertical="center"/>
    </xf>
    <xf numFmtId="0" fontId="20" fillId="0" borderId="0" xfId="0" applyFont="1" applyBorder="1" applyAlignment="1">
      <alignment vertical="center"/>
    </xf>
    <xf numFmtId="0" fontId="21" fillId="0" borderId="0" xfId="0" applyFont="1" applyBorder="1" applyAlignment="1">
      <alignment vertical="center"/>
    </xf>
    <xf numFmtId="0" fontId="22" fillId="0" borderId="0" xfId="0" applyFont="1">
      <alignment vertical="center"/>
    </xf>
    <xf numFmtId="0" fontId="22" fillId="0" borderId="0" xfId="0" applyFont="1" applyBorder="1" applyAlignment="1">
      <alignment vertical="center"/>
    </xf>
    <xf numFmtId="0" fontId="22" fillId="0" borderId="0" xfId="0" applyFont="1" applyBorder="1">
      <alignment vertical="center"/>
    </xf>
    <xf numFmtId="0" fontId="22" fillId="0" borderId="0" xfId="0" applyFont="1" applyBorder="1" applyAlignment="1">
      <alignment horizontal="left" vertical="center" indent="1"/>
    </xf>
    <xf numFmtId="0" fontId="22" fillId="0" borderId="0" xfId="0" applyFont="1" applyAlignment="1">
      <alignment vertical="center"/>
    </xf>
    <xf numFmtId="0" fontId="22" fillId="0" borderId="0" xfId="0" applyFont="1" applyAlignment="1">
      <alignment horizontal="left" vertical="center" indent="1"/>
    </xf>
    <xf numFmtId="0" fontId="22" fillId="0" borderId="0" xfId="0" applyFont="1" applyAlignment="1">
      <alignment horizontal="right" vertical="center"/>
    </xf>
    <xf numFmtId="0" fontId="22" fillId="0" borderId="0" xfId="0" applyFont="1" applyAlignment="1">
      <alignment horizontal="center" vertical="center"/>
    </xf>
    <xf numFmtId="0" fontId="23" fillId="0" borderId="0" xfId="0" applyFont="1" applyBorder="1" applyAlignment="1">
      <alignment horizontal="center" vertical="center"/>
    </xf>
    <xf numFmtId="0" fontId="22" fillId="0" borderId="0" xfId="0" applyFont="1" applyBorder="1" applyAlignment="1">
      <alignment vertical="center" shrinkToFit="1"/>
    </xf>
    <xf numFmtId="0" fontId="22" fillId="0" borderId="3" xfId="0" applyFont="1" applyBorder="1" applyAlignment="1">
      <alignment horizontal="center" vertical="center"/>
    </xf>
    <xf numFmtId="0" fontId="22" fillId="0" borderId="3" xfId="0" applyFont="1" applyBorder="1" applyAlignment="1">
      <alignment vertical="center"/>
    </xf>
    <xf numFmtId="0" fontId="22" fillId="0" borderId="3" xfId="0" applyFont="1" applyBorder="1">
      <alignment vertical="center"/>
    </xf>
    <xf numFmtId="49" fontId="22" fillId="0" borderId="0" xfId="0" applyNumberFormat="1"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center" vertical="center" shrinkToFit="1"/>
    </xf>
    <xf numFmtId="0" fontId="22" fillId="0" borderId="0" xfId="0" applyFont="1" applyBorder="1" applyAlignment="1">
      <alignment horizontal="right" vertical="center" indent="2"/>
    </xf>
    <xf numFmtId="0" fontId="23" fillId="0" borderId="0" xfId="0" applyFont="1" applyBorder="1" applyAlignment="1">
      <alignment horizontal="center" vertical="center"/>
    </xf>
    <xf numFmtId="0" fontId="22" fillId="0" borderId="0" xfId="0" applyFont="1" applyBorder="1" applyAlignment="1">
      <alignment horizontal="left" vertical="center" wrapText="1"/>
    </xf>
    <xf numFmtId="0" fontId="3" fillId="0" borderId="23" xfId="0" applyFont="1" applyBorder="1" applyAlignment="1">
      <alignment horizontal="left" vertical="center" wrapText="1" shrinkToFit="1"/>
    </xf>
    <xf numFmtId="0" fontId="3" fillId="0" borderId="23" xfId="0" applyFont="1" applyBorder="1" applyAlignment="1">
      <alignment horizontal="distributed" vertical="center"/>
    </xf>
    <xf numFmtId="0" fontId="3" fillId="0" borderId="23" xfId="0" applyFont="1" applyBorder="1" applyAlignment="1">
      <alignment horizontal="left" vertical="center"/>
    </xf>
    <xf numFmtId="0" fontId="3" fillId="0" borderId="23" xfId="0" applyFont="1" applyBorder="1" applyAlignment="1">
      <alignment horizontal="distributed" vertical="center" wrapText="1"/>
    </xf>
    <xf numFmtId="0" fontId="0" fillId="0" borderId="23" xfId="0" applyBorder="1" applyAlignment="1">
      <alignment horizontal="distributed" vertical="center" wrapText="1"/>
    </xf>
    <xf numFmtId="0" fontId="3" fillId="0" borderId="23" xfId="0" applyFont="1" applyBorder="1" applyAlignment="1">
      <alignment horizontal="left" vertical="center" wrapText="1"/>
    </xf>
    <xf numFmtId="6" fontId="3" fillId="0" borderId="23" xfId="0" applyNumberFormat="1" applyFont="1" applyBorder="1" applyAlignment="1">
      <alignment horizontal="left" vertical="center"/>
    </xf>
    <xf numFmtId="0" fontId="6" fillId="0" borderId="0" xfId="0" applyFont="1" applyBorder="1" applyAlignment="1">
      <alignment horizontal="center" vertical="center"/>
    </xf>
    <xf numFmtId="0" fontId="3" fillId="0" borderId="3" xfId="0" applyFont="1" applyBorder="1" applyAlignment="1">
      <alignment horizontal="distributed" vertical="center" wrapText="1"/>
    </xf>
    <xf numFmtId="0" fontId="3" fillId="0" borderId="23" xfId="0" applyFont="1" applyBorder="1" applyAlignment="1">
      <alignment horizontal="left" vertical="center" shrinkToFit="1"/>
    </xf>
    <xf numFmtId="0" fontId="3" fillId="0" borderId="3" xfId="0" applyFont="1" applyBorder="1" applyAlignment="1">
      <alignment horizontal="left" vertical="center" shrinkToFit="1"/>
    </xf>
    <xf numFmtId="0" fontId="0" fillId="0" borderId="23" xfId="0" applyBorder="1" applyAlignment="1">
      <alignment horizontal="distributed" vertical="center"/>
    </xf>
    <xf numFmtId="0" fontId="5" fillId="0" borderId="14" xfId="0" applyFont="1" applyBorder="1" applyAlignment="1">
      <alignment horizontal="center" vertical="center"/>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 xfId="0" applyFont="1" applyBorder="1" applyAlignment="1">
      <alignment horizontal="center" vertical="center"/>
    </xf>
    <xf numFmtId="0" fontId="5" fillId="0" borderId="21"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9" fillId="0" borderId="29" xfId="0" applyFont="1" applyBorder="1" applyAlignment="1">
      <alignment horizontal="center" vertical="center"/>
    </xf>
    <xf numFmtId="0" fontId="19" fillId="0" borderId="14" xfId="0" applyFont="1" applyBorder="1" applyAlignment="1">
      <alignment horizontal="center" vertical="center"/>
    </xf>
    <xf numFmtId="0" fontId="19" fillId="0" borderId="19" xfId="0" applyFont="1" applyBorder="1" applyAlignment="1">
      <alignment horizontal="center" vertical="center"/>
    </xf>
    <xf numFmtId="0" fontId="19" fillId="0" borderId="24" xfId="0" applyFont="1" applyBorder="1" applyAlignment="1">
      <alignment horizontal="center" vertical="center"/>
    </xf>
    <xf numFmtId="0" fontId="17" fillId="0" borderId="12" xfId="0" applyFont="1" applyBorder="1" applyAlignment="1">
      <alignment horizontal="center" vertical="center"/>
    </xf>
    <xf numFmtId="0" fontId="17" fillId="0" borderId="18" xfId="0" applyFont="1" applyBorder="1" applyAlignment="1">
      <alignment horizontal="center" vertical="center"/>
    </xf>
    <xf numFmtId="0" fontId="17" fillId="0" borderId="32" xfId="0" applyFont="1" applyBorder="1" applyAlignment="1">
      <alignment horizontal="distributed" vertical="center"/>
    </xf>
    <xf numFmtId="0" fontId="18" fillId="0" borderId="2" xfId="0" applyFont="1" applyBorder="1" applyAlignment="1">
      <alignment horizontal="distributed" vertical="center"/>
    </xf>
    <xf numFmtId="0" fontId="17" fillId="0" borderId="7" xfId="0" applyFont="1" applyBorder="1" applyAlignment="1">
      <alignment horizontal="distributed" vertical="center"/>
    </xf>
    <xf numFmtId="0" fontId="18" fillId="0" borderId="8" xfId="0" applyFont="1" applyBorder="1" applyAlignment="1">
      <alignment horizontal="distributed" vertical="center"/>
    </xf>
    <xf numFmtId="0" fontId="16" fillId="0" borderId="0" xfId="0" applyFont="1" applyAlignment="1">
      <alignment horizontal="left" vertical="center"/>
    </xf>
    <xf numFmtId="0" fontId="3" fillId="0" borderId="0" xfId="0" quotePrefix="1"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right" vertical="center" indent="2"/>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lignment horizontal="center" vertical="center"/>
    </xf>
    <xf numFmtId="0" fontId="3" fillId="0" borderId="0" xfId="0" applyFont="1" applyBorder="1" applyAlignment="1">
      <alignment vertical="center" shrinkToFit="1"/>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標準" xfId="0" builtinId="0"/>
    <cellStyle name="標準 2" xfId="10" xr:uid="{00000000-0005-0000-0000-00000A000000}"/>
    <cellStyle name="未定義"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drawing1.xml><?xml version="1.0" encoding="utf-8"?>
<xdr:wsDr xmlns:xdr="http://schemas.openxmlformats.org/drawingml/2006/spreadsheetDrawing" xmlns:a="http://schemas.openxmlformats.org/drawingml/2006/main">
  <xdr:twoCellAnchor>
    <xdr:from>
      <xdr:col>14</xdr:col>
      <xdr:colOff>194311</xdr:colOff>
      <xdr:row>28</xdr:row>
      <xdr:rowOff>54741</xdr:rowOff>
    </xdr:from>
    <xdr:to>
      <xdr:col>15</xdr:col>
      <xdr:colOff>168035</xdr:colOff>
      <xdr:row>36</xdr:row>
      <xdr:rowOff>211840</xdr:rowOff>
    </xdr:to>
    <xdr:sp macro="" textlink="">
      <xdr:nvSpPr>
        <xdr:cNvPr id="5" name="右中かっこ 4">
          <a:extLst>
            <a:ext uri="{FF2B5EF4-FFF2-40B4-BE49-F238E27FC236}">
              <a16:creationId xmlns:a16="http://schemas.microsoft.com/office/drawing/2014/main" id="{4B7951A9-7981-47FA-A89B-25FC22741E21}"/>
            </a:ext>
          </a:extLst>
        </xdr:cNvPr>
        <xdr:cNvSpPr/>
      </xdr:nvSpPr>
      <xdr:spPr>
        <a:xfrm>
          <a:off x="4057651" y="5550666"/>
          <a:ext cx="249949" cy="1900182"/>
        </a:xfrm>
        <a:prstGeom prst="rightBrace">
          <a:avLst>
            <a:gd name="adj1" fmla="val 8333"/>
            <a:gd name="adj2" fmla="val 4804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232410</xdr:colOff>
      <xdr:row>29</xdr:row>
      <xdr:rowOff>114300</xdr:rowOff>
    </xdr:from>
    <xdr:to>
      <xdr:col>34</xdr:col>
      <xdr:colOff>175281</xdr:colOff>
      <xdr:row>34</xdr:row>
      <xdr:rowOff>20942</xdr:rowOff>
    </xdr:to>
    <xdr:sp macro="" textlink="">
      <xdr:nvSpPr>
        <xdr:cNvPr id="2" name="角丸四角形 1">
          <a:extLst>
            <a:ext uri="{FF2B5EF4-FFF2-40B4-BE49-F238E27FC236}">
              <a16:creationId xmlns:a16="http://schemas.microsoft.com/office/drawing/2014/main" id="{C76F6EF2-E8B7-4279-B7B8-8593FBE583C7}"/>
            </a:ext>
          </a:extLst>
        </xdr:cNvPr>
        <xdr:cNvSpPr/>
      </xdr:nvSpPr>
      <xdr:spPr>
        <a:xfrm>
          <a:off x="5987415" y="6484620"/>
          <a:ext cx="2727961" cy="963960"/>
        </a:xfrm>
        <a:prstGeom prst="roundRect">
          <a:avLst/>
        </a:prstGeom>
        <a:solidFill>
          <a:sysClr val="window" lastClr="FFFFFF">
            <a:alpha val="50000"/>
          </a:sys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a:solidFill>
                <a:srgbClr val="FF0000"/>
              </a:solidFill>
            </a:rPr>
            <a:t>契約時点における手持ち業務の状況を記入。</a:t>
          </a:r>
          <a:endParaRPr kumimoji="1" lang="en-US" altLang="ja-JP" sz="1100">
            <a:solidFill>
              <a:srgbClr val="FF0000"/>
            </a:solidFill>
          </a:endParaRPr>
        </a:p>
        <a:p>
          <a:pPr algn="l"/>
          <a:r>
            <a:rPr kumimoji="1" lang="ja-JP" altLang="en-US" sz="1100">
              <a:solidFill>
                <a:srgbClr val="FF0000"/>
              </a:solidFill>
            </a:rPr>
            <a:t>書ききれない場合は、別紙で記載する。</a:t>
          </a:r>
        </a:p>
      </xdr:txBody>
    </xdr:sp>
    <xdr:clientData/>
  </xdr:twoCellAnchor>
  <xdr:oneCellAnchor>
    <xdr:from>
      <xdr:col>30</xdr:col>
      <xdr:colOff>123825</xdr:colOff>
      <xdr:row>30</xdr:row>
      <xdr:rowOff>142875</xdr:rowOff>
    </xdr:from>
    <xdr:ext cx="194822" cy="280122"/>
    <xdr:sp macro="" textlink="">
      <xdr:nvSpPr>
        <xdr:cNvPr id="3" name="テキスト ボックス 2">
          <a:extLst>
            <a:ext uri="{FF2B5EF4-FFF2-40B4-BE49-F238E27FC236}">
              <a16:creationId xmlns:a16="http://schemas.microsoft.com/office/drawing/2014/main" id="{F3DE4B75-42C8-42D0-A0C0-72E5A1DEF21D}"/>
            </a:ext>
          </a:extLst>
        </xdr:cNvPr>
        <xdr:cNvSpPr txBox="1"/>
      </xdr:nvSpPr>
      <xdr:spPr>
        <a:xfrm>
          <a:off x="7658100" y="6726555"/>
          <a:ext cx="203293" cy="28012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twoCellAnchor>
    <xdr:from>
      <xdr:col>23</xdr:col>
      <xdr:colOff>76200</xdr:colOff>
      <xdr:row>15</xdr:row>
      <xdr:rowOff>190499</xdr:rowOff>
    </xdr:from>
    <xdr:to>
      <xdr:col>37</xdr:col>
      <xdr:colOff>70510</xdr:colOff>
      <xdr:row>26</xdr:row>
      <xdr:rowOff>163841</xdr:rowOff>
    </xdr:to>
    <xdr:sp macro="" textlink="">
      <xdr:nvSpPr>
        <xdr:cNvPr id="4" name="角丸四角形 3">
          <a:extLst>
            <a:ext uri="{FF2B5EF4-FFF2-40B4-BE49-F238E27FC236}">
              <a16:creationId xmlns:a16="http://schemas.microsoft.com/office/drawing/2014/main" id="{F07114B7-8058-47F9-9945-EB7D14C6B0BF}"/>
            </a:ext>
          </a:extLst>
        </xdr:cNvPr>
        <xdr:cNvSpPr/>
      </xdr:nvSpPr>
      <xdr:spPr>
        <a:xfrm>
          <a:off x="5850255" y="3573779"/>
          <a:ext cx="3524277" cy="2320302"/>
        </a:xfrm>
        <a:prstGeom prst="roundRect">
          <a:avLst/>
        </a:prstGeom>
        <a:solidFill>
          <a:sysClr val="window" lastClr="FFFFFF">
            <a:alpha val="50000"/>
          </a:sys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1300"/>
            </a:lnSpc>
          </a:pPr>
          <a:r>
            <a:rPr kumimoji="1" lang="en-US" altLang="ja-JP" sz="1100">
              <a:solidFill>
                <a:srgbClr val="FF0000"/>
              </a:solidFill>
            </a:rPr>
            <a:t>【</a:t>
          </a:r>
          <a:r>
            <a:rPr kumimoji="1" lang="ja-JP" altLang="en-US" sz="1100">
              <a:solidFill>
                <a:srgbClr val="FF0000"/>
              </a:solidFill>
            </a:rPr>
            <a:t>同種</a:t>
          </a:r>
          <a:r>
            <a:rPr kumimoji="1" lang="en-US" altLang="ja-JP" sz="1100">
              <a:solidFill>
                <a:srgbClr val="FF0000"/>
              </a:solidFill>
            </a:rPr>
            <a:t>】</a:t>
          </a:r>
        </a:p>
        <a:p>
          <a:pPr algn="l">
            <a:lnSpc>
              <a:spcPts val="1300"/>
            </a:lnSpc>
          </a:pPr>
          <a:r>
            <a:rPr kumimoji="1" lang="ja-JP" altLang="en-US" sz="1100">
              <a:solidFill>
                <a:srgbClr val="FF0000"/>
              </a:solidFill>
            </a:rPr>
            <a:t>仕様書において要件指定のある業務と同じ種類をいう。</a:t>
          </a:r>
          <a:endParaRPr kumimoji="1" lang="en-US" altLang="ja-JP" sz="1100">
            <a:solidFill>
              <a:srgbClr val="FF0000"/>
            </a:solidFill>
          </a:endParaRPr>
        </a:p>
        <a:p>
          <a:pPr algn="l"/>
          <a:r>
            <a:rPr kumimoji="1" lang="ja-JP" altLang="en-US" sz="1100">
              <a:solidFill>
                <a:srgbClr val="FF0000"/>
              </a:solidFill>
            </a:rPr>
            <a:t>（例：道路に関する設計業務、港湾に関する現場技術業務、建築に関する工事監理業務など）</a:t>
          </a:r>
          <a:endParaRPr kumimoji="1" lang="en-US" altLang="ja-JP" sz="1100">
            <a:solidFill>
              <a:srgbClr val="FF0000"/>
            </a:solidFill>
          </a:endParaRPr>
        </a:p>
        <a:p>
          <a:pPr algn="l">
            <a:lnSpc>
              <a:spcPts val="1300"/>
            </a:lnSpc>
          </a:pPr>
          <a:r>
            <a:rPr kumimoji="1" lang="en-US" altLang="ja-JP" sz="1100">
              <a:solidFill>
                <a:srgbClr val="FF0000"/>
              </a:solidFill>
            </a:rPr>
            <a:t>【</a:t>
          </a:r>
          <a:r>
            <a:rPr kumimoji="1" lang="ja-JP" altLang="en-US" sz="1100">
              <a:solidFill>
                <a:srgbClr val="FF0000"/>
              </a:solidFill>
            </a:rPr>
            <a:t>類似</a:t>
          </a:r>
          <a:r>
            <a:rPr kumimoji="1" lang="en-US" altLang="ja-JP" sz="1100">
              <a:solidFill>
                <a:srgbClr val="FF0000"/>
              </a:solidFill>
            </a:rPr>
            <a:t>】</a:t>
          </a:r>
        </a:p>
        <a:p>
          <a:pPr algn="l">
            <a:lnSpc>
              <a:spcPts val="1300"/>
            </a:lnSpc>
          </a:pPr>
          <a:r>
            <a:rPr kumimoji="1" lang="ja-JP" altLang="en-US" sz="1100">
              <a:solidFill>
                <a:srgbClr val="FF0000"/>
              </a:solidFill>
            </a:rPr>
            <a:t>土木設計業務、現場技術業務、建築設計業務、建築工事監理業務の業務分類で同じ種類をいう。</a:t>
          </a:r>
          <a:endParaRPr kumimoji="1" lang="en-US" altLang="ja-JP" sz="1100">
            <a:solidFill>
              <a:srgbClr val="FF0000"/>
            </a:solidFill>
          </a:endParaRPr>
        </a:p>
        <a:p>
          <a:pPr algn="l"/>
          <a:endParaRPr kumimoji="1" lang="en-US" altLang="ja-JP" sz="1100">
            <a:solidFill>
              <a:srgbClr val="FF0000"/>
            </a:solidFill>
          </a:endParaRPr>
        </a:p>
        <a:p>
          <a:pPr algn="l">
            <a:lnSpc>
              <a:spcPts val="1300"/>
            </a:lnSpc>
          </a:pPr>
          <a:r>
            <a:rPr kumimoji="1" lang="ja-JP" altLang="en-US" sz="1100">
              <a:solidFill>
                <a:srgbClr val="FF0000"/>
              </a:solidFill>
            </a:rPr>
            <a:t>仕様書に要件指定がない場合は、類似の考え方も同種として取り扱う。</a:t>
          </a:r>
          <a:endParaRPr kumimoji="1" lang="en-US" altLang="ja-JP" sz="1100">
            <a:solidFill>
              <a:srgbClr val="FF0000"/>
            </a:solidFill>
          </a:endParaRPr>
        </a:p>
      </xdr:txBody>
    </xdr:sp>
    <xdr:clientData/>
  </xdr:twoCellAnchor>
  <xdr:twoCellAnchor>
    <xdr:from>
      <xdr:col>27</xdr:col>
      <xdr:colOff>38100</xdr:colOff>
      <xdr:row>12</xdr:row>
      <xdr:rowOff>114300</xdr:rowOff>
    </xdr:from>
    <xdr:to>
      <xdr:col>33</xdr:col>
      <xdr:colOff>125731</xdr:colOff>
      <xdr:row>15</xdr:row>
      <xdr:rowOff>11483</xdr:rowOff>
    </xdr:to>
    <xdr:sp macro="" textlink="">
      <xdr:nvSpPr>
        <xdr:cNvPr id="5" name="角丸四角形吹き出し 4">
          <a:extLst>
            <a:ext uri="{FF2B5EF4-FFF2-40B4-BE49-F238E27FC236}">
              <a16:creationId xmlns:a16="http://schemas.microsoft.com/office/drawing/2014/main" id="{200B79E8-1D2C-4152-8970-F8541041745A}"/>
            </a:ext>
          </a:extLst>
        </xdr:cNvPr>
        <xdr:cNvSpPr/>
      </xdr:nvSpPr>
      <xdr:spPr>
        <a:xfrm>
          <a:off x="6827520" y="2857500"/>
          <a:ext cx="1586856" cy="537263"/>
        </a:xfrm>
        <a:prstGeom prst="wedgeRoundRectCallout">
          <a:avLst>
            <a:gd name="adj1" fmla="val -69874"/>
            <a:gd name="adj2" fmla="val 18270"/>
            <a:gd name="adj3" fmla="val 16667"/>
          </a:avLst>
        </a:prstGeom>
        <a:solidFill>
          <a:sysClr val="window" lastClr="FFFFFF">
            <a:alpha val="50000"/>
          </a:sys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baseline="0">
              <a:solidFill>
                <a:srgbClr val="FF0000"/>
              </a:solidFill>
            </a:rPr>
            <a:t>仕様書に記載された要件の年数分以上を記入</a:t>
          </a:r>
        </a:p>
      </xdr:txBody>
    </xdr:sp>
    <xdr:clientData/>
  </xdr:twoCellAnchor>
  <xdr:twoCellAnchor>
    <xdr:from>
      <xdr:col>30</xdr:col>
      <xdr:colOff>194310</xdr:colOff>
      <xdr:row>7</xdr:row>
      <xdr:rowOff>228600</xdr:rowOff>
    </xdr:from>
    <xdr:to>
      <xdr:col>39</xdr:col>
      <xdr:colOff>253365</xdr:colOff>
      <xdr:row>10</xdr:row>
      <xdr:rowOff>28575</xdr:rowOff>
    </xdr:to>
    <xdr:sp macro="" textlink="">
      <xdr:nvSpPr>
        <xdr:cNvPr id="6" name="角丸四角形吹き出し 5">
          <a:extLst>
            <a:ext uri="{FF2B5EF4-FFF2-40B4-BE49-F238E27FC236}">
              <a16:creationId xmlns:a16="http://schemas.microsoft.com/office/drawing/2014/main" id="{1C675C60-F984-48AB-90AE-5F7689D4C83C}"/>
            </a:ext>
          </a:extLst>
        </xdr:cNvPr>
        <xdr:cNvSpPr/>
      </xdr:nvSpPr>
      <xdr:spPr>
        <a:xfrm>
          <a:off x="7719060" y="1813560"/>
          <a:ext cx="2322195" cy="531495"/>
        </a:xfrm>
        <a:prstGeom prst="wedgeRoundRectCallout">
          <a:avLst>
            <a:gd name="adj1" fmla="val 57786"/>
            <a:gd name="adj2" fmla="val 103702"/>
            <a:gd name="adj3" fmla="val 16667"/>
          </a:avLst>
        </a:prstGeom>
        <a:solidFill>
          <a:sysClr val="window" lastClr="FFFFFF">
            <a:alpha val="70000"/>
          </a:sys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aseline="0">
              <a:solidFill>
                <a:srgbClr val="FF0000"/>
              </a:solidFill>
            </a:rPr>
            <a:t>表に書ききれなかった分も含めた</a:t>
          </a:r>
          <a:endParaRPr kumimoji="1" lang="en-US" altLang="ja-JP" sz="1100" baseline="0">
            <a:solidFill>
              <a:srgbClr val="FF0000"/>
            </a:solidFill>
          </a:endParaRPr>
        </a:p>
        <a:p>
          <a:pPr algn="ctr"/>
          <a:r>
            <a:rPr kumimoji="1" lang="ja-JP" altLang="en-US" sz="1100" baseline="0">
              <a:solidFill>
                <a:srgbClr val="FF0000"/>
              </a:solidFill>
            </a:rPr>
            <a:t>同種同類業務の経験年数を記入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2354;&#12363;&#12508;&#12531;\&#36215;&#24037;\&#30000;&#23611;&#31532;&#65297;\&#65320;&#65297;&#65299;\H13-003\&#25968;&#37327;-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akiko\d\&#65320;&#65297;&#65296;&#20104;&#31639;&#35201;&#27714;\&#30000;&#21517;&#65306;&#19968;&#3332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akiko\d\&#65320;&#65297;&#65296;&#20104;&#31639;&#35201;&#27714;\&#26481;&#27700;&#23731;&#65306;&#19968;&#3332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akiko\d\&#65320;&#65297;&#65296;&#20104;&#31639;&#35201;&#27714;\&#30333;&#40165;&#65306;&#19968;&#333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oss2006\d$\&#65320;&#65297;&#65296;&#20104;&#31639;&#35201;&#27714;\&#27743;&#23822;&#65306;&#32202;&#246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0849;&#36890;\d-link\kashitsu\jikan\tuuchi\&#27005;SYORU\&#20837;&#21147;&#25903;&#255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kiko\d\&#65320;&#65297;&#65296;&#20104;&#31639;&#35201;&#27714;\&#27700;&#23731;&#65306;&#19968;&#3332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akiko\d\&#65320;&#65297;&#65296;&#20104;&#31639;&#35201;&#27714;\&#30427;&#23665;&#65306;&#19968;&#333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akiko\d\&#65320;&#65297;&#65296;&#20104;&#31639;&#35201;&#27714;\&#30707;&#24029;&#65306;&#19968;&#3332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akiko\d\&#65320;&#65297;&#65296;&#20104;&#31639;&#35201;&#27714;\&#21069;&#21407;&#65306;&#19968;&#3332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akiko\d\&#65320;&#65297;&#65296;&#20104;&#31639;&#35201;&#27714;\&#21069;&#27850;&#65306;&#19968;&#333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akiko\d\&#65320;&#65297;&#65296;&#20104;&#31639;&#35201;&#27714;\&#20210;&#22320;&#65306;&#19968;&#333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
      <sheetName val="耕作土搬入工①"/>
      <sheetName val="耕作土搬入工②"/>
      <sheetName val="耕地復旧"/>
      <sheetName val="用水止水工"/>
      <sheetName val="畦畔補修"/>
      <sheetName val="排水取付工"/>
      <sheetName val="溝畔補修③"/>
      <sheetName val="止水歩掛"/>
      <sheetName val="耕作土搬入工① (2)"/>
      <sheetName val="耕作土搬入工②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
      <sheetName val="概要表"/>
      <sheetName val="位置図"/>
    </sheetNames>
    <sheetDataSet>
      <sheetData sheetId="0">
        <row r="32">
          <cell r="U32" t="str">
            <v>　　　 平成</v>
          </cell>
          <cell r="V32">
            <v>10</v>
          </cell>
          <cell r="W32" t="str">
            <v>畑地帯総合整備事業</v>
          </cell>
          <cell r="X32" t="str">
            <v>（一般型）</v>
          </cell>
          <cell r="Y32" t="str">
            <v>地区別調書</v>
          </cell>
          <cell r="Z32" t="str">
            <v>（一般型）</v>
          </cell>
          <cell r="AB32" t="str">
            <v>地区別調書</v>
          </cell>
        </row>
        <row r="34">
          <cell r="AD34" t="str">
            <v>田名</v>
          </cell>
          <cell r="AE34" t="str">
            <v>地区 (単位:千円)</v>
          </cell>
        </row>
        <row r="36">
          <cell r="U36" t="str">
            <v>　全</v>
          </cell>
          <cell r="V36" t="str">
            <v>体　</v>
          </cell>
          <cell r="W36">
            <v>9</v>
          </cell>
          <cell r="X36" t="str">
            <v>　ま  で</v>
          </cell>
          <cell r="Y36">
            <v>9</v>
          </cell>
          <cell r="Z36" t="str">
            <v>年  　度</v>
          </cell>
          <cell r="AA36">
            <v>10</v>
          </cell>
          <cell r="AB36" t="str">
            <v>　以　降</v>
          </cell>
          <cell r="AC36">
            <v>10</v>
          </cell>
          <cell r="AD36" t="str">
            <v>年  　度</v>
          </cell>
        </row>
        <row r="37">
          <cell r="Q37" t="str">
            <v>工種</v>
          </cell>
          <cell r="R37" t="str">
            <v>備　　　　考</v>
          </cell>
          <cell r="AE37" t="str">
            <v>備　　　　考</v>
          </cell>
        </row>
        <row r="38">
          <cell r="U38" t="str">
            <v>事業量</v>
          </cell>
          <cell r="V38" t="str">
            <v>事　業　費</v>
          </cell>
          <cell r="W38" t="str">
            <v>事業量</v>
          </cell>
          <cell r="X38" t="str">
            <v>事　業　費</v>
          </cell>
          <cell r="Y38" t="str">
            <v>事業量</v>
          </cell>
          <cell r="Z38" t="str">
            <v>事　業　費</v>
          </cell>
          <cell r="AA38" t="str">
            <v>事業量</v>
          </cell>
          <cell r="AB38" t="str">
            <v>事　業　費</v>
          </cell>
          <cell r="AC38" t="str">
            <v>事業量</v>
          </cell>
          <cell r="AD38" t="str">
            <v>事　業　費</v>
          </cell>
        </row>
        <row r="40">
          <cell r="P40" t="str">
            <v>１．</v>
          </cell>
          <cell r="Q40" t="str">
            <v>事業費</v>
          </cell>
          <cell r="R40">
            <v>2443166</v>
          </cell>
          <cell r="S40">
            <v>2357938</v>
          </cell>
          <cell r="T40">
            <v>72999.999999999985</v>
          </cell>
          <cell r="U40">
            <v>85228</v>
          </cell>
          <cell r="V40">
            <v>2443166</v>
          </cell>
          <cell r="X40">
            <v>2357938</v>
          </cell>
          <cell r="Z40">
            <v>72999.999999999985</v>
          </cell>
          <cell r="AB40">
            <v>85228</v>
          </cell>
          <cell r="AD40">
            <v>60000</v>
          </cell>
        </row>
        <row r="43">
          <cell r="P43" t="str">
            <v>(1)</v>
          </cell>
          <cell r="Q43" t="str">
            <v>工事費</v>
          </cell>
          <cell r="R43">
            <v>2174184</v>
          </cell>
          <cell r="S43">
            <v>2127148.62</v>
          </cell>
          <cell r="T43">
            <v>43146.6</v>
          </cell>
          <cell r="U43">
            <v>47035.379999999888</v>
          </cell>
          <cell r="V43">
            <v>2174184</v>
          </cell>
          <cell r="X43">
            <v>2127148.62</v>
          </cell>
          <cell r="Z43">
            <v>43146.6</v>
          </cell>
          <cell r="AB43">
            <v>47035.379999999888</v>
          </cell>
          <cell r="AD43">
            <v>29550</v>
          </cell>
        </row>
        <row r="44">
          <cell r="U44" t="str">
            <v xml:space="preserve">m </v>
          </cell>
          <cell r="V44" t="str">
            <v xml:space="preserve">m </v>
          </cell>
          <cell r="W44" t="str">
            <v xml:space="preserve">m </v>
          </cell>
          <cell r="X44" t="str">
            <v xml:space="preserve">m </v>
          </cell>
          <cell r="Y44" t="str">
            <v xml:space="preserve">m </v>
          </cell>
          <cell r="AA44" t="str">
            <v xml:space="preserve">m </v>
          </cell>
          <cell r="AC44" t="str">
            <v xml:space="preserve">m </v>
          </cell>
        </row>
        <row r="45">
          <cell r="S45" t="str">
            <v xml:space="preserve">排　  水  　路  </v>
          </cell>
          <cell r="T45">
            <v>1650</v>
          </cell>
          <cell r="U45">
            <v>1650</v>
          </cell>
          <cell r="V45">
            <v>654000</v>
          </cell>
          <cell r="W45">
            <v>1594</v>
          </cell>
          <cell r="X45">
            <v>651016</v>
          </cell>
          <cell r="Y45" t="str">
            <v>付帯工</v>
          </cell>
          <cell r="Z45">
            <v>1340.85</v>
          </cell>
          <cell r="AA45">
            <v>56</v>
          </cell>
          <cell r="AB45">
            <v>2984</v>
          </cell>
          <cell r="AC45" t="str">
            <v>付帯工</v>
          </cell>
          <cell r="AD45">
            <v>2000</v>
          </cell>
        </row>
        <row r="46">
          <cell r="U46" t="str">
            <v xml:space="preserve">ha </v>
          </cell>
          <cell r="V46" t="str">
            <v xml:space="preserve">ha </v>
          </cell>
          <cell r="W46" t="str">
            <v xml:space="preserve">ha </v>
          </cell>
          <cell r="X46" t="str">
            <v xml:space="preserve">ha </v>
          </cell>
          <cell r="Y46" t="str">
            <v xml:space="preserve">ha </v>
          </cell>
          <cell r="AA46" t="str">
            <v xml:space="preserve">ha </v>
          </cell>
          <cell r="AC46" t="str">
            <v xml:space="preserve">ha </v>
          </cell>
        </row>
        <row r="47">
          <cell r="S47" t="str">
            <v xml:space="preserve">区  画  整  理  </v>
          </cell>
          <cell r="T47">
            <v>115</v>
          </cell>
          <cell r="U47">
            <v>115</v>
          </cell>
          <cell r="V47">
            <v>1520184</v>
          </cell>
          <cell r="W47">
            <v>88</v>
          </cell>
          <cell r="X47">
            <v>1476132.62</v>
          </cell>
          <cell r="Y47" t="str">
            <v>付帯工</v>
          </cell>
          <cell r="Z47">
            <v>41805.75</v>
          </cell>
          <cell r="AA47">
            <v>27</v>
          </cell>
          <cell r="AB47">
            <v>44051.379999999888</v>
          </cell>
          <cell r="AC47" t="str">
            <v>付帯工</v>
          </cell>
          <cell r="AD47">
            <v>27550</v>
          </cell>
        </row>
        <row r="54">
          <cell r="P54" t="str">
            <v>(2)</v>
          </cell>
          <cell r="Q54" t="str">
            <v>測量試験費</v>
          </cell>
          <cell r="R54">
            <v>130752</v>
          </cell>
          <cell r="S54">
            <v>125696.34999999999</v>
          </cell>
          <cell r="T54">
            <v>2944.2</v>
          </cell>
          <cell r="U54">
            <v>5055.6500000000087</v>
          </cell>
          <cell r="V54">
            <v>130752</v>
          </cell>
          <cell r="X54">
            <v>125696.34999999999</v>
          </cell>
          <cell r="Z54">
            <v>2944.2</v>
          </cell>
          <cell r="AB54">
            <v>5055.6500000000087</v>
          </cell>
          <cell r="AD54">
            <v>5000</v>
          </cell>
        </row>
        <row r="56">
          <cell r="P56" t="str">
            <v>(4)</v>
          </cell>
          <cell r="Q56" t="str">
            <v>用地費及び</v>
          </cell>
        </row>
        <row r="57">
          <cell r="Q57" t="str">
            <v>　　　補償費</v>
          </cell>
          <cell r="R57">
            <v>14905</v>
          </cell>
          <cell r="S57">
            <v>14905.16</v>
          </cell>
          <cell r="T57">
            <v>0</v>
          </cell>
          <cell r="U57">
            <v>-0.15999999999985448</v>
          </cell>
          <cell r="V57">
            <v>14905</v>
          </cell>
          <cell r="X57">
            <v>14905.16</v>
          </cell>
          <cell r="Z57">
            <v>0</v>
          </cell>
          <cell r="AB57">
            <v>-0.15999999999985448</v>
          </cell>
          <cell r="AD57">
            <v>0</v>
          </cell>
        </row>
        <row r="60">
          <cell r="P60" t="str">
            <v>(6)</v>
          </cell>
          <cell r="Q60" t="str">
            <v>換地費</v>
          </cell>
          <cell r="R60">
            <v>78602</v>
          </cell>
          <cell r="S60">
            <v>48401.56</v>
          </cell>
          <cell r="T60">
            <v>25200</v>
          </cell>
          <cell r="U60">
            <v>30200.440000000002</v>
          </cell>
          <cell r="V60">
            <v>78602</v>
          </cell>
          <cell r="X60">
            <v>48401.56</v>
          </cell>
          <cell r="Z60">
            <v>25200</v>
          </cell>
          <cell r="AB60">
            <v>30200.440000000002</v>
          </cell>
          <cell r="AD60">
            <v>24000</v>
          </cell>
        </row>
        <row r="63">
          <cell r="P63" t="str">
            <v>(7)</v>
          </cell>
          <cell r="Q63" t="str">
            <v>工事雑費</v>
          </cell>
          <cell r="R63">
            <v>44723</v>
          </cell>
          <cell r="S63">
            <v>41786.31</v>
          </cell>
          <cell r="T63">
            <v>1709.2</v>
          </cell>
          <cell r="U63">
            <v>2936.6900000000023</v>
          </cell>
          <cell r="V63">
            <v>44723</v>
          </cell>
          <cell r="X63">
            <v>41786.31</v>
          </cell>
          <cell r="Z63">
            <v>1709.2</v>
          </cell>
          <cell r="AB63">
            <v>2936.6900000000023</v>
          </cell>
          <cell r="AD63">
            <v>1450</v>
          </cell>
        </row>
        <row r="66">
          <cell r="Q66" t="str">
            <v>小計</v>
          </cell>
          <cell r="R66">
            <v>2443166</v>
          </cell>
          <cell r="S66">
            <v>2357938</v>
          </cell>
          <cell r="T66">
            <v>72999.999999999985</v>
          </cell>
          <cell r="U66">
            <v>85228</v>
          </cell>
          <cell r="V66">
            <v>2443166</v>
          </cell>
          <cell r="X66">
            <v>2357938</v>
          </cell>
          <cell r="Z66">
            <v>72999.999999999985</v>
          </cell>
          <cell r="AB66">
            <v>85228</v>
          </cell>
          <cell r="AD66">
            <v>60000</v>
          </cell>
        </row>
        <row r="69">
          <cell r="P69" t="str">
            <v>２．</v>
          </cell>
          <cell r="Q69" t="str">
            <v>地方事務費</v>
          </cell>
          <cell r="R69">
            <v>146162</v>
          </cell>
          <cell r="S69">
            <v>141110</v>
          </cell>
          <cell r="T69">
            <v>4014</v>
          </cell>
          <cell r="U69">
            <v>5052</v>
          </cell>
          <cell r="V69">
            <v>146162</v>
          </cell>
          <cell r="X69">
            <v>141110</v>
          </cell>
          <cell r="Z69">
            <v>4014</v>
          </cell>
          <cell r="AB69">
            <v>5052</v>
          </cell>
          <cell r="AD69">
            <v>3000</v>
          </cell>
        </row>
        <row r="72">
          <cell r="Q72" t="str">
            <v>合計</v>
          </cell>
          <cell r="R72">
            <v>2589328</v>
          </cell>
          <cell r="S72">
            <v>2499048</v>
          </cell>
          <cell r="T72">
            <v>77013.999999999985</v>
          </cell>
          <cell r="U72">
            <v>90280</v>
          </cell>
          <cell r="V72">
            <v>2589328</v>
          </cell>
          <cell r="X72">
            <v>2499048</v>
          </cell>
          <cell r="Z72">
            <v>77013.999999999985</v>
          </cell>
          <cell r="AB72">
            <v>90280</v>
          </cell>
          <cell r="AD72">
            <v>63000</v>
          </cell>
        </row>
        <row r="78">
          <cell r="AQ78" t="str">
            <v>　　　　平成</v>
          </cell>
          <cell r="AR78">
            <v>10</v>
          </cell>
          <cell r="AS78" t="str">
            <v>要求内訳説明書</v>
          </cell>
          <cell r="AT78">
            <v>10</v>
          </cell>
          <cell r="AV78" t="str">
            <v>要求内訳説明書</v>
          </cell>
        </row>
        <row r="80">
          <cell r="AI80" t="str">
            <v>事 業 名　:　畑地帯総合整備事業（一般型）</v>
          </cell>
          <cell r="AJ80" t="str">
            <v>地区名 :</v>
          </cell>
          <cell r="AK80" t="str">
            <v>田名</v>
          </cell>
          <cell r="AL80" t="str">
            <v>地区</v>
          </cell>
          <cell r="AM80" t="str">
            <v>沖縄総合事務局</v>
          </cell>
          <cell r="AN80" t="str">
            <v xml:space="preserve"> (単位:千円)</v>
          </cell>
          <cell r="AU80" t="str">
            <v>地区名 :</v>
          </cell>
          <cell r="AW80" t="str">
            <v>田名</v>
          </cell>
          <cell r="AX80" t="str">
            <v>地区</v>
          </cell>
          <cell r="AZ80" t="str">
            <v>沖縄総合事務局</v>
          </cell>
          <cell r="BA80" t="str">
            <v xml:space="preserve"> (単位:千円)</v>
          </cell>
        </row>
        <row r="82">
          <cell r="AK82" t="str">
            <v>種目</v>
          </cell>
          <cell r="AL82" t="str">
            <v>工種</v>
          </cell>
          <cell r="AM82" t="str">
            <v>数量</v>
          </cell>
          <cell r="AN82" t="str">
            <v>工種</v>
          </cell>
          <cell r="AO82" t="str">
            <v>内訳説明</v>
          </cell>
          <cell r="AP82" t="str">
            <v>摘要</v>
          </cell>
          <cell r="AQ82" t="str">
            <v>数量</v>
          </cell>
          <cell r="AT82" t="str">
            <v>金額</v>
          </cell>
          <cell r="AW82" t="str">
            <v>内訳説明</v>
          </cell>
          <cell r="BA82" t="str">
            <v>摘要</v>
          </cell>
        </row>
        <row r="86">
          <cell r="AI86" t="str">
            <v>１．</v>
          </cell>
          <cell r="AJ86" t="str">
            <v>事業費</v>
          </cell>
          <cell r="AK86" t="str">
            <v>事業費</v>
          </cell>
          <cell r="AT86">
            <v>60000</v>
          </cell>
        </row>
        <row r="89">
          <cell r="AI89" t="str">
            <v>(1)</v>
          </cell>
          <cell r="AJ89" t="str">
            <v>工事費</v>
          </cell>
          <cell r="AK89" t="str">
            <v>工事費</v>
          </cell>
          <cell r="AT89">
            <v>29550</v>
          </cell>
        </row>
        <row r="90">
          <cell r="AQ90" t="str">
            <v xml:space="preserve">m </v>
          </cell>
        </row>
        <row r="91">
          <cell r="AN91" t="str">
            <v xml:space="preserve">排　  水  　路  </v>
          </cell>
          <cell r="AO91" t="str">
            <v>付帯工</v>
          </cell>
          <cell r="AP91">
            <v>2000</v>
          </cell>
          <cell r="AQ91" t="str">
            <v>付帯工</v>
          </cell>
          <cell r="AT91">
            <v>2000</v>
          </cell>
          <cell r="AW91" t="str">
            <v>排水路浚渫　一式（V=1.050m3)</v>
          </cell>
        </row>
        <row r="94">
          <cell r="AQ94" t="str">
            <v xml:space="preserve">ha </v>
          </cell>
          <cell r="AR94" t="str">
            <v>農道工 L=1.126m（地区内農道舗装のみ　a=3.505㎡)</v>
          </cell>
          <cell r="AW94" t="str">
            <v>農道工 L=1.126m（地区内農道舗装のみ　a=3.505㎡)</v>
          </cell>
        </row>
        <row r="95">
          <cell r="AN95" t="str">
            <v xml:space="preserve">区  画  整  理  </v>
          </cell>
          <cell r="AO95" t="str">
            <v>付帯工</v>
          </cell>
          <cell r="AP95">
            <v>27550</v>
          </cell>
          <cell r="AQ95" t="str">
            <v>付帯工</v>
          </cell>
          <cell r="AT95">
            <v>27550</v>
          </cell>
          <cell r="AW95" t="str">
            <v>防護柵工 L=700m（沈砂工）、事業表示板設置　一式</v>
          </cell>
        </row>
        <row r="108">
          <cell r="AI108" t="str">
            <v>(2)</v>
          </cell>
          <cell r="AJ108" t="str">
            <v>測量試験費</v>
          </cell>
          <cell r="AK108" t="str">
            <v>測量試験費</v>
          </cell>
          <cell r="AL108" t="str">
            <v>農道台帳作成業務</v>
          </cell>
          <cell r="AT108">
            <v>5000</v>
          </cell>
          <cell r="AW108" t="str">
            <v>農道台帳作成業務</v>
          </cell>
        </row>
        <row r="110">
          <cell r="AK110" t="str">
            <v>用地費及び</v>
          </cell>
          <cell r="AL110" t="str">
            <v xml:space="preserve"> </v>
          </cell>
          <cell r="AW110" t="str">
            <v xml:space="preserve"> </v>
          </cell>
        </row>
        <row r="111">
          <cell r="AI111" t="str">
            <v>(4)</v>
          </cell>
          <cell r="AJ111" t="str">
            <v>　　　補償費</v>
          </cell>
          <cell r="AK111" t="str">
            <v>　　　補償費</v>
          </cell>
          <cell r="AL111" t="str">
            <v xml:space="preserve"> </v>
          </cell>
          <cell r="AT111">
            <v>0</v>
          </cell>
          <cell r="AW111" t="str">
            <v xml:space="preserve"> </v>
          </cell>
        </row>
        <row r="114">
          <cell r="AI114" t="str">
            <v>(6)</v>
          </cell>
          <cell r="AJ114" t="str">
            <v>換地費</v>
          </cell>
          <cell r="AK114" t="str">
            <v>換地費</v>
          </cell>
          <cell r="AT114">
            <v>24000</v>
          </cell>
        </row>
        <row r="117">
          <cell r="AI117" t="str">
            <v>(7)</v>
          </cell>
          <cell r="AJ117" t="str">
            <v>工事雑費</v>
          </cell>
          <cell r="AK117" t="str">
            <v>工事雑費</v>
          </cell>
          <cell r="AT117">
            <v>1450</v>
          </cell>
        </row>
        <row r="120">
          <cell r="AK120" t="str">
            <v>合計</v>
          </cell>
          <cell r="AL120">
            <v>60000</v>
          </cell>
          <cell r="AT120">
            <v>60000</v>
          </cell>
        </row>
      </sheetData>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
      <sheetName val="概要表"/>
      <sheetName val="位置図"/>
    </sheetNames>
    <sheetDataSet>
      <sheetData sheetId="0">
        <row r="33">
          <cell r="U33" t="str">
            <v>　　　 平成</v>
          </cell>
          <cell r="V33">
            <v>10</v>
          </cell>
          <cell r="W33" t="str">
            <v>畑地帯総合整備事業</v>
          </cell>
          <cell r="X33" t="str">
            <v>（一般型）</v>
          </cell>
          <cell r="Y33" t="str">
            <v>地区別調書</v>
          </cell>
          <cell r="Z33" t="str">
            <v>（一般型）</v>
          </cell>
          <cell r="AB33" t="str">
            <v>地区別調書</v>
          </cell>
        </row>
        <row r="35">
          <cell r="AD35" t="str">
            <v>東水岳</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1274145</v>
          </cell>
          <cell r="S41">
            <v>178800.00000000003</v>
          </cell>
          <cell r="T41">
            <v>0</v>
          </cell>
          <cell r="U41">
            <v>1095345</v>
          </cell>
          <cell r="V41">
            <v>1274145</v>
          </cell>
          <cell r="X41">
            <v>178800.00000000003</v>
          </cell>
          <cell r="Z41">
            <v>0</v>
          </cell>
          <cell r="AB41">
            <v>1095345</v>
          </cell>
          <cell r="AD41">
            <v>15000</v>
          </cell>
        </row>
        <row r="44">
          <cell r="P44" t="str">
            <v>(1)</v>
          </cell>
          <cell r="Q44" t="str">
            <v>工事費</v>
          </cell>
          <cell r="R44">
            <v>1193680</v>
          </cell>
          <cell r="S44">
            <v>143127.77000000002</v>
          </cell>
          <cell r="T44">
            <v>0</v>
          </cell>
          <cell r="U44">
            <v>1050552.23</v>
          </cell>
          <cell r="V44">
            <v>1193680</v>
          </cell>
          <cell r="X44">
            <v>143127.77000000002</v>
          </cell>
          <cell r="Z44">
            <v>0</v>
          </cell>
          <cell r="AB44">
            <v>1050552.23</v>
          </cell>
          <cell r="AD44">
            <v>14625</v>
          </cell>
        </row>
        <row r="45">
          <cell r="U45" t="str">
            <v xml:space="preserve">ha </v>
          </cell>
          <cell r="V45" t="str">
            <v xml:space="preserve">ha </v>
          </cell>
          <cell r="W45" t="str">
            <v xml:space="preserve">ha </v>
          </cell>
          <cell r="X45" t="str">
            <v xml:space="preserve">ha </v>
          </cell>
          <cell r="Y45" t="str">
            <v xml:space="preserve">ha </v>
          </cell>
          <cell r="AA45" t="str">
            <v xml:space="preserve">ha </v>
          </cell>
          <cell r="AC45" t="str">
            <v xml:space="preserve">ha </v>
          </cell>
        </row>
        <row r="46">
          <cell r="S46" t="str">
            <v>畑 か ん　</v>
          </cell>
          <cell r="T46">
            <v>64</v>
          </cell>
          <cell r="U46">
            <v>64</v>
          </cell>
          <cell r="V46">
            <v>435260</v>
          </cell>
          <cell r="W46">
            <v>3.7</v>
          </cell>
          <cell r="X46">
            <v>29042.940000000002</v>
          </cell>
          <cell r="Y46">
            <v>0</v>
          </cell>
          <cell r="Z46">
            <v>0</v>
          </cell>
          <cell r="AA46">
            <v>60.3</v>
          </cell>
          <cell r="AB46">
            <v>406217.06</v>
          </cell>
          <cell r="AC46" t="str">
            <v>付帯工</v>
          </cell>
          <cell r="AD46">
            <v>14625</v>
          </cell>
        </row>
        <row r="47">
          <cell r="U47" t="str">
            <v xml:space="preserve">ha </v>
          </cell>
          <cell r="V47" t="str">
            <v xml:space="preserve">ha </v>
          </cell>
          <cell r="W47" t="str">
            <v xml:space="preserve">ha </v>
          </cell>
          <cell r="X47" t="str">
            <v xml:space="preserve">ha </v>
          </cell>
          <cell r="Y47" t="str">
            <v xml:space="preserve">ha </v>
          </cell>
          <cell r="AA47" t="str">
            <v xml:space="preserve">ha </v>
          </cell>
          <cell r="AC47" t="str">
            <v xml:space="preserve">ha </v>
          </cell>
        </row>
        <row r="48">
          <cell r="S48" t="str">
            <v>区画整理　</v>
          </cell>
          <cell r="T48">
            <v>61</v>
          </cell>
          <cell r="U48">
            <v>61</v>
          </cell>
          <cell r="V48">
            <v>758420</v>
          </cell>
          <cell r="W48">
            <v>3.7</v>
          </cell>
          <cell r="X48">
            <v>114084.83</v>
          </cell>
          <cell r="Y48">
            <v>0</v>
          </cell>
          <cell r="Z48">
            <v>0</v>
          </cell>
          <cell r="AA48">
            <v>57.3</v>
          </cell>
          <cell r="AB48">
            <v>644335.17000000004</v>
          </cell>
          <cell r="AC48">
            <v>0</v>
          </cell>
          <cell r="AD48">
            <v>0</v>
          </cell>
        </row>
        <row r="55">
          <cell r="P55" t="str">
            <v>(2)</v>
          </cell>
          <cell r="Q55" t="str">
            <v>測量試験費</v>
          </cell>
          <cell r="R55">
            <v>28430</v>
          </cell>
          <cell r="S55">
            <v>27470</v>
          </cell>
          <cell r="T55">
            <v>0</v>
          </cell>
          <cell r="U55">
            <v>960</v>
          </cell>
          <cell r="V55">
            <v>28430</v>
          </cell>
          <cell r="X55">
            <v>27470</v>
          </cell>
          <cell r="Z55">
            <v>0</v>
          </cell>
          <cell r="AB55">
            <v>960</v>
          </cell>
          <cell r="AD55">
            <v>0</v>
          </cell>
        </row>
        <row r="57">
          <cell r="P57" t="str">
            <v>(4)</v>
          </cell>
          <cell r="Q57" t="str">
            <v>用地費及び</v>
          </cell>
        </row>
        <row r="58">
          <cell r="Q58" t="str">
            <v>　　　補償費</v>
          </cell>
          <cell r="R58">
            <v>3600</v>
          </cell>
          <cell r="S58">
            <v>0</v>
          </cell>
          <cell r="T58">
            <v>0</v>
          </cell>
          <cell r="U58">
            <v>3600</v>
          </cell>
          <cell r="V58">
            <v>3600</v>
          </cell>
          <cell r="X58">
            <v>0</v>
          </cell>
          <cell r="Z58">
            <v>0</v>
          </cell>
          <cell r="AB58">
            <v>3600</v>
          </cell>
          <cell r="AD58">
            <v>0</v>
          </cell>
        </row>
        <row r="61">
          <cell r="P61" t="str">
            <v>(6)</v>
          </cell>
          <cell r="Q61" t="str">
            <v>換地費</v>
          </cell>
          <cell r="R61">
            <v>20530</v>
          </cell>
          <cell r="S61">
            <v>3800.47</v>
          </cell>
          <cell r="T61">
            <v>0</v>
          </cell>
          <cell r="U61">
            <v>16729.53</v>
          </cell>
          <cell r="V61">
            <v>20530</v>
          </cell>
          <cell r="X61">
            <v>3800.47</v>
          </cell>
          <cell r="Z61">
            <v>0</v>
          </cell>
          <cell r="AB61">
            <v>16729.53</v>
          </cell>
          <cell r="AD61">
            <v>0</v>
          </cell>
        </row>
        <row r="64">
          <cell r="P64" t="str">
            <v>(7)</v>
          </cell>
          <cell r="Q64" t="str">
            <v>工事雑費</v>
          </cell>
          <cell r="R64">
            <v>27905</v>
          </cell>
          <cell r="S64">
            <v>4401.76</v>
          </cell>
          <cell r="T64">
            <v>0</v>
          </cell>
          <cell r="U64">
            <v>23503.239999999998</v>
          </cell>
          <cell r="V64">
            <v>27905</v>
          </cell>
          <cell r="X64">
            <v>4401.76</v>
          </cell>
          <cell r="Z64">
            <v>0</v>
          </cell>
          <cell r="AB64">
            <v>23503.239999999998</v>
          </cell>
          <cell r="AD64">
            <v>375</v>
          </cell>
        </row>
        <row r="67">
          <cell r="Q67" t="str">
            <v>小計</v>
          </cell>
          <cell r="R67">
            <v>1274145</v>
          </cell>
          <cell r="S67">
            <v>178800.00000000003</v>
          </cell>
          <cell r="T67">
            <v>0</v>
          </cell>
          <cell r="U67">
            <v>1095345</v>
          </cell>
          <cell r="V67">
            <v>1274145</v>
          </cell>
          <cell r="X67">
            <v>178800.00000000003</v>
          </cell>
          <cell r="Z67">
            <v>0</v>
          </cell>
          <cell r="AB67">
            <v>1095345</v>
          </cell>
          <cell r="AD67">
            <v>15000</v>
          </cell>
        </row>
        <row r="70">
          <cell r="P70" t="str">
            <v>２．</v>
          </cell>
          <cell r="Q70" t="str">
            <v>地方事務費</v>
          </cell>
          <cell r="R70">
            <v>76448</v>
          </cell>
          <cell r="S70">
            <v>10728</v>
          </cell>
          <cell r="T70">
            <v>0</v>
          </cell>
          <cell r="U70">
            <v>65720</v>
          </cell>
          <cell r="V70">
            <v>76448</v>
          </cell>
          <cell r="X70">
            <v>10728</v>
          </cell>
          <cell r="Z70">
            <v>0</v>
          </cell>
          <cell r="AB70">
            <v>65720</v>
          </cell>
          <cell r="AD70">
            <v>748</v>
          </cell>
        </row>
        <row r="73">
          <cell r="Q73" t="str">
            <v>合計</v>
          </cell>
          <cell r="R73">
            <v>1350593</v>
          </cell>
          <cell r="S73">
            <v>189528.00000000003</v>
          </cell>
          <cell r="T73">
            <v>0</v>
          </cell>
          <cell r="U73">
            <v>1161065</v>
          </cell>
          <cell r="V73">
            <v>1350593</v>
          </cell>
          <cell r="X73">
            <v>189528.00000000003</v>
          </cell>
          <cell r="Z73">
            <v>0</v>
          </cell>
          <cell r="AB73">
            <v>1161065</v>
          </cell>
          <cell r="AD73">
            <v>15748</v>
          </cell>
        </row>
        <row r="79">
          <cell r="AQ79" t="str">
            <v>　　　　平成</v>
          </cell>
          <cell r="AR79">
            <v>10</v>
          </cell>
          <cell r="AS79" t="str">
            <v>要求内訳説明書</v>
          </cell>
          <cell r="AT79">
            <v>10</v>
          </cell>
          <cell r="AV79" t="str">
            <v>要求内訳説明書</v>
          </cell>
        </row>
        <row r="81">
          <cell r="AI81" t="str">
            <v>事 業 名　:　畑地帯総合整備事業（一般型）</v>
          </cell>
          <cell r="AJ81" t="str">
            <v>地区名 :</v>
          </cell>
          <cell r="AK81" t="str">
            <v>東水岳</v>
          </cell>
          <cell r="AL81" t="str">
            <v>地区</v>
          </cell>
          <cell r="AM81" t="str">
            <v>沖縄総合事務局</v>
          </cell>
          <cell r="AN81" t="str">
            <v xml:space="preserve"> (単位:千円)</v>
          </cell>
          <cell r="AU81" t="str">
            <v>地区名 :</v>
          </cell>
          <cell r="AW81" t="str">
            <v>東水岳</v>
          </cell>
          <cell r="AX81" t="str">
            <v>地区</v>
          </cell>
          <cell r="AZ81" t="str">
            <v>沖縄総合事務局</v>
          </cell>
          <cell r="BA81" t="str">
            <v xml:space="preserve"> (単位:千円)</v>
          </cell>
        </row>
        <row r="83">
          <cell r="AK83" t="str">
            <v>種目</v>
          </cell>
          <cell r="AL83" t="str">
            <v>工種</v>
          </cell>
          <cell r="AM83" t="str">
            <v>数量</v>
          </cell>
          <cell r="AN83" t="str">
            <v>工種</v>
          </cell>
          <cell r="AO83" t="str">
            <v>内訳説明</v>
          </cell>
          <cell r="AP83" t="str">
            <v>摘要</v>
          </cell>
          <cell r="AQ83" t="str">
            <v>数量</v>
          </cell>
          <cell r="AT83" t="str">
            <v>金額</v>
          </cell>
          <cell r="AW83" t="str">
            <v>内訳説明</v>
          </cell>
          <cell r="BA83" t="str">
            <v>摘要</v>
          </cell>
        </row>
        <row r="87">
          <cell r="AI87" t="str">
            <v>１．</v>
          </cell>
          <cell r="AJ87" t="str">
            <v>事業費</v>
          </cell>
          <cell r="AK87" t="str">
            <v>事業費</v>
          </cell>
          <cell r="AT87">
            <v>15000</v>
          </cell>
        </row>
        <row r="90">
          <cell r="AI90" t="str">
            <v>(1)</v>
          </cell>
          <cell r="AJ90" t="str">
            <v>工事費</v>
          </cell>
          <cell r="AK90" t="str">
            <v>工事費</v>
          </cell>
        </row>
        <row r="91">
          <cell r="AQ91" t="str">
            <v xml:space="preserve">ha </v>
          </cell>
        </row>
        <row r="92">
          <cell r="AN92" t="str">
            <v>畑 か ん　</v>
          </cell>
          <cell r="AO92" t="str">
            <v>付帯工</v>
          </cell>
          <cell r="AP92">
            <v>14625</v>
          </cell>
          <cell r="AQ92" t="str">
            <v>付帯工</v>
          </cell>
          <cell r="AT92">
            <v>14625</v>
          </cell>
          <cell r="AW92" t="str">
            <v>畑かん施設（Ⅰ型）　A=1.25ha）</v>
          </cell>
        </row>
        <row r="95">
          <cell r="AQ95" t="str">
            <v xml:space="preserve">ha </v>
          </cell>
        </row>
        <row r="96">
          <cell r="AN96" t="str">
            <v>区画整理　</v>
          </cell>
          <cell r="AO96">
            <v>0</v>
          </cell>
          <cell r="AP96">
            <v>0</v>
          </cell>
          <cell r="AQ96">
            <v>0</v>
          </cell>
          <cell r="AT96">
            <v>0</v>
          </cell>
          <cell r="AW96" t="str">
            <v>暗渠排水工　A=1.5ha</v>
          </cell>
        </row>
        <row r="108">
          <cell r="AW108" t="str">
            <v xml:space="preserve"> </v>
          </cell>
          <cell r="AX108">
            <v>0</v>
          </cell>
          <cell r="AY108" t="str">
            <v xml:space="preserve">    農道台帳　1.300千円</v>
          </cell>
        </row>
        <row r="109">
          <cell r="AI109" t="str">
            <v>(2)</v>
          </cell>
          <cell r="AJ109" t="str">
            <v>測量試験費</v>
          </cell>
          <cell r="AK109" t="str">
            <v>測量試験費</v>
          </cell>
          <cell r="AL109" t="str">
            <v xml:space="preserve"> </v>
          </cell>
          <cell r="AM109">
            <v>0</v>
          </cell>
          <cell r="AT109">
            <v>0</v>
          </cell>
          <cell r="AW109" t="str">
            <v xml:space="preserve"> </v>
          </cell>
          <cell r="AX109">
            <v>0</v>
          </cell>
        </row>
        <row r="111">
          <cell r="AK111" t="str">
            <v>用地費及び</v>
          </cell>
          <cell r="AL111" t="str">
            <v xml:space="preserve"> </v>
          </cell>
          <cell r="AM111">
            <v>0</v>
          </cell>
          <cell r="AW111" t="str">
            <v xml:space="preserve"> </v>
          </cell>
          <cell r="AX111">
            <v>0</v>
          </cell>
        </row>
        <row r="112">
          <cell r="AI112" t="str">
            <v>(4)</v>
          </cell>
          <cell r="AJ112" t="str">
            <v>　　　補償費</v>
          </cell>
          <cell r="AK112" t="str">
            <v>　　　補償費</v>
          </cell>
          <cell r="AL112" t="str">
            <v xml:space="preserve"> </v>
          </cell>
          <cell r="AM112">
            <v>0</v>
          </cell>
          <cell r="AT112">
            <v>0</v>
          </cell>
          <cell r="AW112" t="str">
            <v xml:space="preserve"> </v>
          </cell>
          <cell r="AX112">
            <v>0</v>
          </cell>
        </row>
        <row r="115">
          <cell r="AI115" t="str">
            <v>(6)</v>
          </cell>
          <cell r="AJ115" t="str">
            <v>換地費</v>
          </cell>
          <cell r="AK115" t="str">
            <v>換地費</v>
          </cell>
          <cell r="AT115">
            <v>0</v>
          </cell>
        </row>
        <row r="118">
          <cell r="AI118" t="str">
            <v>(7)</v>
          </cell>
          <cell r="AJ118" t="str">
            <v>工事雑費</v>
          </cell>
          <cell r="AK118" t="str">
            <v>工事雑費</v>
          </cell>
          <cell r="AT118">
            <v>375</v>
          </cell>
        </row>
        <row r="121">
          <cell r="AK121" t="str">
            <v>合計</v>
          </cell>
          <cell r="AL121">
            <v>15000</v>
          </cell>
          <cell r="AT121">
            <v>15000</v>
          </cell>
        </row>
      </sheetData>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
      <sheetName val="概要表"/>
      <sheetName val="位置図"/>
    </sheetNames>
    <sheetDataSet>
      <sheetData sheetId="0">
        <row r="33">
          <cell r="U33" t="str">
            <v>　　　 平成</v>
          </cell>
          <cell r="V33">
            <v>10</v>
          </cell>
          <cell r="W33" t="str">
            <v>畑地帯総合整備事業</v>
          </cell>
          <cell r="X33" t="str">
            <v>（一般型）</v>
          </cell>
          <cell r="Y33" t="str">
            <v>地区別調書</v>
          </cell>
          <cell r="Z33" t="str">
            <v>（一般型）</v>
          </cell>
          <cell r="AB33" t="str">
            <v>地区別調書</v>
          </cell>
        </row>
        <row r="35">
          <cell r="AD35" t="str">
            <v>白鳥</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1638898</v>
          </cell>
          <cell r="S41">
            <v>1601097.9999999998</v>
          </cell>
          <cell r="T41">
            <v>85000</v>
          </cell>
          <cell r="U41">
            <v>37800.000000000233</v>
          </cell>
          <cell r="V41">
            <v>1638898</v>
          </cell>
          <cell r="X41">
            <v>1601097.9999999998</v>
          </cell>
          <cell r="Z41">
            <v>85000</v>
          </cell>
          <cell r="AB41">
            <v>37800.000000000233</v>
          </cell>
          <cell r="AD41">
            <v>15000</v>
          </cell>
        </row>
        <row r="44">
          <cell r="P44" t="str">
            <v>(1)</v>
          </cell>
          <cell r="Q44" t="str">
            <v>工事費</v>
          </cell>
          <cell r="R44">
            <v>1528795</v>
          </cell>
          <cell r="S44">
            <v>1500665.75</v>
          </cell>
          <cell r="T44">
            <v>75018.3</v>
          </cell>
          <cell r="U44">
            <v>28129.25</v>
          </cell>
          <cell r="V44">
            <v>1528795</v>
          </cell>
          <cell r="X44">
            <v>1500665.75</v>
          </cell>
          <cell r="Z44">
            <v>75018.3</v>
          </cell>
          <cell r="AB44">
            <v>28129.25</v>
          </cell>
          <cell r="AD44">
            <v>5381</v>
          </cell>
        </row>
        <row r="45">
          <cell r="U45" t="str">
            <v xml:space="preserve">ha </v>
          </cell>
          <cell r="V45" t="str">
            <v xml:space="preserve">ha </v>
          </cell>
          <cell r="W45" t="str">
            <v xml:space="preserve">ha </v>
          </cell>
          <cell r="X45" t="str">
            <v xml:space="preserve">ha </v>
          </cell>
          <cell r="Y45" t="str">
            <v xml:space="preserve">ha </v>
          </cell>
          <cell r="AA45" t="str">
            <v xml:space="preserve">ha </v>
          </cell>
          <cell r="AC45" t="str">
            <v xml:space="preserve">ha </v>
          </cell>
        </row>
        <row r="46">
          <cell r="S46" t="str">
            <v>畑 か ん　</v>
          </cell>
          <cell r="T46">
            <v>56</v>
          </cell>
          <cell r="U46">
            <v>56</v>
          </cell>
          <cell r="V46">
            <v>928195</v>
          </cell>
          <cell r="W46">
            <v>0</v>
          </cell>
          <cell r="X46">
            <v>903077.38</v>
          </cell>
          <cell r="Y46" t="str">
            <v>ﾌｧｰﾑﾎﾟﾝﾄﾞ</v>
          </cell>
          <cell r="Z46">
            <v>75018.3</v>
          </cell>
          <cell r="AA46">
            <v>56</v>
          </cell>
          <cell r="AB46">
            <v>25117.619999999995</v>
          </cell>
          <cell r="AC46" t="str">
            <v xml:space="preserve">貯水池 </v>
          </cell>
          <cell r="AD46">
            <v>5381</v>
          </cell>
        </row>
        <row r="47">
          <cell r="U47" t="str">
            <v xml:space="preserve">ha </v>
          </cell>
          <cell r="V47" t="str">
            <v xml:space="preserve">ha </v>
          </cell>
          <cell r="W47" t="str">
            <v xml:space="preserve">ha </v>
          </cell>
          <cell r="X47" t="str">
            <v xml:space="preserve">ha </v>
          </cell>
          <cell r="Y47" t="str">
            <v xml:space="preserve">ha </v>
          </cell>
          <cell r="AA47" t="str">
            <v xml:space="preserve">ha </v>
          </cell>
          <cell r="AC47" t="str">
            <v xml:space="preserve">ha </v>
          </cell>
        </row>
        <row r="48">
          <cell r="S48" t="str">
            <v>区画整理　</v>
          </cell>
          <cell r="T48">
            <v>45.6</v>
          </cell>
          <cell r="U48">
            <v>45.6</v>
          </cell>
          <cell r="V48">
            <v>600600</v>
          </cell>
          <cell r="W48">
            <v>38.9</v>
          </cell>
          <cell r="X48">
            <v>597588.37</v>
          </cell>
          <cell r="Y48">
            <v>0</v>
          </cell>
          <cell r="Z48">
            <v>0</v>
          </cell>
          <cell r="AA48">
            <v>6.7000000000000028</v>
          </cell>
          <cell r="AB48">
            <v>3011.6300000000047</v>
          </cell>
          <cell r="AC48">
            <v>0</v>
          </cell>
          <cell r="AD48">
            <v>0</v>
          </cell>
        </row>
        <row r="55">
          <cell r="P55" t="str">
            <v>(2)</v>
          </cell>
          <cell r="Q55" t="str">
            <v>測量試験費</v>
          </cell>
          <cell r="R55">
            <v>55490</v>
          </cell>
          <cell r="S55">
            <v>55458.06</v>
          </cell>
          <cell r="T55">
            <v>1470</v>
          </cell>
          <cell r="U55">
            <v>31.940000000002328</v>
          </cell>
          <cell r="V55">
            <v>55490</v>
          </cell>
          <cell r="X55">
            <v>55458.06</v>
          </cell>
          <cell r="Z55">
            <v>1470</v>
          </cell>
          <cell r="AB55">
            <v>31.940000000002328</v>
          </cell>
          <cell r="AD55">
            <v>0</v>
          </cell>
        </row>
        <row r="57">
          <cell r="P57" t="str">
            <v>(4)</v>
          </cell>
          <cell r="Q57" t="str">
            <v>用地費及び</v>
          </cell>
        </row>
        <row r="58">
          <cell r="Q58" t="str">
            <v>　　　補償費</v>
          </cell>
          <cell r="R58">
            <v>1030</v>
          </cell>
          <cell r="S58">
            <v>530.596</v>
          </cell>
          <cell r="T58">
            <v>0</v>
          </cell>
          <cell r="U58">
            <v>499.404</v>
          </cell>
          <cell r="V58">
            <v>1030</v>
          </cell>
          <cell r="X58">
            <v>530.596</v>
          </cell>
          <cell r="Z58">
            <v>0</v>
          </cell>
          <cell r="AB58">
            <v>499.404</v>
          </cell>
          <cell r="AD58">
            <v>499</v>
          </cell>
        </row>
        <row r="61">
          <cell r="P61" t="str">
            <v>(6)</v>
          </cell>
          <cell r="Q61" t="str">
            <v>換地費</v>
          </cell>
          <cell r="R61">
            <v>21950</v>
          </cell>
          <cell r="S61">
            <v>12959.65</v>
          </cell>
          <cell r="T61">
            <v>6562.5</v>
          </cell>
          <cell r="U61">
            <v>8990.35</v>
          </cell>
          <cell r="V61">
            <v>21950</v>
          </cell>
          <cell r="X61">
            <v>12959.65</v>
          </cell>
          <cell r="Z61">
            <v>6562.5</v>
          </cell>
          <cell r="AB61">
            <v>8990.35</v>
          </cell>
          <cell r="AD61">
            <v>8745</v>
          </cell>
        </row>
        <row r="64">
          <cell r="P64" t="str">
            <v>(7)</v>
          </cell>
          <cell r="Q64" t="str">
            <v>工事雑費</v>
          </cell>
          <cell r="R64">
            <v>31633</v>
          </cell>
          <cell r="S64">
            <v>31483.944</v>
          </cell>
          <cell r="T64">
            <v>1949.2</v>
          </cell>
          <cell r="U64">
            <v>149.05600000000049</v>
          </cell>
          <cell r="V64">
            <v>31633</v>
          </cell>
          <cell r="X64">
            <v>31483.944</v>
          </cell>
          <cell r="Z64">
            <v>1949.2</v>
          </cell>
          <cell r="AB64">
            <v>149.05600000000049</v>
          </cell>
          <cell r="AD64">
            <v>375</v>
          </cell>
        </row>
        <row r="67">
          <cell r="Q67" t="str">
            <v>小計</v>
          </cell>
          <cell r="R67">
            <v>1638898</v>
          </cell>
          <cell r="S67">
            <v>1601097.9999999998</v>
          </cell>
          <cell r="T67">
            <v>85000</v>
          </cell>
          <cell r="U67">
            <v>37800.000000000233</v>
          </cell>
          <cell r="V67">
            <v>1638898</v>
          </cell>
          <cell r="X67">
            <v>1601097.9999999998</v>
          </cell>
          <cell r="Z67">
            <v>85000</v>
          </cell>
          <cell r="AB67">
            <v>37800.000000000233</v>
          </cell>
          <cell r="AD67">
            <v>15000</v>
          </cell>
        </row>
        <row r="70">
          <cell r="P70" t="str">
            <v>２．</v>
          </cell>
          <cell r="Q70" t="str">
            <v>地方事務費</v>
          </cell>
          <cell r="R70">
            <v>983336</v>
          </cell>
          <cell r="S70">
            <v>956404</v>
          </cell>
          <cell r="T70">
            <v>46748</v>
          </cell>
          <cell r="U70">
            <v>26932</v>
          </cell>
          <cell r="V70">
            <v>983336</v>
          </cell>
          <cell r="X70">
            <v>956404</v>
          </cell>
          <cell r="Z70">
            <v>46748</v>
          </cell>
          <cell r="AB70">
            <v>26932</v>
          </cell>
          <cell r="AD70">
            <v>7500</v>
          </cell>
        </row>
        <row r="73">
          <cell r="Q73" t="str">
            <v>合計</v>
          </cell>
          <cell r="R73">
            <v>2622234</v>
          </cell>
          <cell r="S73">
            <v>2557502</v>
          </cell>
          <cell r="T73">
            <v>131748</v>
          </cell>
          <cell r="U73">
            <v>64732</v>
          </cell>
          <cell r="V73">
            <v>2622234</v>
          </cell>
          <cell r="X73">
            <v>2557502</v>
          </cell>
          <cell r="Z73">
            <v>131748</v>
          </cell>
          <cell r="AB73">
            <v>64732</v>
          </cell>
          <cell r="AD73">
            <v>22500</v>
          </cell>
        </row>
        <row r="79">
          <cell r="AQ79" t="str">
            <v>　　　　平成</v>
          </cell>
          <cell r="AR79">
            <v>10</v>
          </cell>
          <cell r="AS79" t="str">
            <v>要求内訳説明書</v>
          </cell>
          <cell r="AT79">
            <v>10</v>
          </cell>
          <cell r="AV79" t="str">
            <v>要求内訳説明書</v>
          </cell>
        </row>
        <row r="81">
          <cell r="AI81" t="str">
            <v>事 業 名　:　畑地帯総合整備事業（一般型）</v>
          </cell>
          <cell r="AJ81" t="str">
            <v>地区名 :</v>
          </cell>
          <cell r="AK81" t="str">
            <v>白鳥</v>
          </cell>
          <cell r="AL81" t="str">
            <v>地区</v>
          </cell>
          <cell r="AM81" t="str">
            <v>沖縄総合事務局</v>
          </cell>
          <cell r="AN81" t="str">
            <v xml:space="preserve"> (単位:千円)</v>
          </cell>
          <cell r="AU81" t="str">
            <v>地区名 :</v>
          </cell>
          <cell r="AW81" t="str">
            <v>白鳥</v>
          </cell>
          <cell r="AX81" t="str">
            <v>地区</v>
          </cell>
          <cell r="AZ81" t="str">
            <v>沖縄総合事務局</v>
          </cell>
          <cell r="BA81" t="str">
            <v xml:space="preserve"> (単位:千円)</v>
          </cell>
        </row>
        <row r="83">
          <cell r="AK83" t="str">
            <v>種目</v>
          </cell>
          <cell r="AL83" t="str">
            <v>工種</v>
          </cell>
          <cell r="AM83" t="str">
            <v>数量</v>
          </cell>
          <cell r="AN83" t="str">
            <v>工種</v>
          </cell>
          <cell r="AO83" t="str">
            <v>内訳説明</v>
          </cell>
          <cell r="AP83" t="str">
            <v>摘要</v>
          </cell>
          <cell r="AQ83" t="str">
            <v>数量</v>
          </cell>
          <cell r="AT83" t="str">
            <v>金額</v>
          </cell>
          <cell r="AW83" t="str">
            <v>内訳説明</v>
          </cell>
          <cell r="BA83" t="str">
            <v>摘要</v>
          </cell>
        </row>
        <row r="87">
          <cell r="AI87" t="str">
            <v>１．</v>
          </cell>
          <cell r="AJ87" t="str">
            <v>事業費</v>
          </cell>
          <cell r="AK87" t="str">
            <v>事業費</v>
          </cell>
          <cell r="AT87">
            <v>15000</v>
          </cell>
        </row>
        <row r="90">
          <cell r="AI90" t="str">
            <v>(1)</v>
          </cell>
          <cell r="AJ90" t="str">
            <v>工事費</v>
          </cell>
          <cell r="AK90" t="str">
            <v>工事費</v>
          </cell>
        </row>
        <row r="91">
          <cell r="AQ91" t="str">
            <v xml:space="preserve">ha </v>
          </cell>
        </row>
        <row r="92">
          <cell r="AN92" t="str">
            <v>畑 か ん　</v>
          </cell>
          <cell r="AO92" t="str">
            <v xml:space="preserve">貯水池 </v>
          </cell>
          <cell r="AP92">
            <v>5381</v>
          </cell>
          <cell r="AQ92" t="str">
            <v xml:space="preserve">貯水池 </v>
          </cell>
          <cell r="AT92">
            <v>5381</v>
          </cell>
        </row>
        <row r="95">
          <cell r="AQ95" t="str">
            <v xml:space="preserve">ha </v>
          </cell>
        </row>
        <row r="96">
          <cell r="AN96" t="str">
            <v>区画整理　</v>
          </cell>
          <cell r="AO96">
            <v>0</v>
          </cell>
          <cell r="AP96">
            <v>0</v>
          </cell>
          <cell r="AQ96">
            <v>0</v>
          </cell>
          <cell r="AT96">
            <v>0</v>
          </cell>
        </row>
        <row r="108">
          <cell r="AW108" t="str">
            <v xml:space="preserve"> </v>
          </cell>
        </row>
        <row r="109">
          <cell r="AI109" t="str">
            <v>(2)</v>
          </cell>
          <cell r="AJ109" t="str">
            <v>測量試験費</v>
          </cell>
          <cell r="AK109" t="str">
            <v>測量試験費</v>
          </cell>
          <cell r="AL109" t="str">
            <v xml:space="preserve"> </v>
          </cell>
          <cell r="AT109">
            <v>0</v>
          </cell>
          <cell r="AW109" t="str">
            <v xml:space="preserve"> </v>
          </cell>
        </row>
        <row r="111">
          <cell r="AK111" t="str">
            <v>用地費及び</v>
          </cell>
          <cell r="AL111" t="str">
            <v>用地費</v>
          </cell>
          <cell r="AW111" t="str">
            <v>用地費</v>
          </cell>
        </row>
        <row r="112">
          <cell r="AI112" t="str">
            <v>(4)</v>
          </cell>
          <cell r="AJ112" t="str">
            <v>　　　補償費</v>
          </cell>
          <cell r="AK112" t="str">
            <v>　　　補償費</v>
          </cell>
          <cell r="AL112" t="str">
            <v>作物補償費</v>
          </cell>
          <cell r="AT112">
            <v>499</v>
          </cell>
          <cell r="AW112" t="str">
            <v>作物補償費</v>
          </cell>
        </row>
        <row r="115">
          <cell r="AI115" t="str">
            <v>(6)</v>
          </cell>
          <cell r="AJ115" t="str">
            <v>換地費</v>
          </cell>
          <cell r="AK115" t="str">
            <v>換地費</v>
          </cell>
          <cell r="AT115">
            <v>8745</v>
          </cell>
        </row>
        <row r="118">
          <cell r="AI118" t="str">
            <v>(7)</v>
          </cell>
          <cell r="AJ118" t="str">
            <v>工事雑費</v>
          </cell>
          <cell r="AK118" t="str">
            <v>工事雑費</v>
          </cell>
          <cell r="AT118">
            <v>375</v>
          </cell>
        </row>
        <row r="121">
          <cell r="AK121" t="str">
            <v>合計</v>
          </cell>
          <cell r="AL121">
            <v>15000</v>
          </cell>
          <cell r="AT121">
            <v>15000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
      <sheetName val="概要表"/>
      <sheetName val="位置図"/>
    </sheetNames>
    <sheetDataSet>
      <sheetData sheetId="0">
        <row r="33">
          <cell r="U33" t="str">
            <v>　　　 平成</v>
          </cell>
          <cell r="V33">
            <v>10</v>
          </cell>
          <cell r="W33" t="str">
            <v>畑地帯総合整備事業</v>
          </cell>
          <cell r="X33" t="str">
            <v>（緊急整備型）</v>
          </cell>
          <cell r="Y33" t="str">
            <v>地区別調書</v>
          </cell>
          <cell r="Z33" t="str">
            <v>（緊急整備型）</v>
          </cell>
          <cell r="AB33" t="str">
            <v>地区別調書</v>
          </cell>
        </row>
        <row r="35">
          <cell r="AD35" t="str">
            <v>江崎</v>
          </cell>
          <cell r="AE35" t="str">
            <v>地区 (単位:千円)</v>
          </cell>
        </row>
        <row r="37">
          <cell r="U37" t="str">
            <v>　全</v>
          </cell>
          <cell r="V37" t="str">
            <v>体　</v>
          </cell>
          <cell r="W37">
            <v>9</v>
          </cell>
          <cell r="X37" t="str">
            <v>年度まで</v>
          </cell>
          <cell r="Y37">
            <v>9</v>
          </cell>
          <cell r="Z37" t="str">
            <v>年度</v>
          </cell>
          <cell r="AA37">
            <v>10</v>
          </cell>
          <cell r="AB37" t="str">
            <v>年度以降</v>
          </cell>
          <cell r="AC37">
            <v>10</v>
          </cell>
          <cell r="AD37" t="str">
            <v>年度</v>
          </cell>
        </row>
        <row r="38">
          <cell r="Q38" t="str">
            <v>工種</v>
          </cell>
          <cell r="R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2513135</v>
          </cell>
          <cell r="S41">
            <v>956507</v>
          </cell>
          <cell r="T41">
            <v>290000</v>
          </cell>
          <cell r="U41">
            <v>1556628</v>
          </cell>
          <cell r="V41">
            <v>2513135</v>
          </cell>
          <cell r="X41">
            <v>956507</v>
          </cell>
          <cell r="Z41">
            <v>290000</v>
          </cell>
          <cell r="AB41">
            <v>1556628</v>
          </cell>
          <cell r="AD41">
            <v>350000</v>
          </cell>
        </row>
        <row r="44">
          <cell r="P44" t="str">
            <v>(1)</v>
          </cell>
          <cell r="Q44" t="str">
            <v>工事費</v>
          </cell>
          <cell r="R44">
            <v>2237200</v>
          </cell>
          <cell r="S44">
            <v>807273.98</v>
          </cell>
          <cell r="T44">
            <v>264270.3</v>
          </cell>
          <cell r="U44">
            <v>1429926.02</v>
          </cell>
          <cell r="V44">
            <v>2237200</v>
          </cell>
          <cell r="X44">
            <v>807273.98</v>
          </cell>
          <cell r="Z44">
            <v>264270.3</v>
          </cell>
          <cell r="AB44">
            <v>1429926.02</v>
          </cell>
          <cell r="AD44">
            <v>320200</v>
          </cell>
        </row>
        <row r="45">
          <cell r="U45" t="str">
            <v xml:space="preserve">ha </v>
          </cell>
          <cell r="V45" t="str">
            <v xml:space="preserve">ha </v>
          </cell>
          <cell r="W45" t="str">
            <v xml:space="preserve">ha </v>
          </cell>
          <cell r="X45" t="str">
            <v xml:space="preserve">ha </v>
          </cell>
          <cell r="Y45" t="str">
            <v xml:space="preserve">ha </v>
          </cell>
          <cell r="AA45" t="str">
            <v xml:space="preserve">ha </v>
          </cell>
          <cell r="AC45" t="str">
            <v xml:space="preserve">ha </v>
          </cell>
        </row>
        <row r="46">
          <cell r="S46" t="str">
            <v>区画整理　</v>
          </cell>
          <cell r="T46">
            <v>73</v>
          </cell>
          <cell r="U46">
            <v>73</v>
          </cell>
          <cell r="V46">
            <v>1180200</v>
          </cell>
          <cell r="W46">
            <v>29.099999999999998</v>
          </cell>
          <cell r="X46">
            <v>539100.19999999995</v>
          </cell>
          <cell r="Y46">
            <v>7.2</v>
          </cell>
          <cell r="Z46">
            <v>144520.29999999999</v>
          </cell>
          <cell r="AA46">
            <v>43.900000000000006</v>
          </cell>
          <cell r="AB46">
            <v>641099.80000000005</v>
          </cell>
          <cell r="AC46">
            <v>10</v>
          </cell>
          <cell r="AD46">
            <v>110000</v>
          </cell>
        </row>
        <row r="47">
          <cell r="U47" t="str">
            <v xml:space="preserve">ha </v>
          </cell>
          <cell r="V47" t="str">
            <v xml:space="preserve">ha </v>
          </cell>
          <cell r="W47" t="str">
            <v xml:space="preserve">ha </v>
          </cell>
          <cell r="X47" t="str">
            <v xml:space="preserve">ha </v>
          </cell>
          <cell r="Y47" t="str">
            <v xml:space="preserve">ha </v>
          </cell>
          <cell r="AA47" t="str">
            <v xml:space="preserve">ha </v>
          </cell>
          <cell r="AC47" t="str">
            <v xml:space="preserve">ha </v>
          </cell>
        </row>
        <row r="48">
          <cell r="S48" t="str">
            <v>畑 か ん　</v>
          </cell>
          <cell r="T48">
            <v>73</v>
          </cell>
          <cell r="U48">
            <v>73</v>
          </cell>
          <cell r="V48">
            <v>1057000</v>
          </cell>
          <cell r="W48">
            <v>0</v>
          </cell>
          <cell r="X48">
            <v>268173.78000000003</v>
          </cell>
          <cell r="Y48" t="str">
            <v>貯水池</v>
          </cell>
          <cell r="Z48">
            <v>119750</v>
          </cell>
          <cell r="AA48">
            <v>73</v>
          </cell>
          <cell r="AB48">
            <v>788826.22</v>
          </cell>
          <cell r="AC48" t="str">
            <v>貯水池</v>
          </cell>
          <cell r="AD48">
            <v>210200</v>
          </cell>
        </row>
        <row r="55">
          <cell r="P55" t="str">
            <v>(2)</v>
          </cell>
          <cell r="Q55" t="str">
            <v>測量試験費</v>
          </cell>
          <cell r="R55">
            <v>132400</v>
          </cell>
          <cell r="S55">
            <v>102573.84999999999</v>
          </cell>
          <cell r="T55">
            <v>14175</v>
          </cell>
          <cell r="U55">
            <v>29826.150000000009</v>
          </cell>
          <cell r="V55">
            <v>132400</v>
          </cell>
          <cell r="X55">
            <v>102573.84999999999</v>
          </cell>
          <cell r="Z55">
            <v>14175</v>
          </cell>
          <cell r="AB55">
            <v>29826.150000000009</v>
          </cell>
          <cell r="AD55">
            <v>18000</v>
          </cell>
        </row>
        <row r="57">
          <cell r="P57" t="str">
            <v>(4)</v>
          </cell>
          <cell r="Q57" t="str">
            <v>用地費及び</v>
          </cell>
        </row>
        <row r="58">
          <cell r="Q58" t="str">
            <v>　　　補償費</v>
          </cell>
          <cell r="R58">
            <v>61500</v>
          </cell>
          <cell r="S58">
            <v>19498.363000000001</v>
          </cell>
          <cell r="T58">
            <v>5368.17</v>
          </cell>
          <cell r="U58">
            <v>42001.637000000002</v>
          </cell>
          <cell r="V58">
            <v>61500</v>
          </cell>
          <cell r="X58">
            <v>19498.363000000001</v>
          </cell>
          <cell r="Z58">
            <v>5368.17</v>
          </cell>
          <cell r="AB58">
            <v>42001.637000000002</v>
          </cell>
          <cell r="AD58">
            <v>3300</v>
          </cell>
        </row>
        <row r="61">
          <cell r="P61" t="str">
            <v>(6)</v>
          </cell>
          <cell r="Q61" t="str">
            <v>換地費</v>
          </cell>
          <cell r="R61">
            <v>48000</v>
          </cell>
          <cell r="S61">
            <v>12161.9</v>
          </cell>
          <cell r="T61">
            <v>2037</v>
          </cell>
          <cell r="U61">
            <v>35838.1</v>
          </cell>
          <cell r="V61">
            <v>48000</v>
          </cell>
          <cell r="X61">
            <v>12161.9</v>
          </cell>
          <cell r="Z61">
            <v>2037</v>
          </cell>
          <cell r="AB61">
            <v>35838.1</v>
          </cell>
          <cell r="AD61">
            <v>2500</v>
          </cell>
        </row>
        <row r="64">
          <cell r="P64" t="str">
            <v>(7)</v>
          </cell>
          <cell r="Q64" t="str">
            <v>工事雑費</v>
          </cell>
          <cell r="R64">
            <v>34035</v>
          </cell>
          <cell r="S64">
            <v>14998.906999999999</v>
          </cell>
          <cell r="T64">
            <v>4149.53</v>
          </cell>
          <cell r="U64">
            <v>19036.093000000001</v>
          </cell>
          <cell r="V64">
            <v>34035</v>
          </cell>
          <cell r="X64">
            <v>14998.906999999999</v>
          </cell>
          <cell r="Z64">
            <v>4149.53</v>
          </cell>
          <cell r="AB64">
            <v>19036.093000000001</v>
          </cell>
          <cell r="AD64">
            <v>6000</v>
          </cell>
        </row>
        <row r="67">
          <cell r="Q67" t="str">
            <v>小計</v>
          </cell>
          <cell r="R67">
            <v>2513135</v>
          </cell>
          <cell r="S67">
            <v>956507</v>
          </cell>
          <cell r="T67">
            <v>290000</v>
          </cell>
          <cell r="U67">
            <v>1556628</v>
          </cell>
          <cell r="V67">
            <v>2513135</v>
          </cell>
          <cell r="X67">
            <v>956507</v>
          </cell>
          <cell r="Z67">
            <v>290000</v>
          </cell>
          <cell r="AB67">
            <v>1556628</v>
          </cell>
          <cell r="AD67">
            <v>350000</v>
          </cell>
        </row>
        <row r="70">
          <cell r="P70" t="str">
            <v>２．</v>
          </cell>
          <cell r="Q70" t="str">
            <v>地方事務費</v>
          </cell>
          <cell r="R70">
            <v>150788</v>
          </cell>
          <cell r="S70">
            <v>55940</v>
          </cell>
          <cell r="T70">
            <v>15950</v>
          </cell>
          <cell r="U70">
            <v>94848</v>
          </cell>
          <cell r="V70">
            <v>150788</v>
          </cell>
          <cell r="X70">
            <v>55940</v>
          </cell>
          <cell r="Z70">
            <v>15950</v>
          </cell>
          <cell r="AB70">
            <v>94848</v>
          </cell>
          <cell r="AD70">
            <v>17500</v>
          </cell>
        </row>
        <row r="73">
          <cell r="Q73" t="str">
            <v>合計</v>
          </cell>
          <cell r="R73">
            <v>2663923</v>
          </cell>
          <cell r="S73">
            <v>1012447</v>
          </cell>
          <cell r="T73">
            <v>305950</v>
          </cell>
          <cell r="U73">
            <v>1651476</v>
          </cell>
          <cell r="V73">
            <v>2663923</v>
          </cell>
          <cell r="X73">
            <v>1012447</v>
          </cell>
          <cell r="Z73">
            <v>305950</v>
          </cell>
          <cell r="AB73">
            <v>1651476</v>
          </cell>
          <cell r="AD73">
            <v>367500</v>
          </cell>
        </row>
        <row r="79">
          <cell r="AQ79" t="str">
            <v>　　　　平成</v>
          </cell>
          <cell r="AR79">
            <v>10</v>
          </cell>
          <cell r="AS79" t="str">
            <v>要求内訳説明書</v>
          </cell>
          <cell r="AT79">
            <v>10</v>
          </cell>
          <cell r="AV79" t="str">
            <v>要求内訳説明書</v>
          </cell>
        </row>
        <row r="81">
          <cell r="AI81" t="str">
            <v>事 業 名　:　畑地帯総合整備事業（緊急整備型）</v>
          </cell>
          <cell r="AJ81" t="str">
            <v>地区名 :</v>
          </cell>
          <cell r="AK81" t="str">
            <v>江崎</v>
          </cell>
          <cell r="AL81" t="str">
            <v>地区</v>
          </cell>
          <cell r="AM81" t="str">
            <v>沖縄総合事務局</v>
          </cell>
          <cell r="AN81" t="str">
            <v xml:space="preserve"> (単位:千円)</v>
          </cell>
          <cell r="AU81" t="str">
            <v>地区名 :</v>
          </cell>
          <cell r="AW81" t="str">
            <v>江崎</v>
          </cell>
          <cell r="AX81" t="str">
            <v>地区</v>
          </cell>
          <cell r="AZ81" t="str">
            <v>沖縄総合事務局</v>
          </cell>
          <cell r="BA81" t="str">
            <v xml:space="preserve"> (単位:千円)</v>
          </cell>
        </row>
        <row r="83">
          <cell r="AK83" t="str">
            <v>種目</v>
          </cell>
          <cell r="AL83" t="str">
            <v>工種</v>
          </cell>
          <cell r="AM83" t="str">
            <v>数量</v>
          </cell>
          <cell r="AN83" t="str">
            <v>工種</v>
          </cell>
          <cell r="AO83" t="str">
            <v>内訳説明</v>
          </cell>
          <cell r="AP83" t="str">
            <v>摘要</v>
          </cell>
          <cell r="AQ83" t="str">
            <v>数量</v>
          </cell>
          <cell r="AT83" t="str">
            <v>金額</v>
          </cell>
          <cell r="AW83" t="str">
            <v>内訳説明</v>
          </cell>
          <cell r="BA83" t="str">
            <v>摘要</v>
          </cell>
        </row>
        <row r="87">
          <cell r="AI87" t="str">
            <v>１．</v>
          </cell>
          <cell r="AJ87" t="str">
            <v>事業費</v>
          </cell>
          <cell r="AK87" t="str">
            <v>事業費</v>
          </cell>
          <cell r="AT87">
            <v>350000</v>
          </cell>
        </row>
        <row r="90">
          <cell r="AI90" t="str">
            <v>(1)</v>
          </cell>
          <cell r="AJ90" t="str">
            <v>工事費</v>
          </cell>
          <cell r="AK90" t="str">
            <v>工事費</v>
          </cell>
          <cell r="AT90">
            <v>320200</v>
          </cell>
        </row>
        <row r="91">
          <cell r="AQ91" t="str">
            <v xml:space="preserve">ha </v>
          </cell>
        </row>
        <row r="92">
          <cell r="AN92" t="str">
            <v>区画整理　</v>
          </cell>
          <cell r="AO92">
            <v>10</v>
          </cell>
          <cell r="AP92">
            <v>110000</v>
          </cell>
          <cell r="AQ92">
            <v>10</v>
          </cell>
          <cell r="AT92">
            <v>110000</v>
          </cell>
        </row>
        <row r="95">
          <cell r="AQ95" t="str">
            <v xml:space="preserve">ha </v>
          </cell>
        </row>
        <row r="96">
          <cell r="AN96" t="str">
            <v>畑 か ん　</v>
          </cell>
          <cell r="AO96" t="str">
            <v>貯水池</v>
          </cell>
          <cell r="AP96">
            <v>210200</v>
          </cell>
          <cell r="AQ96" t="str">
            <v>貯水池</v>
          </cell>
          <cell r="AT96">
            <v>210200</v>
          </cell>
        </row>
        <row r="108">
          <cell r="AW108" t="str">
            <v>設計委託</v>
          </cell>
          <cell r="AX108">
            <v>2000</v>
          </cell>
          <cell r="AY108" t="str">
            <v>：ボーリング調査</v>
          </cell>
        </row>
        <row r="109">
          <cell r="AI109" t="str">
            <v>(2)</v>
          </cell>
          <cell r="AJ109" t="str">
            <v>測量試験費</v>
          </cell>
          <cell r="AK109" t="str">
            <v>測量試験費</v>
          </cell>
          <cell r="AL109" t="str">
            <v>施工管理</v>
          </cell>
          <cell r="AM109">
            <v>16000</v>
          </cell>
          <cell r="AT109">
            <v>18000</v>
          </cell>
          <cell r="AW109" t="str">
            <v>施工管理</v>
          </cell>
          <cell r="AX109">
            <v>16000</v>
          </cell>
        </row>
        <row r="111">
          <cell r="AK111" t="str">
            <v>用地費及び</v>
          </cell>
          <cell r="AL111" t="str">
            <v>用地買収費</v>
          </cell>
          <cell r="AM111">
            <v>3000</v>
          </cell>
          <cell r="AN111" t="str">
            <v>：5，172㎡×580=3,000</v>
          </cell>
          <cell r="AW111" t="str">
            <v>用地買収費</v>
          </cell>
          <cell r="AX111">
            <v>3000</v>
          </cell>
          <cell r="AY111" t="str">
            <v>：5，172㎡×580=3,000</v>
          </cell>
        </row>
        <row r="112">
          <cell r="AI112" t="str">
            <v>(4)</v>
          </cell>
          <cell r="AJ112" t="str">
            <v>　　　補償費</v>
          </cell>
          <cell r="AK112" t="str">
            <v>　　　補償費</v>
          </cell>
          <cell r="AL112" t="str">
            <v>作物補償費</v>
          </cell>
          <cell r="AM112">
            <v>300</v>
          </cell>
          <cell r="AN112" t="str">
            <v>：電柱　3本×100=300</v>
          </cell>
          <cell r="AT112">
            <v>3300</v>
          </cell>
          <cell r="AW112" t="str">
            <v>作物補償費</v>
          </cell>
          <cell r="AX112">
            <v>300</v>
          </cell>
          <cell r="AY112" t="str">
            <v>：電柱　3本×100=300</v>
          </cell>
        </row>
        <row r="115">
          <cell r="AI115" t="str">
            <v>(6)</v>
          </cell>
          <cell r="AJ115" t="str">
            <v>換地費</v>
          </cell>
          <cell r="AK115" t="str">
            <v>換地費</v>
          </cell>
          <cell r="AT115">
            <v>2500</v>
          </cell>
        </row>
        <row r="118">
          <cell r="AI118" t="str">
            <v>(7)</v>
          </cell>
          <cell r="AJ118" t="str">
            <v>工事雑費</v>
          </cell>
          <cell r="AK118" t="str">
            <v>工事雑費</v>
          </cell>
          <cell r="AT118">
            <v>6000</v>
          </cell>
        </row>
        <row r="121">
          <cell r="AK121" t="str">
            <v>合計</v>
          </cell>
          <cell r="AL121">
            <v>350000</v>
          </cell>
          <cell r="AT121">
            <v>350000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事項"/>
      <sheetName val="ver"/>
      <sheetName val="中間前金払"/>
      <sheetName val="再生利用"/>
      <sheetName val="見積徴収伺書"/>
      <sheetName val="見積書提出"/>
      <sheetName val="審査シート"/>
      <sheetName val="支障電柱等"/>
      <sheetName val="道路使用許可"/>
      <sheetName val="事故一報"/>
      <sheetName val="打合せ簿"/>
      <sheetName val="リサイクル11"/>
      <sheetName val="統括安全"/>
      <sheetName val="完成検査復命書"/>
      <sheetName val="完成検査1"/>
      <sheetName val="検査記録帳"/>
      <sheetName val="変更事前協議"/>
      <sheetName val="設計変更協議書"/>
      <sheetName val="目的物損害"/>
      <sheetName val="工期延長"/>
      <sheetName val="現場説明書"/>
      <sheetName val="説明事項"/>
      <sheetName val="積算内訳"/>
      <sheetName val="表紙(当初）"/>
      <sheetName val="表紙(変更）"/>
      <sheetName val="工事変更"/>
      <sheetName val="緊急措置"/>
      <sheetName val="下請１４"/>
      <sheetName val="特記仕様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
      <sheetName val="概要表"/>
      <sheetName val="位置図"/>
    </sheetNames>
    <sheetDataSet>
      <sheetData sheetId="0">
        <row r="33">
          <cell r="U33" t="str">
            <v>　　　 平成</v>
          </cell>
          <cell r="V33">
            <v>10</v>
          </cell>
          <cell r="W33" t="str">
            <v>畑地帯総合整備事業</v>
          </cell>
          <cell r="X33" t="str">
            <v>（一般型）</v>
          </cell>
          <cell r="Y33" t="str">
            <v>地区別調書</v>
          </cell>
          <cell r="Z33" t="str">
            <v>（一般型）</v>
          </cell>
          <cell r="AB33" t="str">
            <v>地区別調書</v>
          </cell>
        </row>
        <row r="35">
          <cell r="AD35" t="str">
            <v>水岳</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1884125</v>
          </cell>
          <cell r="S41">
            <v>1178540</v>
          </cell>
          <cell r="T41">
            <v>3599.9999999999995</v>
          </cell>
          <cell r="U41">
            <v>705585</v>
          </cell>
          <cell r="V41">
            <v>1884125</v>
          </cell>
          <cell r="X41">
            <v>1178540</v>
          </cell>
          <cell r="Z41">
            <v>3599.9999999999995</v>
          </cell>
          <cell r="AB41">
            <v>705585</v>
          </cell>
          <cell r="AD41">
            <v>13000</v>
          </cell>
        </row>
        <row r="44">
          <cell r="P44" t="str">
            <v>(1)</v>
          </cell>
          <cell r="Q44" t="str">
            <v>工事費</v>
          </cell>
          <cell r="R44">
            <v>1772820</v>
          </cell>
          <cell r="S44">
            <v>1107542.8500000001</v>
          </cell>
          <cell r="T44">
            <v>3451.35</v>
          </cell>
          <cell r="U44">
            <v>665277.15</v>
          </cell>
          <cell r="V44">
            <v>1772820</v>
          </cell>
          <cell r="X44">
            <v>1107542.8500000001</v>
          </cell>
          <cell r="Z44">
            <v>3451.35</v>
          </cell>
          <cell r="AB44">
            <v>665277.15</v>
          </cell>
          <cell r="AD44">
            <v>10875</v>
          </cell>
        </row>
        <row r="45">
          <cell r="U45" t="str">
            <v xml:space="preserve">ha </v>
          </cell>
          <cell r="V45" t="str">
            <v xml:space="preserve">ha </v>
          </cell>
          <cell r="W45" t="str">
            <v xml:space="preserve">ha </v>
          </cell>
          <cell r="X45" t="str">
            <v xml:space="preserve">ha </v>
          </cell>
          <cell r="Y45" t="str">
            <v xml:space="preserve">ha </v>
          </cell>
          <cell r="AA45" t="str">
            <v xml:space="preserve">ha </v>
          </cell>
          <cell r="AC45" t="str">
            <v xml:space="preserve">ha </v>
          </cell>
        </row>
        <row r="46">
          <cell r="S46" t="str">
            <v>畑 か ん　</v>
          </cell>
          <cell r="T46">
            <v>100</v>
          </cell>
          <cell r="U46">
            <v>100</v>
          </cell>
          <cell r="V46">
            <v>589190</v>
          </cell>
          <cell r="W46">
            <v>46.3</v>
          </cell>
          <cell r="X46">
            <v>276781.02</v>
          </cell>
          <cell r="Y46">
            <v>0</v>
          </cell>
          <cell r="Z46">
            <v>0</v>
          </cell>
          <cell r="AA46">
            <v>53.7</v>
          </cell>
          <cell r="AB46">
            <v>312408.98</v>
          </cell>
          <cell r="AC46">
            <v>0</v>
          </cell>
          <cell r="AD46">
            <v>0</v>
          </cell>
        </row>
        <row r="47">
          <cell r="U47" t="str">
            <v xml:space="preserve">ha </v>
          </cell>
          <cell r="V47" t="str">
            <v xml:space="preserve">ha </v>
          </cell>
          <cell r="W47" t="str">
            <v xml:space="preserve">ha </v>
          </cell>
          <cell r="X47" t="str">
            <v xml:space="preserve">ha </v>
          </cell>
          <cell r="Y47" t="str">
            <v xml:space="preserve">ha </v>
          </cell>
          <cell r="AA47" t="str">
            <v xml:space="preserve">ha </v>
          </cell>
          <cell r="AC47" t="str">
            <v xml:space="preserve">ha </v>
          </cell>
        </row>
        <row r="48">
          <cell r="S48" t="str">
            <v>区画整理　</v>
          </cell>
          <cell r="T48">
            <v>100</v>
          </cell>
          <cell r="U48">
            <v>100</v>
          </cell>
          <cell r="V48">
            <v>1183630</v>
          </cell>
          <cell r="W48">
            <v>47.5</v>
          </cell>
          <cell r="X48">
            <v>830761.83</v>
          </cell>
          <cell r="Y48" t="str">
            <v xml:space="preserve">付帯工 </v>
          </cell>
          <cell r="Z48">
            <v>3451.35</v>
          </cell>
          <cell r="AA48">
            <v>52.5</v>
          </cell>
          <cell r="AB48">
            <v>352868.17000000004</v>
          </cell>
          <cell r="AC48" t="str">
            <v xml:space="preserve">付帯工 </v>
          </cell>
          <cell r="AD48">
            <v>10875</v>
          </cell>
        </row>
        <row r="55">
          <cell r="P55" t="str">
            <v>(2)</v>
          </cell>
          <cell r="Q55" t="str">
            <v>測量試験費</v>
          </cell>
          <cell r="R55">
            <v>44380</v>
          </cell>
          <cell r="S55">
            <v>41407.730000000003</v>
          </cell>
          <cell r="T55">
            <v>0</v>
          </cell>
          <cell r="U55">
            <v>2972.2699999999968</v>
          </cell>
          <cell r="V55">
            <v>44380</v>
          </cell>
          <cell r="X55">
            <v>41407.730000000003</v>
          </cell>
          <cell r="Z55">
            <v>0</v>
          </cell>
          <cell r="AB55">
            <v>2972.2699999999968</v>
          </cell>
          <cell r="AD55">
            <v>1300</v>
          </cell>
        </row>
        <row r="57">
          <cell r="P57" t="str">
            <v>(4)</v>
          </cell>
          <cell r="Q57" t="str">
            <v>用地費及び</v>
          </cell>
        </row>
        <row r="58">
          <cell r="Q58" t="str">
            <v>　　　補償費</v>
          </cell>
          <cell r="R58">
            <v>2270</v>
          </cell>
          <cell r="S58">
            <v>1780.797</v>
          </cell>
          <cell r="T58">
            <v>59.286999999999999</v>
          </cell>
          <cell r="U58">
            <v>489.20299999999997</v>
          </cell>
          <cell r="V58">
            <v>2270</v>
          </cell>
          <cell r="X58">
            <v>1780.797</v>
          </cell>
          <cell r="Z58">
            <v>59.286999999999999</v>
          </cell>
          <cell r="AB58">
            <v>489.20299999999997</v>
          </cell>
          <cell r="AD58">
            <v>500</v>
          </cell>
        </row>
        <row r="61">
          <cell r="P61" t="str">
            <v>(6)</v>
          </cell>
          <cell r="Q61" t="str">
            <v>換地費</v>
          </cell>
          <cell r="R61">
            <v>29630</v>
          </cell>
          <cell r="S61">
            <v>7434.7</v>
          </cell>
          <cell r="T61">
            <v>0</v>
          </cell>
          <cell r="U61">
            <v>22195.3</v>
          </cell>
          <cell r="V61">
            <v>29630</v>
          </cell>
          <cell r="X61">
            <v>7434.7</v>
          </cell>
          <cell r="Z61">
            <v>0</v>
          </cell>
          <cell r="AB61">
            <v>22195.3</v>
          </cell>
          <cell r="AD61">
            <v>0</v>
          </cell>
        </row>
        <row r="64">
          <cell r="P64" t="str">
            <v>(7)</v>
          </cell>
          <cell r="Q64" t="str">
            <v>工事雑費</v>
          </cell>
          <cell r="R64">
            <v>35025</v>
          </cell>
          <cell r="S64">
            <v>20373.923000000003</v>
          </cell>
          <cell r="T64">
            <v>89.363</v>
          </cell>
          <cell r="U64">
            <v>14651.076999999997</v>
          </cell>
          <cell r="V64">
            <v>35025</v>
          </cell>
          <cell r="X64">
            <v>20373.923000000003</v>
          </cell>
          <cell r="Z64">
            <v>89.363</v>
          </cell>
          <cell r="AB64">
            <v>14651.076999999997</v>
          </cell>
          <cell r="AD64">
            <v>325</v>
          </cell>
        </row>
        <row r="67">
          <cell r="Q67" t="str">
            <v>小計</v>
          </cell>
          <cell r="R67">
            <v>1884125</v>
          </cell>
          <cell r="S67">
            <v>1178540</v>
          </cell>
          <cell r="T67">
            <v>3599.9999999999995</v>
          </cell>
          <cell r="U67">
            <v>705585</v>
          </cell>
          <cell r="V67">
            <v>1884125</v>
          </cell>
          <cell r="X67">
            <v>1178540</v>
          </cell>
          <cell r="Z67">
            <v>3599.9999999999995</v>
          </cell>
          <cell r="AB67">
            <v>705585</v>
          </cell>
          <cell r="AD67">
            <v>13000</v>
          </cell>
        </row>
        <row r="70">
          <cell r="P70" t="str">
            <v>２．</v>
          </cell>
          <cell r="Q70" t="str">
            <v>地方事務費</v>
          </cell>
          <cell r="R70">
            <v>113044</v>
          </cell>
          <cell r="S70">
            <v>70692</v>
          </cell>
          <cell r="T70">
            <v>196</v>
          </cell>
          <cell r="U70">
            <v>42352</v>
          </cell>
          <cell r="V70">
            <v>113044</v>
          </cell>
          <cell r="X70">
            <v>70692</v>
          </cell>
          <cell r="Z70">
            <v>196</v>
          </cell>
          <cell r="AB70">
            <v>42352</v>
          </cell>
          <cell r="AD70">
            <v>648</v>
          </cell>
        </row>
        <row r="73">
          <cell r="Q73" t="str">
            <v>合計</v>
          </cell>
          <cell r="R73">
            <v>1997169</v>
          </cell>
          <cell r="S73">
            <v>1249232</v>
          </cell>
          <cell r="T73">
            <v>3795.9999999999995</v>
          </cell>
          <cell r="U73">
            <v>747937</v>
          </cell>
          <cell r="V73">
            <v>1997169</v>
          </cell>
          <cell r="X73">
            <v>1249232</v>
          </cell>
          <cell r="Z73">
            <v>3795.9999999999995</v>
          </cell>
          <cell r="AB73">
            <v>747937</v>
          </cell>
          <cell r="AD73">
            <v>13648</v>
          </cell>
        </row>
        <row r="79">
          <cell r="AQ79" t="str">
            <v>　　　　平成</v>
          </cell>
          <cell r="AR79">
            <v>10</v>
          </cell>
          <cell r="AS79" t="str">
            <v>要求内訳説明書</v>
          </cell>
          <cell r="AT79">
            <v>10</v>
          </cell>
          <cell r="AV79" t="str">
            <v>要求内訳説明書</v>
          </cell>
        </row>
        <row r="81">
          <cell r="AI81" t="str">
            <v>事 業 名　:　畑地帯総合整備事業（一般型）</v>
          </cell>
          <cell r="AJ81" t="str">
            <v>地区名 :</v>
          </cell>
          <cell r="AK81" t="str">
            <v>水岳</v>
          </cell>
          <cell r="AL81" t="str">
            <v>地区</v>
          </cell>
          <cell r="AM81" t="str">
            <v>沖縄総合事務局</v>
          </cell>
          <cell r="AN81" t="str">
            <v xml:space="preserve"> (単位:千円)</v>
          </cell>
          <cell r="AU81" t="str">
            <v>地区名 :</v>
          </cell>
          <cell r="AW81" t="str">
            <v>水岳</v>
          </cell>
          <cell r="AX81" t="str">
            <v>地区</v>
          </cell>
          <cell r="AZ81" t="str">
            <v>沖縄総合事務局</v>
          </cell>
          <cell r="BA81" t="str">
            <v xml:space="preserve"> (単位:千円)</v>
          </cell>
        </row>
        <row r="83">
          <cell r="AK83" t="str">
            <v>種目</v>
          </cell>
          <cell r="AL83" t="str">
            <v>工種</v>
          </cell>
          <cell r="AM83" t="str">
            <v>数量</v>
          </cell>
          <cell r="AN83" t="str">
            <v>工種</v>
          </cell>
          <cell r="AO83" t="str">
            <v>内訳説明</v>
          </cell>
          <cell r="AP83" t="str">
            <v>摘要</v>
          </cell>
          <cell r="AQ83" t="str">
            <v>数量</v>
          </cell>
          <cell r="AT83" t="str">
            <v>金額</v>
          </cell>
          <cell r="AW83" t="str">
            <v>内訳説明</v>
          </cell>
          <cell r="BA83" t="str">
            <v>摘要</v>
          </cell>
        </row>
        <row r="87">
          <cell r="AI87" t="str">
            <v>１．</v>
          </cell>
          <cell r="AJ87" t="str">
            <v>事業費</v>
          </cell>
          <cell r="AK87" t="str">
            <v>事業費</v>
          </cell>
          <cell r="AT87">
            <v>13000</v>
          </cell>
        </row>
        <row r="90">
          <cell r="AI90" t="str">
            <v>(1)</v>
          </cell>
          <cell r="AJ90" t="str">
            <v>工事費</v>
          </cell>
          <cell r="AK90" t="str">
            <v>工事費</v>
          </cell>
        </row>
        <row r="91">
          <cell r="AQ91" t="str">
            <v xml:space="preserve">ha </v>
          </cell>
        </row>
        <row r="92">
          <cell r="AN92" t="str">
            <v>畑 か ん　</v>
          </cell>
          <cell r="AO92">
            <v>0</v>
          </cell>
          <cell r="AP92">
            <v>0</v>
          </cell>
          <cell r="AQ92">
            <v>0</v>
          </cell>
          <cell r="AT92">
            <v>0</v>
          </cell>
        </row>
        <row r="95">
          <cell r="AQ95" t="str">
            <v xml:space="preserve">ha </v>
          </cell>
        </row>
        <row r="96">
          <cell r="AN96" t="str">
            <v>区画整理　</v>
          </cell>
          <cell r="AO96" t="str">
            <v xml:space="preserve">付帯工 </v>
          </cell>
          <cell r="AP96">
            <v>10875</v>
          </cell>
          <cell r="AQ96" t="str">
            <v xml:space="preserve">付帯工 </v>
          </cell>
          <cell r="AT96">
            <v>10875</v>
          </cell>
          <cell r="AW96" t="str">
            <v>Ⅲ型　一式</v>
          </cell>
        </row>
        <row r="108">
          <cell r="AW108" t="str">
            <v>設計委託</v>
          </cell>
          <cell r="AX108">
            <v>1000</v>
          </cell>
          <cell r="AY108" t="str">
            <v xml:space="preserve">    分筆測量　300千円</v>
          </cell>
        </row>
        <row r="109">
          <cell r="AI109" t="str">
            <v>(2)</v>
          </cell>
          <cell r="AJ109" t="str">
            <v>測量試験費</v>
          </cell>
          <cell r="AK109" t="str">
            <v>測量試験費</v>
          </cell>
          <cell r="AL109" t="str">
            <v>施工管理</v>
          </cell>
          <cell r="AM109">
            <v>0</v>
          </cell>
          <cell r="AT109">
            <v>1300</v>
          </cell>
          <cell r="AW109" t="str">
            <v>施工管理</v>
          </cell>
          <cell r="AX109">
            <v>0</v>
          </cell>
        </row>
        <row r="111">
          <cell r="AK111" t="str">
            <v>用地費及び</v>
          </cell>
          <cell r="AL111" t="str">
            <v>用地費</v>
          </cell>
          <cell r="AM111">
            <v>500</v>
          </cell>
          <cell r="AW111" t="str">
            <v>用地費</v>
          </cell>
          <cell r="AX111">
            <v>500</v>
          </cell>
        </row>
        <row r="112">
          <cell r="AI112" t="str">
            <v>(4)</v>
          </cell>
          <cell r="AJ112" t="str">
            <v>　　　補償費</v>
          </cell>
          <cell r="AK112" t="str">
            <v>　　　補償費</v>
          </cell>
          <cell r="AL112" t="str">
            <v>作物補償費</v>
          </cell>
          <cell r="AM112">
            <v>0</v>
          </cell>
          <cell r="AT112">
            <v>500</v>
          </cell>
          <cell r="AW112" t="str">
            <v>作物補償費</v>
          </cell>
          <cell r="AX112">
            <v>0</v>
          </cell>
        </row>
        <row r="115">
          <cell r="AI115" t="str">
            <v>(6)</v>
          </cell>
          <cell r="AJ115" t="str">
            <v>換地費</v>
          </cell>
          <cell r="AK115" t="str">
            <v>換地費</v>
          </cell>
          <cell r="AT115">
            <v>0</v>
          </cell>
        </row>
        <row r="118">
          <cell r="AI118" t="str">
            <v>(7)</v>
          </cell>
          <cell r="AJ118" t="str">
            <v>工事雑費</v>
          </cell>
          <cell r="AK118" t="str">
            <v>工事雑費</v>
          </cell>
          <cell r="AT118">
            <v>325</v>
          </cell>
        </row>
        <row r="121">
          <cell r="AK121" t="str">
            <v>合計</v>
          </cell>
          <cell r="AL121">
            <v>13000</v>
          </cell>
          <cell r="AT121">
            <v>13000</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
      <sheetName val="概要表"/>
      <sheetName val="位置図"/>
    </sheetNames>
    <sheetDataSet>
      <sheetData sheetId="0">
        <row r="33">
          <cell r="U33" t="str">
            <v>　　　 平成</v>
          </cell>
          <cell r="V33">
            <v>10</v>
          </cell>
          <cell r="W33" t="str">
            <v>畑地帯総合整備事業</v>
          </cell>
          <cell r="X33" t="str">
            <v>（一般型）</v>
          </cell>
          <cell r="Y33" t="str">
            <v>地区別調書</v>
          </cell>
          <cell r="Z33" t="str">
            <v>（一般型）</v>
          </cell>
          <cell r="AB33" t="str">
            <v>地区別調書</v>
          </cell>
        </row>
        <row r="35">
          <cell r="AD35" t="str">
            <v>盛山</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1117605</v>
          </cell>
          <cell r="S41">
            <v>916467</v>
          </cell>
          <cell r="T41">
            <v>21300</v>
          </cell>
          <cell r="U41">
            <v>201138</v>
          </cell>
          <cell r="V41">
            <v>1117605</v>
          </cell>
          <cell r="X41">
            <v>916467</v>
          </cell>
          <cell r="Z41">
            <v>21300</v>
          </cell>
          <cell r="AB41">
            <v>201138</v>
          </cell>
          <cell r="AD41">
            <v>22000</v>
          </cell>
        </row>
        <row r="44">
          <cell r="P44" t="str">
            <v>(1)</v>
          </cell>
          <cell r="Q44" t="str">
            <v>工事費</v>
          </cell>
          <cell r="R44">
            <v>1040880</v>
          </cell>
          <cell r="S44">
            <v>855777.42999999993</v>
          </cell>
          <cell r="T44">
            <v>15414</v>
          </cell>
          <cell r="U44">
            <v>185102.57</v>
          </cell>
          <cell r="V44">
            <v>1040880</v>
          </cell>
          <cell r="X44">
            <v>855777.42999999993</v>
          </cell>
          <cell r="Z44">
            <v>15414</v>
          </cell>
          <cell r="AB44">
            <v>185102.57</v>
          </cell>
          <cell r="AD44">
            <v>15900</v>
          </cell>
        </row>
        <row r="45">
          <cell r="U45" t="str">
            <v xml:space="preserve">ha </v>
          </cell>
          <cell r="V45" t="str">
            <v xml:space="preserve">ha </v>
          </cell>
          <cell r="W45" t="str">
            <v xml:space="preserve">ha </v>
          </cell>
          <cell r="X45" t="str">
            <v xml:space="preserve">ha </v>
          </cell>
          <cell r="Y45" t="str">
            <v xml:space="preserve">ha </v>
          </cell>
          <cell r="AA45" t="str">
            <v xml:space="preserve">ha </v>
          </cell>
          <cell r="AC45" t="str">
            <v xml:space="preserve">ha </v>
          </cell>
        </row>
        <row r="46">
          <cell r="S46" t="str">
            <v>畑 か ん　</v>
          </cell>
          <cell r="T46">
            <v>68</v>
          </cell>
          <cell r="U46">
            <v>68</v>
          </cell>
          <cell r="V46">
            <v>329780</v>
          </cell>
          <cell r="W46">
            <v>40.200000000000003</v>
          </cell>
          <cell r="X46">
            <v>313005.359</v>
          </cell>
          <cell r="Y46" t="str">
            <v xml:space="preserve">付帯工 </v>
          </cell>
          <cell r="Z46">
            <v>9587.5499999999993</v>
          </cell>
          <cell r="AA46">
            <v>27.799999999999997</v>
          </cell>
          <cell r="AB46">
            <v>16774.641000000003</v>
          </cell>
          <cell r="AC46">
            <v>0</v>
          </cell>
          <cell r="AD46">
            <v>0</v>
          </cell>
        </row>
        <row r="47">
          <cell r="U47" t="str">
            <v xml:space="preserve">ha </v>
          </cell>
          <cell r="V47" t="str">
            <v xml:space="preserve">ha </v>
          </cell>
          <cell r="W47" t="str">
            <v xml:space="preserve">ha </v>
          </cell>
          <cell r="X47" t="str">
            <v xml:space="preserve">ha </v>
          </cell>
          <cell r="Y47" t="str">
            <v xml:space="preserve">ha </v>
          </cell>
          <cell r="AA47" t="str">
            <v xml:space="preserve">ha </v>
          </cell>
          <cell r="AC47" t="str">
            <v xml:space="preserve">ha </v>
          </cell>
        </row>
        <row r="48">
          <cell r="S48" t="str">
            <v>区画整理　</v>
          </cell>
          <cell r="T48">
            <v>68</v>
          </cell>
          <cell r="U48">
            <v>68</v>
          </cell>
          <cell r="V48">
            <v>711100</v>
          </cell>
          <cell r="W48">
            <v>28.3</v>
          </cell>
          <cell r="X48">
            <v>542772.071</v>
          </cell>
          <cell r="Y48" t="str">
            <v xml:space="preserve">付帯工 </v>
          </cell>
          <cell r="Z48">
            <v>5826.45</v>
          </cell>
          <cell r="AA48">
            <v>39.700000000000003</v>
          </cell>
          <cell r="AB48">
            <v>168327.929</v>
          </cell>
          <cell r="AC48" t="str">
            <v xml:space="preserve">付帯工 </v>
          </cell>
          <cell r="AD48">
            <v>15900</v>
          </cell>
        </row>
        <row r="55">
          <cell r="P55" t="str">
            <v>(2)</v>
          </cell>
          <cell r="Q55" t="str">
            <v>測量試験費</v>
          </cell>
          <cell r="R55">
            <v>29910</v>
          </cell>
          <cell r="S55">
            <v>29520</v>
          </cell>
          <cell r="T55">
            <v>0</v>
          </cell>
          <cell r="U55">
            <v>390</v>
          </cell>
          <cell r="V55">
            <v>29910</v>
          </cell>
          <cell r="X55">
            <v>29520</v>
          </cell>
          <cell r="Z55">
            <v>0</v>
          </cell>
          <cell r="AB55">
            <v>390</v>
          </cell>
          <cell r="AD55">
            <v>1400</v>
          </cell>
        </row>
        <row r="57">
          <cell r="P57" t="str">
            <v>(4)</v>
          </cell>
          <cell r="Q57" t="str">
            <v>用地費及び</v>
          </cell>
        </row>
        <row r="58">
          <cell r="Q58" t="str">
            <v>　　　補償費</v>
          </cell>
          <cell r="R58">
            <v>2120</v>
          </cell>
          <cell r="S58">
            <v>1640.576</v>
          </cell>
          <cell r="T58">
            <v>0</v>
          </cell>
          <cell r="U58">
            <v>479.42399999999998</v>
          </cell>
          <cell r="V58">
            <v>2120</v>
          </cell>
          <cell r="X58">
            <v>1640.576</v>
          </cell>
          <cell r="Z58">
            <v>0</v>
          </cell>
          <cell r="AB58">
            <v>479.42399999999998</v>
          </cell>
          <cell r="AD58">
            <v>150</v>
          </cell>
        </row>
        <row r="61">
          <cell r="P61" t="str">
            <v>(6)</v>
          </cell>
          <cell r="Q61" t="str">
            <v>換地費</v>
          </cell>
          <cell r="R61">
            <v>23600</v>
          </cell>
          <cell r="S61">
            <v>11019.08</v>
          </cell>
          <cell r="T61">
            <v>5355</v>
          </cell>
          <cell r="U61">
            <v>12580.92</v>
          </cell>
          <cell r="V61">
            <v>23600</v>
          </cell>
          <cell r="X61">
            <v>11019.08</v>
          </cell>
          <cell r="Z61">
            <v>5355</v>
          </cell>
          <cell r="AB61">
            <v>12580.92</v>
          </cell>
          <cell r="AD61">
            <v>4000</v>
          </cell>
        </row>
        <row r="64">
          <cell r="P64" t="str">
            <v>(7)</v>
          </cell>
          <cell r="Q64" t="str">
            <v>工事雑費</v>
          </cell>
          <cell r="R64">
            <v>21095</v>
          </cell>
          <cell r="S64">
            <v>18509.914000000001</v>
          </cell>
          <cell r="T64">
            <v>531</v>
          </cell>
          <cell r="U64">
            <v>2585.0859999999993</v>
          </cell>
          <cell r="V64">
            <v>21095</v>
          </cell>
          <cell r="X64">
            <v>18509.914000000001</v>
          </cell>
          <cell r="Z64">
            <v>531</v>
          </cell>
          <cell r="AB64">
            <v>2585.0859999999993</v>
          </cell>
          <cell r="AD64">
            <v>550</v>
          </cell>
        </row>
        <row r="67">
          <cell r="Q67" t="str">
            <v>小計</v>
          </cell>
          <cell r="R67">
            <v>1117605</v>
          </cell>
          <cell r="S67">
            <v>916467</v>
          </cell>
          <cell r="T67">
            <v>21300</v>
          </cell>
          <cell r="U67">
            <v>201138</v>
          </cell>
          <cell r="V67">
            <v>1117605</v>
          </cell>
          <cell r="X67">
            <v>916467</v>
          </cell>
          <cell r="Z67">
            <v>21300</v>
          </cell>
          <cell r="AB67">
            <v>201138</v>
          </cell>
          <cell r="AD67">
            <v>22000</v>
          </cell>
        </row>
        <row r="70">
          <cell r="P70" t="str">
            <v>２．</v>
          </cell>
          <cell r="Q70" t="str">
            <v>地方事務費</v>
          </cell>
          <cell r="R70">
            <v>64656</v>
          </cell>
          <cell r="S70">
            <v>52726</v>
          </cell>
          <cell r="T70">
            <v>1168</v>
          </cell>
          <cell r="U70">
            <v>11930</v>
          </cell>
          <cell r="V70">
            <v>64656</v>
          </cell>
          <cell r="X70">
            <v>52726</v>
          </cell>
          <cell r="Z70">
            <v>1168</v>
          </cell>
          <cell r="AB70">
            <v>11930</v>
          </cell>
          <cell r="AD70">
            <v>1100</v>
          </cell>
        </row>
        <row r="73">
          <cell r="Q73" t="str">
            <v>合計</v>
          </cell>
          <cell r="R73">
            <v>1182261</v>
          </cell>
          <cell r="S73">
            <v>969193</v>
          </cell>
          <cell r="T73">
            <v>22468</v>
          </cell>
          <cell r="U73">
            <v>213068</v>
          </cell>
          <cell r="V73">
            <v>1182261</v>
          </cell>
          <cell r="X73">
            <v>969193</v>
          </cell>
          <cell r="Z73">
            <v>22468</v>
          </cell>
          <cell r="AB73">
            <v>213068</v>
          </cell>
          <cell r="AD73">
            <v>23100</v>
          </cell>
        </row>
        <row r="79">
          <cell r="AQ79" t="str">
            <v>　　　　平成</v>
          </cell>
          <cell r="AR79">
            <v>10</v>
          </cell>
          <cell r="AS79" t="str">
            <v>要求内訳説明書</v>
          </cell>
          <cell r="AT79">
            <v>10</v>
          </cell>
          <cell r="AV79" t="str">
            <v>要求内訳説明書</v>
          </cell>
        </row>
        <row r="81">
          <cell r="AI81" t="str">
            <v>事 業 名　:　畑地帯総合整備事業（一般型）</v>
          </cell>
          <cell r="AJ81" t="str">
            <v>地区名 :</v>
          </cell>
          <cell r="AK81" t="str">
            <v>盛山</v>
          </cell>
          <cell r="AL81" t="str">
            <v>地区</v>
          </cell>
          <cell r="AM81" t="str">
            <v>沖縄総合事務局</v>
          </cell>
          <cell r="AN81" t="str">
            <v xml:space="preserve"> (単位:千円)</v>
          </cell>
          <cell r="AU81" t="str">
            <v>地区名 :</v>
          </cell>
          <cell r="AW81" t="str">
            <v>盛山</v>
          </cell>
          <cell r="AX81" t="str">
            <v>地区</v>
          </cell>
          <cell r="AZ81" t="str">
            <v>沖縄総合事務局</v>
          </cell>
          <cell r="BA81" t="str">
            <v xml:space="preserve"> (単位:千円)</v>
          </cell>
        </row>
        <row r="83">
          <cell r="AK83" t="str">
            <v>種目</v>
          </cell>
          <cell r="AL83" t="str">
            <v>工種</v>
          </cell>
          <cell r="AM83" t="str">
            <v>数量</v>
          </cell>
          <cell r="AN83" t="str">
            <v>工種</v>
          </cell>
          <cell r="AO83" t="str">
            <v>内訳説明</v>
          </cell>
          <cell r="AP83" t="str">
            <v>摘要</v>
          </cell>
          <cell r="AQ83" t="str">
            <v>数量</v>
          </cell>
          <cell r="AT83" t="str">
            <v>金額</v>
          </cell>
          <cell r="AW83" t="str">
            <v>内訳説明</v>
          </cell>
          <cell r="BA83" t="str">
            <v>摘要</v>
          </cell>
        </row>
        <row r="87">
          <cell r="AI87" t="str">
            <v>１．</v>
          </cell>
          <cell r="AJ87" t="str">
            <v>事業費</v>
          </cell>
          <cell r="AK87" t="str">
            <v>事業費</v>
          </cell>
          <cell r="AT87">
            <v>22000</v>
          </cell>
        </row>
        <row r="90">
          <cell r="AI90" t="str">
            <v>(1)</v>
          </cell>
          <cell r="AJ90" t="str">
            <v>工事費</v>
          </cell>
          <cell r="AK90" t="str">
            <v>工事費</v>
          </cell>
        </row>
        <row r="91">
          <cell r="AQ91" t="str">
            <v xml:space="preserve">ha </v>
          </cell>
        </row>
        <row r="92">
          <cell r="AN92" t="str">
            <v>畑 か ん　</v>
          </cell>
          <cell r="AO92">
            <v>0</v>
          </cell>
          <cell r="AP92">
            <v>0</v>
          </cell>
          <cell r="AQ92">
            <v>0</v>
          </cell>
          <cell r="AT92">
            <v>0</v>
          </cell>
        </row>
        <row r="95">
          <cell r="AQ95" t="str">
            <v xml:space="preserve">ha </v>
          </cell>
        </row>
        <row r="96">
          <cell r="AN96" t="str">
            <v>区画整理　</v>
          </cell>
          <cell r="AO96" t="str">
            <v xml:space="preserve">付帯工 </v>
          </cell>
          <cell r="AP96">
            <v>15900</v>
          </cell>
          <cell r="AQ96" t="str">
            <v xml:space="preserve">付帯工 </v>
          </cell>
          <cell r="AT96">
            <v>15900</v>
          </cell>
          <cell r="AW96" t="str">
            <v>AS舗装　L=1,200m</v>
          </cell>
        </row>
        <row r="108">
          <cell r="AW108" t="str">
            <v>設計委託</v>
          </cell>
          <cell r="AX108">
            <v>1300</v>
          </cell>
          <cell r="AY108" t="str">
            <v>　　　　分筆測量　100千円</v>
          </cell>
        </row>
        <row r="109">
          <cell r="AI109" t="str">
            <v>(2)</v>
          </cell>
          <cell r="AJ109" t="str">
            <v>測量試験費</v>
          </cell>
          <cell r="AK109" t="str">
            <v>測量試験費</v>
          </cell>
          <cell r="AL109" t="str">
            <v>(農道台帳)</v>
          </cell>
          <cell r="AT109">
            <v>1400</v>
          </cell>
          <cell r="AW109" t="str">
            <v>(農道台帳)</v>
          </cell>
        </row>
        <row r="111">
          <cell r="AK111" t="str">
            <v>用地費及び</v>
          </cell>
          <cell r="AL111" t="str">
            <v>用地費</v>
          </cell>
          <cell r="AM111">
            <v>150</v>
          </cell>
          <cell r="AW111" t="str">
            <v>用地費</v>
          </cell>
          <cell r="AX111">
            <v>150</v>
          </cell>
        </row>
        <row r="112">
          <cell r="AI112" t="str">
            <v>(4)</v>
          </cell>
          <cell r="AJ112" t="str">
            <v>　　　補償費</v>
          </cell>
          <cell r="AK112" t="str">
            <v>　　　補償費</v>
          </cell>
          <cell r="AL112" t="str">
            <v>作物補償費</v>
          </cell>
          <cell r="AM112">
            <v>0</v>
          </cell>
          <cell r="AT112">
            <v>150</v>
          </cell>
          <cell r="AW112" t="str">
            <v>作物補償費</v>
          </cell>
          <cell r="AX112">
            <v>0</v>
          </cell>
        </row>
        <row r="115">
          <cell r="AI115" t="str">
            <v>(6)</v>
          </cell>
          <cell r="AJ115" t="str">
            <v>換地費</v>
          </cell>
          <cell r="AK115" t="str">
            <v>換地費</v>
          </cell>
          <cell r="AT115">
            <v>4000</v>
          </cell>
        </row>
        <row r="118">
          <cell r="AI118" t="str">
            <v>(7)</v>
          </cell>
          <cell r="AJ118" t="str">
            <v>工事雑費</v>
          </cell>
          <cell r="AK118" t="str">
            <v>工事雑費</v>
          </cell>
          <cell r="AT118">
            <v>550</v>
          </cell>
        </row>
        <row r="121">
          <cell r="AK121" t="str">
            <v>合計</v>
          </cell>
          <cell r="AL121">
            <v>22000</v>
          </cell>
          <cell r="AT121">
            <v>22000</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
      <sheetName val="概要表"/>
      <sheetName val="位置図"/>
    </sheetNames>
    <sheetDataSet>
      <sheetData sheetId="0">
        <row r="33">
          <cell r="U33" t="str">
            <v>　　　 平成</v>
          </cell>
          <cell r="V33">
            <v>10</v>
          </cell>
          <cell r="W33" t="str">
            <v>畑地帯総合整備事業</v>
          </cell>
          <cell r="X33" t="str">
            <v>（一般型）</v>
          </cell>
          <cell r="Y33" t="str">
            <v>地区別調書</v>
          </cell>
          <cell r="Z33" t="str">
            <v>（一般型）</v>
          </cell>
          <cell r="AB33" t="str">
            <v>地区別調書</v>
          </cell>
        </row>
        <row r="35">
          <cell r="AD35" t="str">
            <v>石川</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0">
          <cell r="AD40">
            <v>69455</v>
          </cell>
          <cell r="AE40" t="str">
            <v>［　］はＨ９ゼロ国</v>
          </cell>
        </row>
        <row r="41">
          <cell r="P41" t="str">
            <v>１．</v>
          </cell>
          <cell r="Q41" t="str">
            <v>事業費</v>
          </cell>
          <cell r="R41">
            <v>1164337</v>
          </cell>
          <cell r="S41">
            <v>823000</v>
          </cell>
          <cell r="T41">
            <v>90000</v>
          </cell>
          <cell r="U41">
            <v>341337</v>
          </cell>
          <cell r="V41">
            <v>1164337</v>
          </cell>
          <cell r="W41" t="str">
            <v>で内数</v>
          </cell>
          <cell r="X41">
            <v>823000</v>
          </cell>
          <cell r="Z41">
            <v>90000</v>
          </cell>
          <cell r="AB41">
            <v>341337</v>
          </cell>
          <cell r="AD41">
            <v>131738</v>
          </cell>
          <cell r="AE41" t="str">
            <v>で内数</v>
          </cell>
        </row>
        <row r="43">
          <cell r="AD43">
            <v>67816</v>
          </cell>
        </row>
        <row r="44">
          <cell r="P44" t="str">
            <v>(1)</v>
          </cell>
          <cell r="Q44" t="str">
            <v>工事費</v>
          </cell>
          <cell r="R44">
            <v>984437</v>
          </cell>
          <cell r="S44">
            <v>671822.6399999999</v>
          </cell>
          <cell r="T44">
            <v>83545.350000000006</v>
          </cell>
          <cell r="U44">
            <v>312614.36000000004</v>
          </cell>
          <cell r="V44">
            <v>984437</v>
          </cell>
          <cell r="X44">
            <v>671822.6399999999</v>
          </cell>
          <cell r="Z44">
            <v>83545.350000000006</v>
          </cell>
          <cell r="AB44">
            <v>312614.36000000004</v>
          </cell>
          <cell r="AD44">
            <v>120604</v>
          </cell>
        </row>
        <row r="45">
          <cell r="U45" t="str">
            <v xml:space="preserve">ha </v>
          </cell>
          <cell r="V45" t="str">
            <v xml:space="preserve">ha </v>
          </cell>
          <cell r="W45" t="str">
            <v xml:space="preserve">ha </v>
          </cell>
          <cell r="X45" t="str">
            <v xml:space="preserve">ha </v>
          </cell>
          <cell r="Y45" t="str">
            <v xml:space="preserve">ha </v>
          </cell>
          <cell r="Z45">
            <v>67816</v>
          </cell>
          <cell r="AA45" t="str">
            <v xml:space="preserve">ha </v>
          </cell>
          <cell r="AC45" t="str">
            <v>[管水路]</v>
          </cell>
          <cell r="AD45">
            <v>67816</v>
          </cell>
        </row>
        <row r="46">
          <cell r="S46" t="str">
            <v>畑 か ん　</v>
          </cell>
          <cell r="T46">
            <v>123</v>
          </cell>
          <cell r="U46">
            <v>123</v>
          </cell>
          <cell r="V46">
            <v>661837</v>
          </cell>
          <cell r="W46">
            <v>0</v>
          </cell>
          <cell r="X46">
            <v>493484.32999999996</v>
          </cell>
          <cell r="Y46" t="str">
            <v>管水路</v>
          </cell>
          <cell r="Z46">
            <v>83545.350000000006</v>
          </cell>
          <cell r="AA46">
            <v>123</v>
          </cell>
          <cell r="AB46">
            <v>168352.67000000004</v>
          </cell>
          <cell r="AC46" t="str">
            <v>管水路</v>
          </cell>
          <cell r="AD46">
            <v>120604</v>
          </cell>
        </row>
        <row r="47">
          <cell r="U47" t="str">
            <v xml:space="preserve">m </v>
          </cell>
          <cell r="V47" t="str">
            <v xml:space="preserve">m </v>
          </cell>
          <cell r="W47" t="str">
            <v xml:space="preserve">m </v>
          </cell>
          <cell r="X47" t="str">
            <v xml:space="preserve">m </v>
          </cell>
          <cell r="Y47" t="str">
            <v xml:space="preserve">m </v>
          </cell>
          <cell r="Z47">
            <v>0</v>
          </cell>
          <cell r="AA47" t="str">
            <v xml:space="preserve">m </v>
          </cell>
          <cell r="AC47">
            <v>0</v>
          </cell>
          <cell r="AD47">
            <v>0</v>
          </cell>
        </row>
        <row r="48">
          <cell r="S48" t="str">
            <v xml:space="preserve">明渠排水  </v>
          </cell>
          <cell r="T48">
            <v>8111</v>
          </cell>
          <cell r="U48">
            <v>8111</v>
          </cell>
          <cell r="V48">
            <v>267600</v>
          </cell>
          <cell r="W48">
            <v>6706.5</v>
          </cell>
          <cell r="X48">
            <v>178338.31</v>
          </cell>
          <cell r="Y48">
            <v>0</v>
          </cell>
          <cell r="Z48">
            <v>0</v>
          </cell>
          <cell r="AA48">
            <v>1404.5</v>
          </cell>
          <cell r="AB48">
            <v>89261.69</v>
          </cell>
          <cell r="AC48">
            <v>0</v>
          </cell>
          <cell r="AD48">
            <v>0</v>
          </cell>
        </row>
        <row r="49">
          <cell r="U49" t="str">
            <v xml:space="preserve">ha </v>
          </cell>
          <cell r="V49" t="str">
            <v xml:space="preserve">ha </v>
          </cell>
          <cell r="W49" t="str">
            <v xml:space="preserve">ha </v>
          </cell>
          <cell r="X49" t="str">
            <v xml:space="preserve">ha </v>
          </cell>
          <cell r="Y49" t="str">
            <v xml:space="preserve">ha </v>
          </cell>
          <cell r="Z49">
            <v>0</v>
          </cell>
          <cell r="AA49" t="str">
            <v xml:space="preserve">ha </v>
          </cell>
          <cell r="AC49">
            <v>0</v>
          </cell>
          <cell r="AD49">
            <v>0</v>
          </cell>
        </row>
        <row r="50">
          <cell r="S50" t="str">
            <v xml:space="preserve">暗渠排水  </v>
          </cell>
          <cell r="T50">
            <v>22</v>
          </cell>
          <cell r="U50">
            <v>22</v>
          </cell>
          <cell r="V50">
            <v>55000</v>
          </cell>
          <cell r="W50">
            <v>0</v>
          </cell>
          <cell r="X50">
            <v>0</v>
          </cell>
          <cell r="Y50">
            <v>0</v>
          </cell>
          <cell r="Z50">
            <v>0</v>
          </cell>
          <cell r="AA50">
            <v>22</v>
          </cell>
          <cell r="AB50">
            <v>55000</v>
          </cell>
          <cell r="AC50">
            <v>0</v>
          </cell>
          <cell r="AD50">
            <v>0</v>
          </cell>
        </row>
        <row r="54">
          <cell r="AD54">
            <v>0</v>
          </cell>
        </row>
        <row r="55">
          <cell r="P55" t="str">
            <v>(2)</v>
          </cell>
          <cell r="Q55" t="str">
            <v>測量試験費</v>
          </cell>
          <cell r="R55">
            <v>72000</v>
          </cell>
          <cell r="S55">
            <v>71404.100000000006</v>
          </cell>
          <cell r="T55">
            <v>4021.5</v>
          </cell>
          <cell r="U55">
            <v>595.89999999999418</v>
          </cell>
          <cell r="V55">
            <v>72000</v>
          </cell>
          <cell r="X55">
            <v>71404.100000000006</v>
          </cell>
          <cell r="Z55">
            <v>4021.5</v>
          </cell>
          <cell r="AB55">
            <v>595.89999999999418</v>
          </cell>
          <cell r="AD55">
            <v>2000</v>
          </cell>
        </row>
        <row r="57">
          <cell r="P57" t="str">
            <v>(4)</v>
          </cell>
          <cell r="Q57" t="str">
            <v>用地費及び</v>
          </cell>
          <cell r="R57">
            <v>0</v>
          </cell>
          <cell r="AD57">
            <v>0</v>
          </cell>
        </row>
        <row r="58">
          <cell r="Q58" t="str">
            <v>　　　補償費</v>
          </cell>
          <cell r="R58">
            <v>81700</v>
          </cell>
          <cell r="S58">
            <v>61132.858</v>
          </cell>
          <cell r="T58">
            <v>384.01400000000001</v>
          </cell>
          <cell r="U58">
            <v>20567.142</v>
          </cell>
          <cell r="V58">
            <v>81700</v>
          </cell>
          <cell r="X58">
            <v>61132.858</v>
          </cell>
          <cell r="Z58">
            <v>384.01400000000001</v>
          </cell>
          <cell r="AB58">
            <v>20567.142</v>
          </cell>
          <cell r="AD58">
            <v>4000</v>
          </cell>
        </row>
        <row r="60">
          <cell r="AD60">
            <v>0</v>
          </cell>
        </row>
        <row r="61">
          <cell r="P61" t="str">
            <v>(6)</v>
          </cell>
          <cell r="Q61" t="str">
            <v>換地費</v>
          </cell>
          <cell r="R61">
            <v>0</v>
          </cell>
          <cell r="S61">
            <v>0</v>
          </cell>
          <cell r="T61">
            <v>0</v>
          </cell>
          <cell r="U61">
            <v>0</v>
          </cell>
          <cell r="V61">
            <v>0</v>
          </cell>
          <cell r="X61">
            <v>0</v>
          </cell>
          <cell r="Z61">
            <v>0</v>
          </cell>
          <cell r="AB61">
            <v>0</v>
          </cell>
          <cell r="AD61">
            <v>2000</v>
          </cell>
        </row>
        <row r="63">
          <cell r="AD63">
            <v>1639</v>
          </cell>
        </row>
        <row r="64">
          <cell r="P64" t="str">
            <v>(7)</v>
          </cell>
          <cell r="Q64" t="str">
            <v>工事雑費</v>
          </cell>
          <cell r="R64">
            <v>26200</v>
          </cell>
          <cell r="S64">
            <v>18640.401999999998</v>
          </cell>
          <cell r="T64">
            <v>2049.136</v>
          </cell>
          <cell r="U64">
            <v>7559.5980000000018</v>
          </cell>
          <cell r="V64">
            <v>26200</v>
          </cell>
          <cell r="X64">
            <v>18640.401999999998</v>
          </cell>
          <cell r="Z64">
            <v>2049.136</v>
          </cell>
          <cell r="AB64">
            <v>7559.5980000000018</v>
          </cell>
          <cell r="AD64">
            <v>3134</v>
          </cell>
        </row>
        <row r="66">
          <cell r="AD66">
            <v>69455</v>
          </cell>
        </row>
        <row r="67">
          <cell r="Q67" t="str">
            <v>小計</v>
          </cell>
          <cell r="R67">
            <v>1164337</v>
          </cell>
          <cell r="S67">
            <v>823000</v>
          </cell>
          <cell r="T67">
            <v>90000</v>
          </cell>
          <cell r="U67">
            <v>341337</v>
          </cell>
          <cell r="V67">
            <v>1164337</v>
          </cell>
          <cell r="X67">
            <v>823000</v>
          </cell>
          <cell r="Z67">
            <v>90000</v>
          </cell>
          <cell r="AB67">
            <v>341337</v>
          </cell>
          <cell r="AD67">
            <v>131738</v>
          </cell>
        </row>
        <row r="69">
          <cell r="AD69">
            <v>3472</v>
          </cell>
          <cell r="AE69" t="str">
            <v xml:space="preserve"> ゼロ国事務費 5.5%</v>
          </cell>
        </row>
        <row r="70">
          <cell r="P70" t="str">
            <v>２．</v>
          </cell>
          <cell r="Q70" t="str">
            <v>地方事務費</v>
          </cell>
          <cell r="R70">
            <v>68786</v>
          </cell>
          <cell r="S70">
            <v>48930</v>
          </cell>
          <cell r="T70">
            <v>4950</v>
          </cell>
          <cell r="U70">
            <v>19856</v>
          </cell>
          <cell r="V70">
            <v>68786</v>
          </cell>
          <cell r="W70" t="str">
            <v xml:space="preserve"> 一般事務費 5.0%</v>
          </cell>
          <cell r="X70">
            <v>48930</v>
          </cell>
          <cell r="Z70">
            <v>4950</v>
          </cell>
          <cell r="AB70">
            <v>19856</v>
          </cell>
          <cell r="AD70">
            <v>6586</v>
          </cell>
          <cell r="AE70" t="str">
            <v xml:space="preserve"> 一般事務費 5.0%</v>
          </cell>
        </row>
        <row r="72">
          <cell r="AD72">
            <v>72927</v>
          </cell>
        </row>
        <row r="73">
          <cell r="Q73" t="str">
            <v>合計</v>
          </cell>
          <cell r="R73">
            <v>1233123</v>
          </cell>
          <cell r="S73">
            <v>871930</v>
          </cell>
          <cell r="T73">
            <v>94950</v>
          </cell>
          <cell r="U73">
            <v>361193</v>
          </cell>
          <cell r="V73">
            <v>1233123</v>
          </cell>
          <cell r="X73">
            <v>871930</v>
          </cell>
          <cell r="Z73">
            <v>94950</v>
          </cell>
          <cell r="AB73">
            <v>361193</v>
          </cell>
          <cell r="AD73">
            <v>138324</v>
          </cell>
        </row>
        <row r="79">
          <cell r="AQ79" t="str">
            <v>　　　　平成</v>
          </cell>
          <cell r="AR79">
            <v>10</v>
          </cell>
          <cell r="AS79" t="str">
            <v>要求内訳説明書</v>
          </cell>
          <cell r="AT79">
            <v>10</v>
          </cell>
          <cell r="AV79" t="str">
            <v>要求内訳説明書</v>
          </cell>
        </row>
        <row r="81">
          <cell r="AI81" t="str">
            <v>事 業 名　:　畑地帯総合整備事業（一般型）</v>
          </cell>
          <cell r="AJ81" t="str">
            <v>地区名 :</v>
          </cell>
          <cell r="AK81" t="str">
            <v>石川</v>
          </cell>
          <cell r="AL81" t="str">
            <v>地区</v>
          </cell>
          <cell r="AM81" t="str">
            <v>沖縄総合事務局</v>
          </cell>
          <cell r="AN81" t="str">
            <v xml:space="preserve"> (単位:千円)</v>
          </cell>
          <cell r="AU81" t="str">
            <v>地区名 :</v>
          </cell>
          <cell r="AW81" t="str">
            <v>石川</v>
          </cell>
          <cell r="AX81" t="str">
            <v>地区</v>
          </cell>
          <cell r="AZ81" t="str">
            <v>沖縄総合事務局</v>
          </cell>
          <cell r="BA81" t="str">
            <v xml:space="preserve"> (単位:千円)</v>
          </cell>
        </row>
        <row r="83">
          <cell r="AK83" t="str">
            <v>種目</v>
          </cell>
          <cell r="AL83" t="str">
            <v>工種</v>
          </cell>
          <cell r="AM83" t="str">
            <v>数量</v>
          </cell>
          <cell r="AN83" t="str">
            <v>工種</v>
          </cell>
          <cell r="AO83" t="str">
            <v>内訳説明</v>
          </cell>
          <cell r="AP83" t="str">
            <v>摘要</v>
          </cell>
          <cell r="AQ83" t="str">
            <v>数量</v>
          </cell>
          <cell r="AT83" t="str">
            <v>金額</v>
          </cell>
          <cell r="AW83" t="str">
            <v>内訳説明</v>
          </cell>
          <cell r="BA83" t="str">
            <v>摘要</v>
          </cell>
        </row>
        <row r="85">
          <cell r="AW85" t="str">
            <v>［　］はゼロ国で内数</v>
          </cell>
        </row>
        <row r="86">
          <cell r="AT86">
            <v>69455</v>
          </cell>
        </row>
        <row r="87">
          <cell r="AI87" t="str">
            <v>１．</v>
          </cell>
          <cell r="AJ87" t="str">
            <v>事業費</v>
          </cell>
          <cell r="AK87" t="str">
            <v>事業費</v>
          </cell>
          <cell r="AT87">
            <v>131738</v>
          </cell>
        </row>
        <row r="89">
          <cell r="AT89">
            <v>67816</v>
          </cell>
        </row>
        <row r="90">
          <cell r="AI90" t="str">
            <v>(1)</v>
          </cell>
          <cell r="AJ90" t="str">
            <v>工事費</v>
          </cell>
          <cell r="AK90" t="str">
            <v>工事費</v>
          </cell>
          <cell r="AT90">
            <v>120604</v>
          </cell>
        </row>
        <row r="91">
          <cell r="AQ91" t="str">
            <v>[管水路]</v>
          </cell>
          <cell r="AR91">
            <v>67816</v>
          </cell>
          <cell r="AT91">
            <v>67816</v>
          </cell>
        </row>
        <row r="92">
          <cell r="AN92" t="str">
            <v>畑 か ん　</v>
          </cell>
          <cell r="AO92" t="str">
            <v>管水路</v>
          </cell>
          <cell r="AP92">
            <v>120604</v>
          </cell>
          <cell r="AQ92" t="str">
            <v>管水路</v>
          </cell>
          <cell r="AT92">
            <v>120604</v>
          </cell>
        </row>
        <row r="95">
          <cell r="AQ95">
            <v>0</v>
          </cell>
          <cell r="AR95">
            <v>0</v>
          </cell>
          <cell r="AT95">
            <v>0</v>
          </cell>
        </row>
        <row r="96">
          <cell r="AN96" t="str">
            <v xml:space="preserve">明渠排水  </v>
          </cell>
          <cell r="AO96">
            <v>0</v>
          </cell>
          <cell r="AP96">
            <v>0</v>
          </cell>
          <cell r="AQ96">
            <v>0</v>
          </cell>
          <cell r="AT96">
            <v>0</v>
          </cell>
        </row>
        <row r="100">
          <cell r="AN100" t="str">
            <v xml:space="preserve">暗渠排水  </v>
          </cell>
        </row>
        <row r="108">
          <cell r="AT108">
            <v>0</v>
          </cell>
          <cell r="AU108" t="str">
            <v>設計委託</v>
          </cell>
          <cell r="AV108">
            <v>2000</v>
          </cell>
          <cell r="AW108" t="str">
            <v>設計委託</v>
          </cell>
          <cell r="AX108">
            <v>2000</v>
          </cell>
        </row>
        <row r="109">
          <cell r="AI109" t="str">
            <v>(2)</v>
          </cell>
          <cell r="AJ109" t="str">
            <v>測量試験費</v>
          </cell>
          <cell r="AK109" t="str">
            <v>測量試験費</v>
          </cell>
          <cell r="AL109" t="str">
            <v>施工管理</v>
          </cell>
          <cell r="AM109">
            <v>0</v>
          </cell>
          <cell r="AT109">
            <v>2000</v>
          </cell>
          <cell r="AW109" t="str">
            <v>施工管理</v>
          </cell>
          <cell r="AX109">
            <v>0</v>
          </cell>
        </row>
        <row r="111">
          <cell r="AK111" t="str">
            <v>用地費及び</v>
          </cell>
          <cell r="AL111">
            <v>0</v>
          </cell>
          <cell r="AM111" t="str">
            <v>用地費</v>
          </cell>
          <cell r="AN111">
            <v>2000</v>
          </cell>
          <cell r="AT111">
            <v>0</v>
          </cell>
          <cell r="AW111" t="str">
            <v>用地費</v>
          </cell>
          <cell r="AX111">
            <v>2000</v>
          </cell>
        </row>
        <row r="112">
          <cell r="AI112" t="str">
            <v>(4)</v>
          </cell>
          <cell r="AJ112" t="str">
            <v>　　　補償費</v>
          </cell>
          <cell r="AK112" t="str">
            <v>　　　補償費</v>
          </cell>
          <cell r="AL112" t="str">
            <v>作物補償費</v>
          </cell>
          <cell r="AM112">
            <v>2000</v>
          </cell>
          <cell r="AT112">
            <v>4000</v>
          </cell>
          <cell r="AW112" t="str">
            <v>作物補償費</v>
          </cell>
          <cell r="AX112">
            <v>2000</v>
          </cell>
        </row>
        <row r="114">
          <cell r="AT114">
            <v>0</v>
          </cell>
        </row>
        <row r="115">
          <cell r="AI115" t="str">
            <v>(6)</v>
          </cell>
          <cell r="AJ115" t="str">
            <v>換地費</v>
          </cell>
          <cell r="AK115" t="str">
            <v>換地費</v>
          </cell>
          <cell r="AT115">
            <v>2000</v>
          </cell>
        </row>
        <row r="117">
          <cell r="AT117">
            <v>1639</v>
          </cell>
        </row>
        <row r="118">
          <cell r="AI118" t="str">
            <v>(7)</v>
          </cell>
          <cell r="AJ118" t="str">
            <v>工事雑費</v>
          </cell>
          <cell r="AK118" t="str">
            <v>工事雑費</v>
          </cell>
          <cell r="AT118">
            <v>3134</v>
          </cell>
        </row>
        <row r="120">
          <cell r="AT120">
            <v>69455</v>
          </cell>
        </row>
        <row r="121">
          <cell r="AK121" t="str">
            <v>合計</v>
          </cell>
          <cell r="AL121">
            <v>131738</v>
          </cell>
          <cell r="AT121">
            <v>131738</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
      <sheetName val="概要表"/>
      <sheetName val="位置図"/>
    </sheetNames>
    <sheetDataSet>
      <sheetData sheetId="0">
        <row r="33">
          <cell r="U33" t="str">
            <v>　　　 平成</v>
          </cell>
          <cell r="V33">
            <v>10</v>
          </cell>
          <cell r="W33" t="str">
            <v>畑地帯総合整備事業</v>
          </cell>
          <cell r="X33" t="str">
            <v>（一般型）</v>
          </cell>
          <cell r="Y33" t="str">
            <v>地区別調書</v>
          </cell>
          <cell r="Z33" t="str">
            <v>（一般型）</v>
          </cell>
          <cell r="AB33" t="str">
            <v>地区別調書</v>
          </cell>
        </row>
        <row r="35">
          <cell r="AD35" t="str">
            <v>前原</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1536392</v>
          </cell>
          <cell r="S41">
            <v>1460899.9999999998</v>
          </cell>
          <cell r="T41">
            <v>234366</v>
          </cell>
          <cell r="U41">
            <v>75492.000000000233</v>
          </cell>
          <cell r="V41">
            <v>1536392</v>
          </cell>
          <cell r="X41">
            <v>1460899.9999999998</v>
          </cell>
          <cell r="Z41">
            <v>234366</v>
          </cell>
          <cell r="AB41">
            <v>75492.000000000233</v>
          </cell>
          <cell r="AD41">
            <v>72492</v>
          </cell>
        </row>
        <row r="44">
          <cell r="P44" t="str">
            <v>(1)</v>
          </cell>
          <cell r="Q44" t="str">
            <v>工事費</v>
          </cell>
          <cell r="R44">
            <v>1326955</v>
          </cell>
          <cell r="S44">
            <v>1261268.44</v>
          </cell>
          <cell r="T44">
            <v>225702.75</v>
          </cell>
          <cell r="U44">
            <v>65686.560000000056</v>
          </cell>
          <cell r="V44">
            <v>1326955</v>
          </cell>
          <cell r="X44">
            <v>1261268.44</v>
          </cell>
          <cell r="Z44">
            <v>225702.75</v>
          </cell>
          <cell r="AB44">
            <v>65686.560000000056</v>
          </cell>
          <cell r="AD44">
            <v>64593</v>
          </cell>
        </row>
        <row r="45">
          <cell r="U45" t="str">
            <v xml:space="preserve">ha </v>
          </cell>
          <cell r="V45" t="str">
            <v xml:space="preserve">ha </v>
          </cell>
          <cell r="W45" t="str">
            <v xml:space="preserve">ha </v>
          </cell>
          <cell r="X45" t="str">
            <v xml:space="preserve">ha </v>
          </cell>
          <cell r="Y45" t="str">
            <v xml:space="preserve">ha </v>
          </cell>
          <cell r="AA45" t="str">
            <v xml:space="preserve">ha </v>
          </cell>
          <cell r="AC45" t="str">
            <v xml:space="preserve">ha </v>
          </cell>
        </row>
        <row r="46">
          <cell r="S46" t="str">
            <v xml:space="preserve">畑 か ん     </v>
          </cell>
          <cell r="T46">
            <v>61</v>
          </cell>
          <cell r="U46">
            <v>61</v>
          </cell>
          <cell r="V46">
            <v>757560</v>
          </cell>
          <cell r="W46">
            <v>50</v>
          </cell>
          <cell r="X46">
            <v>707027.92999999993</v>
          </cell>
          <cell r="Y46">
            <v>50</v>
          </cell>
          <cell r="Z46">
            <v>225702.75</v>
          </cell>
          <cell r="AA46">
            <v>11</v>
          </cell>
          <cell r="AB46">
            <v>50532.070000000065</v>
          </cell>
          <cell r="AC46">
            <v>9</v>
          </cell>
          <cell r="AD46">
            <v>50500</v>
          </cell>
        </row>
        <row r="47">
          <cell r="U47" t="str">
            <v xml:space="preserve">ha </v>
          </cell>
          <cell r="V47" t="str">
            <v xml:space="preserve">ha </v>
          </cell>
          <cell r="W47" t="str">
            <v xml:space="preserve">ha </v>
          </cell>
          <cell r="X47" t="str">
            <v xml:space="preserve">ha </v>
          </cell>
          <cell r="Y47" t="str">
            <v xml:space="preserve">ha </v>
          </cell>
          <cell r="AA47" t="str">
            <v xml:space="preserve">ha </v>
          </cell>
          <cell r="AC47" t="str">
            <v xml:space="preserve">ha </v>
          </cell>
        </row>
        <row r="48">
          <cell r="S48" t="str">
            <v>区画整理   　</v>
          </cell>
          <cell r="T48">
            <v>20</v>
          </cell>
          <cell r="U48">
            <v>20</v>
          </cell>
          <cell r="V48">
            <v>321075</v>
          </cell>
          <cell r="W48">
            <v>18.3</v>
          </cell>
          <cell r="X48">
            <v>306469.45</v>
          </cell>
          <cell r="Y48">
            <v>0</v>
          </cell>
          <cell r="Z48">
            <v>0</v>
          </cell>
          <cell r="AA48">
            <v>1.6999999999999993</v>
          </cell>
          <cell r="AB48">
            <v>14605.549999999988</v>
          </cell>
          <cell r="AC48" t="str">
            <v xml:space="preserve">付帯工 </v>
          </cell>
          <cell r="AD48">
            <v>14093</v>
          </cell>
        </row>
        <row r="49">
          <cell r="U49" t="str">
            <v xml:space="preserve">ha </v>
          </cell>
          <cell r="V49" t="str">
            <v xml:space="preserve">ha </v>
          </cell>
          <cell r="W49" t="str">
            <v xml:space="preserve">ha </v>
          </cell>
          <cell r="X49" t="str">
            <v xml:space="preserve">ha </v>
          </cell>
          <cell r="Y49" t="str">
            <v xml:space="preserve">ha </v>
          </cell>
          <cell r="AA49" t="str">
            <v xml:space="preserve">ha </v>
          </cell>
          <cell r="AC49" t="str">
            <v xml:space="preserve">ha </v>
          </cell>
        </row>
        <row r="50">
          <cell r="S50" t="str">
            <v xml:space="preserve">農地造成 　  </v>
          </cell>
          <cell r="T50">
            <v>20</v>
          </cell>
          <cell r="U50">
            <v>20</v>
          </cell>
          <cell r="V50">
            <v>248320</v>
          </cell>
          <cell r="W50">
            <v>18.399999999999999</v>
          </cell>
          <cell r="X50">
            <v>247771.06</v>
          </cell>
          <cell r="Y50">
            <v>0</v>
          </cell>
          <cell r="Z50">
            <v>0</v>
          </cell>
          <cell r="AA50">
            <v>1.6000000000000014</v>
          </cell>
          <cell r="AB50">
            <v>548.94000000000233</v>
          </cell>
          <cell r="AC50">
            <v>0</v>
          </cell>
          <cell r="AD50">
            <v>0</v>
          </cell>
        </row>
        <row r="55">
          <cell r="P55" t="str">
            <v>(2)</v>
          </cell>
          <cell r="Q55" t="str">
            <v>測量試験費</v>
          </cell>
          <cell r="R55">
            <v>105020</v>
          </cell>
          <cell r="S55">
            <v>99998.41</v>
          </cell>
          <cell r="T55">
            <v>4734.24</v>
          </cell>
          <cell r="U55">
            <v>5021.5899999999965</v>
          </cell>
          <cell r="V55">
            <v>105020</v>
          </cell>
          <cell r="X55">
            <v>99998.41</v>
          </cell>
          <cell r="Z55">
            <v>4734.24</v>
          </cell>
          <cell r="AB55">
            <v>5021.5899999999965</v>
          </cell>
          <cell r="AD55">
            <v>5000</v>
          </cell>
        </row>
        <row r="57">
          <cell r="P57" t="str">
            <v>(4)</v>
          </cell>
          <cell r="Q57" t="str">
            <v>用地費及び</v>
          </cell>
        </row>
        <row r="58">
          <cell r="Q58" t="str">
            <v>　　　補償費</v>
          </cell>
          <cell r="R58">
            <v>34560</v>
          </cell>
          <cell r="S58">
            <v>33090.108999999997</v>
          </cell>
          <cell r="T58">
            <v>336.72</v>
          </cell>
          <cell r="U58">
            <v>1469.8910000000033</v>
          </cell>
          <cell r="V58">
            <v>34560</v>
          </cell>
          <cell r="X58">
            <v>33090.108999999997</v>
          </cell>
          <cell r="Z58">
            <v>336.72</v>
          </cell>
          <cell r="AB58">
            <v>1469.8910000000033</v>
          </cell>
          <cell r="AD58">
            <v>1200</v>
          </cell>
        </row>
        <row r="61">
          <cell r="P61" t="str">
            <v>(6)</v>
          </cell>
          <cell r="Q61" t="str">
            <v>換地費</v>
          </cell>
          <cell r="R61">
            <v>36855</v>
          </cell>
          <cell r="S61">
            <v>35399.129999999997</v>
          </cell>
          <cell r="T61">
            <v>0</v>
          </cell>
          <cell r="U61">
            <v>1455.8700000000026</v>
          </cell>
          <cell r="V61">
            <v>36855</v>
          </cell>
          <cell r="X61">
            <v>35399.129999999997</v>
          </cell>
          <cell r="Z61">
            <v>0</v>
          </cell>
          <cell r="AB61">
            <v>1455.8700000000026</v>
          </cell>
          <cell r="AD61">
            <v>0</v>
          </cell>
        </row>
        <row r="64">
          <cell r="P64" t="str">
            <v>(7)</v>
          </cell>
          <cell r="Q64" t="str">
            <v>工事雑費</v>
          </cell>
          <cell r="R64">
            <v>33002</v>
          </cell>
          <cell r="S64">
            <v>31143.911</v>
          </cell>
          <cell r="T64">
            <v>3592.29</v>
          </cell>
          <cell r="U64">
            <v>1858.0889999999999</v>
          </cell>
          <cell r="V64">
            <v>33002</v>
          </cell>
          <cell r="X64">
            <v>31143.911</v>
          </cell>
          <cell r="Z64">
            <v>3592.29</v>
          </cell>
          <cell r="AB64">
            <v>1858.0889999999999</v>
          </cell>
          <cell r="AD64">
            <v>1699</v>
          </cell>
        </row>
        <row r="67">
          <cell r="Q67" t="str">
            <v>小計</v>
          </cell>
          <cell r="R67">
            <v>1536392</v>
          </cell>
          <cell r="S67">
            <v>1460899.9999999998</v>
          </cell>
          <cell r="T67">
            <v>234366</v>
          </cell>
          <cell r="U67">
            <v>75492.000000000233</v>
          </cell>
          <cell r="V67">
            <v>1536392</v>
          </cell>
          <cell r="X67">
            <v>1460899.9999999998</v>
          </cell>
          <cell r="Z67">
            <v>234366</v>
          </cell>
          <cell r="AB67">
            <v>75492.000000000233</v>
          </cell>
          <cell r="AD67">
            <v>72492</v>
          </cell>
        </row>
        <row r="70">
          <cell r="P70" t="str">
            <v>２．</v>
          </cell>
          <cell r="Q70" t="str">
            <v>地方事務費</v>
          </cell>
          <cell r="R70">
            <v>92182</v>
          </cell>
          <cell r="S70">
            <v>86482</v>
          </cell>
          <cell r="T70">
            <v>12890</v>
          </cell>
          <cell r="U70">
            <v>5700</v>
          </cell>
          <cell r="V70">
            <v>92182</v>
          </cell>
          <cell r="X70">
            <v>86482</v>
          </cell>
          <cell r="Z70">
            <v>12890</v>
          </cell>
          <cell r="AB70">
            <v>5700</v>
          </cell>
          <cell r="AD70">
            <v>3624</v>
          </cell>
        </row>
        <row r="73">
          <cell r="Q73" t="str">
            <v>合計</v>
          </cell>
          <cell r="R73">
            <v>1628574</v>
          </cell>
          <cell r="S73">
            <v>1547381.9999999998</v>
          </cell>
          <cell r="T73">
            <v>247256</v>
          </cell>
          <cell r="U73">
            <v>81192.000000000233</v>
          </cell>
          <cell r="V73">
            <v>1628574</v>
          </cell>
          <cell r="X73">
            <v>1547381.9999999998</v>
          </cell>
          <cell r="Z73">
            <v>247256</v>
          </cell>
          <cell r="AB73">
            <v>81192.000000000233</v>
          </cell>
          <cell r="AD73">
            <v>76116</v>
          </cell>
        </row>
        <row r="79">
          <cell r="AQ79" t="str">
            <v>　　　　平成</v>
          </cell>
          <cell r="AR79">
            <v>10</v>
          </cell>
          <cell r="AS79" t="str">
            <v>要求内訳説明書</v>
          </cell>
          <cell r="AT79">
            <v>10</v>
          </cell>
          <cell r="AV79" t="str">
            <v>要求内訳説明書</v>
          </cell>
        </row>
        <row r="81">
          <cell r="AI81" t="str">
            <v>事 業 名　:　畑地帯総合整備事業（一般型）</v>
          </cell>
          <cell r="AJ81" t="str">
            <v>地区名 :</v>
          </cell>
          <cell r="AK81" t="str">
            <v>前原</v>
          </cell>
          <cell r="AL81" t="str">
            <v>地区</v>
          </cell>
          <cell r="AM81" t="str">
            <v>沖縄総合事務局</v>
          </cell>
          <cell r="AN81" t="str">
            <v xml:space="preserve"> (単位:千円)</v>
          </cell>
          <cell r="AU81" t="str">
            <v>地区名 :</v>
          </cell>
          <cell r="AW81" t="str">
            <v>前原</v>
          </cell>
          <cell r="AX81" t="str">
            <v>地区</v>
          </cell>
          <cell r="AZ81" t="str">
            <v>沖縄総合事務局</v>
          </cell>
          <cell r="BA81" t="str">
            <v xml:space="preserve"> (単位:千円)</v>
          </cell>
        </row>
        <row r="83">
          <cell r="AK83" t="str">
            <v>種目</v>
          </cell>
          <cell r="AL83" t="str">
            <v>工種</v>
          </cell>
          <cell r="AM83" t="str">
            <v>数量</v>
          </cell>
          <cell r="AN83" t="str">
            <v>工種</v>
          </cell>
          <cell r="AO83" t="str">
            <v>内訳説明</v>
          </cell>
          <cell r="AP83" t="str">
            <v>摘要</v>
          </cell>
          <cell r="AQ83" t="str">
            <v>数量</v>
          </cell>
          <cell r="AT83" t="str">
            <v>金額</v>
          </cell>
          <cell r="AW83" t="str">
            <v>内訳説明</v>
          </cell>
          <cell r="BA83" t="str">
            <v>摘要</v>
          </cell>
        </row>
        <row r="87">
          <cell r="AI87" t="str">
            <v>１．</v>
          </cell>
          <cell r="AJ87" t="str">
            <v>事業費</v>
          </cell>
          <cell r="AK87" t="str">
            <v>事業費</v>
          </cell>
          <cell r="AT87">
            <v>72492</v>
          </cell>
        </row>
        <row r="90">
          <cell r="AI90" t="str">
            <v>(1)</v>
          </cell>
          <cell r="AJ90" t="str">
            <v>工事費</v>
          </cell>
          <cell r="AK90" t="str">
            <v>工事費</v>
          </cell>
        </row>
        <row r="91">
          <cell r="AQ91" t="str">
            <v xml:space="preserve">ha </v>
          </cell>
        </row>
        <row r="92">
          <cell r="AN92" t="str">
            <v xml:space="preserve">畑 か ん     </v>
          </cell>
          <cell r="AO92">
            <v>9</v>
          </cell>
          <cell r="AP92">
            <v>50500</v>
          </cell>
          <cell r="AQ92">
            <v>9</v>
          </cell>
          <cell r="AT92">
            <v>50500</v>
          </cell>
        </row>
        <row r="95">
          <cell r="AQ95" t="str">
            <v xml:space="preserve">ha </v>
          </cell>
        </row>
        <row r="96">
          <cell r="AN96" t="str">
            <v>区画整理   　</v>
          </cell>
          <cell r="AO96" t="str">
            <v xml:space="preserve">付帯工 </v>
          </cell>
          <cell r="AP96">
            <v>14093</v>
          </cell>
          <cell r="AQ96" t="str">
            <v xml:space="preserve">付帯工 </v>
          </cell>
          <cell r="AT96">
            <v>14093</v>
          </cell>
        </row>
        <row r="99">
          <cell r="AQ99" t="str">
            <v xml:space="preserve">ha </v>
          </cell>
        </row>
        <row r="100">
          <cell r="AN100" t="str">
            <v xml:space="preserve">農地造成 　  </v>
          </cell>
          <cell r="AO100">
            <v>0</v>
          </cell>
          <cell r="AP100">
            <v>0</v>
          </cell>
          <cell r="AQ100">
            <v>0</v>
          </cell>
          <cell r="AT100">
            <v>0</v>
          </cell>
        </row>
        <row r="108">
          <cell r="AW108" t="str">
            <v>設計委託</v>
          </cell>
          <cell r="AX108">
            <v>0</v>
          </cell>
        </row>
        <row r="109">
          <cell r="AI109" t="str">
            <v>(2)</v>
          </cell>
          <cell r="AJ109" t="str">
            <v>測量試験費</v>
          </cell>
          <cell r="AK109" t="str">
            <v>測量試験費</v>
          </cell>
          <cell r="AL109" t="str">
            <v>施工管理</v>
          </cell>
          <cell r="AM109">
            <v>5000</v>
          </cell>
          <cell r="AT109">
            <v>5000</v>
          </cell>
          <cell r="AW109" t="str">
            <v>施工管理</v>
          </cell>
          <cell r="AX109">
            <v>5000</v>
          </cell>
        </row>
        <row r="111">
          <cell r="AK111" t="str">
            <v>用地費及び</v>
          </cell>
          <cell r="AL111" t="str">
            <v>用地費</v>
          </cell>
          <cell r="AM111">
            <v>1100</v>
          </cell>
          <cell r="AW111" t="str">
            <v>用地費</v>
          </cell>
          <cell r="AX111">
            <v>1100</v>
          </cell>
        </row>
        <row r="112">
          <cell r="AI112" t="str">
            <v>(4)</v>
          </cell>
          <cell r="AJ112" t="str">
            <v>　　　補償費</v>
          </cell>
          <cell r="AK112" t="str">
            <v>　　　補償費</v>
          </cell>
          <cell r="AL112" t="str">
            <v>作物補償費</v>
          </cell>
          <cell r="AM112">
            <v>100</v>
          </cell>
          <cell r="AT112">
            <v>1200</v>
          </cell>
          <cell r="AW112" t="str">
            <v>作物補償費</v>
          </cell>
          <cell r="AX112">
            <v>100</v>
          </cell>
        </row>
        <row r="115">
          <cell r="AI115" t="str">
            <v>(6)</v>
          </cell>
          <cell r="AJ115" t="str">
            <v>換地費</v>
          </cell>
          <cell r="AK115" t="str">
            <v>換地費</v>
          </cell>
          <cell r="AT115">
            <v>0</v>
          </cell>
        </row>
        <row r="118">
          <cell r="AI118" t="str">
            <v>(7)</v>
          </cell>
          <cell r="AJ118" t="str">
            <v>工事雑費</v>
          </cell>
          <cell r="AK118" t="str">
            <v>工事雑費</v>
          </cell>
          <cell r="AT118">
            <v>1699</v>
          </cell>
        </row>
        <row r="121">
          <cell r="AK121" t="str">
            <v>合計</v>
          </cell>
          <cell r="AL121">
            <v>72492</v>
          </cell>
          <cell r="AT121">
            <v>72492</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
      <sheetName val="概要表"/>
      <sheetName val="位置図"/>
    </sheetNames>
    <sheetDataSet>
      <sheetData sheetId="0">
        <row r="33">
          <cell r="U33" t="str">
            <v>　　　 平成</v>
          </cell>
          <cell r="V33">
            <v>10</v>
          </cell>
          <cell r="W33" t="str">
            <v>畑地帯総合整備事業</v>
          </cell>
          <cell r="X33" t="str">
            <v>（一般型）</v>
          </cell>
          <cell r="Y33" t="str">
            <v>地区別調書</v>
          </cell>
          <cell r="Z33" t="str">
            <v>（一般型）</v>
          </cell>
          <cell r="AB33" t="str">
            <v>地区別調書</v>
          </cell>
        </row>
        <row r="35">
          <cell r="AD35" t="str">
            <v>前泊</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468500</v>
          </cell>
          <cell r="S41">
            <v>35000</v>
          </cell>
          <cell r="T41">
            <v>20000</v>
          </cell>
          <cell r="U41">
            <v>433500</v>
          </cell>
          <cell r="V41">
            <v>468500</v>
          </cell>
          <cell r="X41">
            <v>35000</v>
          </cell>
          <cell r="Z41">
            <v>20000</v>
          </cell>
          <cell r="AB41">
            <v>433500</v>
          </cell>
          <cell r="AD41">
            <v>100000</v>
          </cell>
        </row>
        <row r="44">
          <cell r="P44" t="str">
            <v>(1)</v>
          </cell>
          <cell r="Q44" t="str">
            <v>工事費</v>
          </cell>
          <cell r="R44">
            <v>426800</v>
          </cell>
          <cell r="S44">
            <v>11497.5</v>
          </cell>
          <cell r="T44">
            <v>11497.5</v>
          </cell>
          <cell r="U44">
            <v>415302.5</v>
          </cell>
          <cell r="V44">
            <v>426800</v>
          </cell>
          <cell r="X44">
            <v>11497.5</v>
          </cell>
          <cell r="Z44">
            <v>11497.5</v>
          </cell>
          <cell r="AB44">
            <v>415302.5</v>
          </cell>
          <cell r="AD44">
            <v>90750</v>
          </cell>
        </row>
        <row r="45">
          <cell r="U45" t="str">
            <v xml:space="preserve">ha </v>
          </cell>
          <cell r="V45" t="str">
            <v xml:space="preserve">ha </v>
          </cell>
          <cell r="W45" t="str">
            <v xml:space="preserve">ha </v>
          </cell>
          <cell r="X45" t="str">
            <v xml:space="preserve">ha </v>
          </cell>
          <cell r="Y45" t="str">
            <v xml:space="preserve">ha </v>
          </cell>
          <cell r="AA45" t="str">
            <v xml:space="preserve">ha </v>
          </cell>
          <cell r="AC45" t="str">
            <v xml:space="preserve">ha </v>
          </cell>
        </row>
        <row r="46">
          <cell r="S46" t="str">
            <v>土層改良　</v>
          </cell>
          <cell r="T46">
            <v>29.4</v>
          </cell>
          <cell r="U46">
            <v>29.4</v>
          </cell>
          <cell r="V46">
            <v>116200</v>
          </cell>
          <cell r="W46">
            <v>0</v>
          </cell>
          <cell r="X46">
            <v>0</v>
          </cell>
          <cell r="Y46">
            <v>0</v>
          </cell>
          <cell r="Z46">
            <v>0</v>
          </cell>
          <cell r="AA46">
            <v>29.4</v>
          </cell>
          <cell r="AB46">
            <v>116200</v>
          </cell>
          <cell r="AC46">
            <v>8.4</v>
          </cell>
          <cell r="AD46">
            <v>19130</v>
          </cell>
        </row>
        <row r="47">
          <cell r="U47" t="str">
            <v xml:space="preserve">ha </v>
          </cell>
          <cell r="V47" t="str">
            <v xml:space="preserve">ha </v>
          </cell>
          <cell r="W47" t="str">
            <v xml:space="preserve">ha </v>
          </cell>
          <cell r="X47" t="str">
            <v xml:space="preserve">ha </v>
          </cell>
          <cell r="Y47" t="str">
            <v xml:space="preserve">ha </v>
          </cell>
          <cell r="AA47" t="str">
            <v xml:space="preserve">ha </v>
          </cell>
          <cell r="AC47" t="str">
            <v xml:space="preserve">ha </v>
          </cell>
        </row>
        <row r="48">
          <cell r="S48" t="str">
            <v>農地保全　</v>
          </cell>
          <cell r="T48">
            <v>20.8</v>
          </cell>
          <cell r="U48">
            <v>20.8</v>
          </cell>
          <cell r="V48">
            <v>310600</v>
          </cell>
          <cell r="W48">
            <v>0</v>
          </cell>
          <cell r="X48">
            <v>11497.5</v>
          </cell>
          <cell r="Y48" t="str">
            <v>付帯工</v>
          </cell>
          <cell r="Z48">
            <v>11497.5</v>
          </cell>
          <cell r="AA48">
            <v>20.8</v>
          </cell>
          <cell r="AB48">
            <v>299102.5</v>
          </cell>
          <cell r="AC48">
            <v>8.4</v>
          </cell>
          <cell r="AD48">
            <v>71620</v>
          </cell>
        </row>
        <row r="55">
          <cell r="P55" t="str">
            <v>(2)</v>
          </cell>
          <cell r="Q55" t="str">
            <v>測量試験費</v>
          </cell>
          <cell r="R55">
            <v>23000</v>
          </cell>
          <cell r="S55">
            <v>22629.1</v>
          </cell>
          <cell r="T55">
            <v>8003.1</v>
          </cell>
          <cell r="U55">
            <v>370.90000000000146</v>
          </cell>
          <cell r="V55">
            <v>23000</v>
          </cell>
          <cell r="X55">
            <v>22629.1</v>
          </cell>
          <cell r="Z55">
            <v>8003.1</v>
          </cell>
          <cell r="AB55">
            <v>370.90000000000146</v>
          </cell>
          <cell r="AD55">
            <v>1000</v>
          </cell>
        </row>
        <row r="57">
          <cell r="P57" t="str">
            <v>(4)</v>
          </cell>
          <cell r="Q57" t="str">
            <v>用地費及び</v>
          </cell>
        </row>
        <row r="58">
          <cell r="Q58" t="str">
            <v>　　　補償費</v>
          </cell>
          <cell r="R58">
            <v>7200</v>
          </cell>
          <cell r="S58">
            <v>0</v>
          </cell>
          <cell r="T58">
            <v>0</v>
          </cell>
          <cell r="U58">
            <v>7200</v>
          </cell>
          <cell r="V58">
            <v>7200</v>
          </cell>
          <cell r="X58">
            <v>0</v>
          </cell>
          <cell r="Z58">
            <v>0</v>
          </cell>
          <cell r="AB58">
            <v>7200</v>
          </cell>
          <cell r="AD58">
            <v>6000</v>
          </cell>
        </row>
        <row r="61">
          <cell r="P61" t="str">
            <v>(6)</v>
          </cell>
          <cell r="Q61" t="str">
            <v>換地費</v>
          </cell>
          <cell r="R61">
            <v>0</v>
          </cell>
          <cell r="S61">
            <v>0</v>
          </cell>
          <cell r="T61">
            <v>0</v>
          </cell>
          <cell r="U61">
            <v>0</v>
          </cell>
          <cell r="V61">
            <v>0</v>
          </cell>
          <cell r="X61">
            <v>0</v>
          </cell>
          <cell r="Z61">
            <v>0</v>
          </cell>
          <cell r="AB61">
            <v>0</v>
          </cell>
          <cell r="AD61">
            <v>0</v>
          </cell>
        </row>
        <row r="64">
          <cell r="P64" t="str">
            <v>(7)</v>
          </cell>
          <cell r="Q64" t="str">
            <v>工事雑費</v>
          </cell>
          <cell r="R64">
            <v>11500</v>
          </cell>
          <cell r="S64">
            <v>873.4</v>
          </cell>
          <cell r="T64">
            <v>499.4</v>
          </cell>
          <cell r="U64">
            <v>10626.6</v>
          </cell>
          <cell r="V64">
            <v>11500</v>
          </cell>
          <cell r="X64">
            <v>873.4</v>
          </cell>
          <cell r="Z64">
            <v>499.4</v>
          </cell>
          <cell r="AB64">
            <v>10626.6</v>
          </cell>
          <cell r="AD64">
            <v>2250</v>
          </cell>
        </row>
        <row r="67">
          <cell r="Q67" t="str">
            <v>小計</v>
          </cell>
          <cell r="R67">
            <v>468500</v>
          </cell>
          <cell r="S67">
            <v>35000</v>
          </cell>
          <cell r="T67">
            <v>20000</v>
          </cell>
          <cell r="U67">
            <v>433500</v>
          </cell>
          <cell r="V67">
            <v>468500</v>
          </cell>
          <cell r="X67">
            <v>35000</v>
          </cell>
          <cell r="Z67">
            <v>20000</v>
          </cell>
          <cell r="AB67">
            <v>433500</v>
          </cell>
          <cell r="AD67">
            <v>100000</v>
          </cell>
        </row>
        <row r="70">
          <cell r="P70" t="str">
            <v>２．</v>
          </cell>
          <cell r="Q70" t="str">
            <v>地方事務費</v>
          </cell>
          <cell r="R70">
            <v>25266</v>
          </cell>
          <cell r="S70">
            <v>1924</v>
          </cell>
          <cell r="T70">
            <v>1100</v>
          </cell>
          <cell r="U70">
            <v>23342</v>
          </cell>
          <cell r="V70">
            <v>25266</v>
          </cell>
          <cell r="X70">
            <v>1924</v>
          </cell>
          <cell r="Z70">
            <v>1100</v>
          </cell>
          <cell r="AB70">
            <v>23342</v>
          </cell>
          <cell r="AD70">
            <v>5000</v>
          </cell>
        </row>
        <row r="73">
          <cell r="Q73" t="str">
            <v>合計</v>
          </cell>
          <cell r="R73">
            <v>493766</v>
          </cell>
          <cell r="S73">
            <v>36924</v>
          </cell>
          <cell r="T73">
            <v>21100</v>
          </cell>
          <cell r="U73">
            <v>456842</v>
          </cell>
          <cell r="V73">
            <v>493766</v>
          </cell>
          <cell r="X73">
            <v>36924</v>
          </cell>
          <cell r="Z73">
            <v>21100</v>
          </cell>
          <cell r="AB73">
            <v>456842</v>
          </cell>
          <cell r="AD73">
            <v>105000</v>
          </cell>
        </row>
        <row r="79">
          <cell r="AQ79" t="str">
            <v>　　　　平成</v>
          </cell>
          <cell r="AR79">
            <v>10</v>
          </cell>
          <cell r="AS79" t="str">
            <v>要求内訳説明書</v>
          </cell>
          <cell r="AT79">
            <v>10</v>
          </cell>
          <cell r="AV79" t="str">
            <v>要求内訳説明書</v>
          </cell>
        </row>
        <row r="81">
          <cell r="AI81" t="str">
            <v>事 業 名　:　畑地帯総合整備事業（一般型）</v>
          </cell>
          <cell r="AJ81" t="str">
            <v>地区名 :</v>
          </cell>
          <cell r="AK81" t="str">
            <v>前泊</v>
          </cell>
          <cell r="AL81" t="str">
            <v>地区</v>
          </cell>
          <cell r="AM81" t="str">
            <v>沖縄総合事務局</v>
          </cell>
          <cell r="AN81" t="str">
            <v xml:space="preserve"> (単位:千円)</v>
          </cell>
          <cell r="AU81" t="str">
            <v>地区名 :</v>
          </cell>
          <cell r="AW81" t="str">
            <v>前泊</v>
          </cell>
          <cell r="AX81" t="str">
            <v>地区</v>
          </cell>
          <cell r="AZ81" t="str">
            <v>沖縄総合事務局</v>
          </cell>
          <cell r="BA81" t="str">
            <v xml:space="preserve"> (単位:千円)</v>
          </cell>
        </row>
        <row r="83">
          <cell r="AK83" t="str">
            <v>種目</v>
          </cell>
          <cell r="AL83" t="str">
            <v>工種</v>
          </cell>
          <cell r="AM83" t="str">
            <v>数量</v>
          </cell>
          <cell r="AN83" t="str">
            <v>工種</v>
          </cell>
          <cell r="AO83" t="str">
            <v>内訳説明</v>
          </cell>
          <cell r="AP83" t="str">
            <v>摘要</v>
          </cell>
          <cell r="AQ83" t="str">
            <v>数量</v>
          </cell>
          <cell r="AT83" t="str">
            <v>金額</v>
          </cell>
          <cell r="AW83" t="str">
            <v>内訳説明</v>
          </cell>
          <cell r="BA83" t="str">
            <v>摘要</v>
          </cell>
        </row>
        <row r="87">
          <cell r="AI87" t="str">
            <v>１．</v>
          </cell>
          <cell r="AJ87" t="str">
            <v>事業費</v>
          </cell>
          <cell r="AK87" t="str">
            <v>事業費</v>
          </cell>
          <cell r="AT87">
            <v>100000</v>
          </cell>
        </row>
        <row r="90">
          <cell r="AI90" t="str">
            <v>(1)</v>
          </cell>
          <cell r="AJ90" t="str">
            <v>工事費</v>
          </cell>
          <cell r="AK90" t="str">
            <v>工事費</v>
          </cell>
          <cell r="AT90">
            <v>90750</v>
          </cell>
        </row>
        <row r="91">
          <cell r="AQ91" t="str">
            <v xml:space="preserve">ha </v>
          </cell>
        </row>
        <row r="92">
          <cell r="AN92" t="str">
            <v>土層改良　</v>
          </cell>
          <cell r="AO92">
            <v>8.4</v>
          </cell>
          <cell r="AP92">
            <v>19130</v>
          </cell>
          <cell r="AQ92">
            <v>8.4</v>
          </cell>
          <cell r="AT92">
            <v>19130</v>
          </cell>
          <cell r="AW92" t="str">
            <v>除レキ除去</v>
          </cell>
        </row>
        <row r="95">
          <cell r="AQ95" t="str">
            <v xml:space="preserve">ha </v>
          </cell>
        </row>
        <row r="96">
          <cell r="AN96" t="str">
            <v>農地保全　</v>
          </cell>
          <cell r="AO96">
            <v>8.4</v>
          </cell>
          <cell r="AP96">
            <v>71620</v>
          </cell>
          <cell r="AQ96">
            <v>8.4</v>
          </cell>
          <cell r="AT96">
            <v>71620</v>
          </cell>
          <cell r="AW96" t="str">
            <v>勾配修正Ａ＝8.4ha</v>
          </cell>
        </row>
        <row r="108">
          <cell r="AW108" t="str">
            <v>施工管理</v>
          </cell>
          <cell r="AX108">
            <v>0</v>
          </cell>
        </row>
        <row r="109">
          <cell r="AI109" t="str">
            <v>(2)</v>
          </cell>
          <cell r="AJ109" t="str">
            <v>測量試験費</v>
          </cell>
          <cell r="AK109" t="str">
            <v>測量試験費</v>
          </cell>
          <cell r="AL109" t="str">
            <v>用地測量</v>
          </cell>
          <cell r="AM109">
            <v>1000</v>
          </cell>
          <cell r="AT109">
            <v>1000</v>
          </cell>
          <cell r="AW109" t="str">
            <v>用地測量</v>
          </cell>
          <cell r="AX109">
            <v>1000</v>
          </cell>
        </row>
        <row r="111">
          <cell r="AK111" t="str">
            <v>用地費及び</v>
          </cell>
          <cell r="AL111" t="str">
            <v>用地費</v>
          </cell>
          <cell r="AM111">
            <v>6000</v>
          </cell>
          <cell r="AW111" t="str">
            <v>用地費</v>
          </cell>
          <cell r="AX111">
            <v>6000</v>
          </cell>
        </row>
        <row r="112">
          <cell r="AI112" t="str">
            <v>(4)</v>
          </cell>
          <cell r="AJ112" t="str">
            <v>　　　補償費</v>
          </cell>
          <cell r="AK112" t="str">
            <v>　　　補償費</v>
          </cell>
          <cell r="AL112" t="str">
            <v>作物補償費</v>
          </cell>
          <cell r="AM112">
            <v>0</v>
          </cell>
          <cell r="AT112">
            <v>6000</v>
          </cell>
          <cell r="AW112" t="str">
            <v>作物補償費</v>
          </cell>
          <cell r="AX112">
            <v>0</v>
          </cell>
        </row>
        <row r="115">
          <cell r="AI115" t="str">
            <v>(6)</v>
          </cell>
          <cell r="AJ115" t="str">
            <v>換地費</v>
          </cell>
          <cell r="AK115" t="str">
            <v>換地費</v>
          </cell>
          <cell r="AT115">
            <v>0</v>
          </cell>
        </row>
        <row r="118">
          <cell r="AI118" t="str">
            <v>(7)</v>
          </cell>
          <cell r="AJ118" t="str">
            <v>工事雑費</v>
          </cell>
          <cell r="AK118" t="str">
            <v>工事雑費</v>
          </cell>
          <cell r="AT118">
            <v>2250</v>
          </cell>
        </row>
        <row r="121">
          <cell r="AK121" t="str">
            <v>合計</v>
          </cell>
          <cell r="AL121">
            <v>100000</v>
          </cell>
          <cell r="AT121">
            <v>100000</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
      <sheetName val="概要表"/>
      <sheetName val="位置図"/>
    </sheetNames>
    <sheetDataSet>
      <sheetData sheetId="0">
        <row r="33">
          <cell r="U33" t="str">
            <v>　　　 平成</v>
          </cell>
          <cell r="V33">
            <v>10</v>
          </cell>
          <cell r="W33" t="str">
            <v>畑地帯総合整備事業</v>
          </cell>
          <cell r="X33" t="str">
            <v>（一般型）</v>
          </cell>
          <cell r="Y33" t="str">
            <v>地区別調書</v>
          </cell>
          <cell r="Z33" t="str">
            <v>（一般型）</v>
          </cell>
          <cell r="AB33" t="str">
            <v>地区別調書</v>
          </cell>
        </row>
        <row r="35">
          <cell r="AD35" t="str">
            <v>仲地</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0">
          <cell r="AD40">
            <v>42064</v>
          </cell>
          <cell r="AE40" t="str">
            <v>　［　］はＨ９ゼロ国</v>
          </cell>
        </row>
        <row r="41">
          <cell r="P41" t="str">
            <v>１．</v>
          </cell>
          <cell r="Q41" t="str">
            <v>事業費</v>
          </cell>
          <cell r="R41">
            <v>564400</v>
          </cell>
          <cell r="S41">
            <v>408880</v>
          </cell>
          <cell r="T41">
            <v>137337.00000000003</v>
          </cell>
          <cell r="U41">
            <v>155520</v>
          </cell>
          <cell r="V41">
            <v>564400</v>
          </cell>
          <cell r="W41" t="str">
            <v>　で内数</v>
          </cell>
          <cell r="X41">
            <v>408880</v>
          </cell>
          <cell r="Z41">
            <v>137337.00000000003</v>
          </cell>
          <cell r="AB41">
            <v>155520</v>
          </cell>
          <cell r="AD41">
            <v>129873</v>
          </cell>
          <cell r="AE41" t="str">
            <v>　で内数</v>
          </cell>
        </row>
        <row r="43">
          <cell r="AD43">
            <v>38876</v>
          </cell>
        </row>
        <row r="44">
          <cell r="P44" t="str">
            <v>(1)</v>
          </cell>
          <cell r="Q44" t="str">
            <v>工事費</v>
          </cell>
          <cell r="R44">
            <v>480000</v>
          </cell>
          <cell r="S44">
            <v>353422.41</v>
          </cell>
          <cell r="T44">
            <v>125429.85</v>
          </cell>
          <cell r="U44">
            <v>126577.59</v>
          </cell>
          <cell r="V44">
            <v>480000</v>
          </cell>
          <cell r="X44">
            <v>353422.41</v>
          </cell>
          <cell r="Z44">
            <v>125429.85</v>
          </cell>
          <cell r="AB44">
            <v>126577.59</v>
          </cell>
          <cell r="AD44">
            <v>113827</v>
          </cell>
        </row>
        <row r="45">
          <cell r="U45" t="str">
            <v xml:space="preserve">ha </v>
          </cell>
          <cell r="V45" t="str">
            <v xml:space="preserve">ha </v>
          </cell>
          <cell r="W45" t="str">
            <v xml:space="preserve">ha </v>
          </cell>
          <cell r="X45" t="str">
            <v xml:space="preserve">ha </v>
          </cell>
          <cell r="Y45" t="str">
            <v xml:space="preserve">ha </v>
          </cell>
          <cell r="Z45">
            <v>11600</v>
          </cell>
          <cell r="AA45" t="str">
            <v xml:space="preserve">ha </v>
          </cell>
          <cell r="AC45">
            <v>4</v>
          </cell>
          <cell r="AD45">
            <v>11600</v>
          </cell>
        </row>
        <row r="46">
          <cell r="S46" t="str">
            <v>土層改良　</v>
          </cell>
          <cell r="T46">
            <v>24</v>
          </cell>
          <cell r="U46">
            <v>24</v>
          </cell>
          <cell r="V46">
            <v>91100</v>
          </cell>
          <cell r="W46">
            <v>10.399999999999999</v>
          </cell>
          <cell r="X46">
            <v>52069.85</v>
          </cell>
          <cell r="Y46">
            <v>3.8</v>
          </cell>
          <cell r="Z46">
            <v>29080.85</v>
          </cell>
          <cell r="AA46">
            <v>13.600000000000001</v>
          </cell>
          <cell r="AB46">
            <v>39030.15</v>
          </cell>
          <cell r="AC46">
            <v>10</v>
          </cell>
          <cell r="AD46">
            <v>29000</v>
          </cell>
        </row>
        <row r="47">
          <cell r="U47" t="str">
            <v xml:space="preserve">ha </v>
          </cell>
          <cell r="V47" t="str">
            <v xml:space="preserve">ha </v>
          </cell>
          <cell r="W47" t="str">
            <v xml:space="preserve">ha </v>
          </cell>
          <cell r="X47" t="str">
            <v xml:space="preserve">ha </v>
          </cell>
          <cell r="Y47" t="str">
            <v xml:space="preserve">ha </v>
          </cell>
          <cell r="Z47">
            <v>27276</v>
          </cell>
          <cell r="AA47" t="str">
            <v xml:space="preserve">ha </v>
          </cell>
          <cell r="AC47">
            <v>4</v>
          </cell>
          <cell r="AD47">
            <v>27276</v>
          </cell>
        </row>
        <row r="48">
          <cell r="S48" t="str">
            <v>農地保全　</v>
          </cell>
          <cell r="T48">
            <v>24</v>
          </cell>
          <cell r="U48">
            <v>24</v>
          </cell>
          <cell r="V48">
            <v>388900</v>
          </cell>
          <cell r="W48">
            <v>10.399999999999999</v>
          </cell>
          <cell r="X48">
            <v>301352.56</v>
          </cell>
          <cell r="Y48">
            <v>3.8</v>
          </cell>
          <cell r="Z48">
            <v>96349</v>
          </cell>
          <cell r="AA48">
            <v>13.600000000000001</v>
          </cell>
          <cell r="AB48">
            <v>87547.44</v>
          </cell>
          <cell r="AC48">
            <v>10</v>
          </cell>
          <cell r="AD48">
            <v>84827</v>
          </cell>
        </row>
        <row r="54">
          <cell r="AD54">
            <v>0</v>
          </cell>
        </row>
        <row r="55">
          <cell r="P55" t="str">
            <v>(2)</v>
          </cell>
          <cell r="Q55" t="str">
            <v>測量試験費</v>
          </cell>
          <cell r="R55">
            <v>40500</v>
          </cell>
          <cell r="S55">
            <v>32861.4</v>
          </cell>
          <cell r="T55">
            <v>6720</v>
          </cell>
          <cell r="U55">
            <v>7638.5999999999985</v>
          </cell>
          <cell r="V55">
            <v>40500</v>
          </cell>
          <cell r="X55">
            <v>32861.4</v>
          </cell>
          <cell r="Z55">
            <v>6720</v>
          </cell>
          <cell r="AB55">
            <v>7638.5999999999985</v>
          </cell>
          <cell r="AD55">
            <v>7000</v>
          </cell>
        </row>
        <row r="57">
          <cell r="P57" t="str">
            <v>(4)</v>
          </cell>
          <cell r="Q57" t="str">
            <v>用地費及び</v>
          </cell>
          <cell r="R57">
            <v>0</v>
          </cell>
          <cell r="AD57">
            <v>0</v>
          </cell>
        </row>
        <row r="58">
          <cell r="Q58" t="str">
            <v>　　　補償費</v>
          </cell>
          <cell r="R58">
            <v>31700</v>
          </cell>
          <cell r="S58">
            <v>13644.833000000001</v>
          </cell>
          <cell r="T58">
            <v>2564.154</v>
          </cell>
          <cell r="U58">
            <v>18055.167000000001</v>
          </cell>
          <cell r="V58">
            <v>31700</v>
          </cell>
          <cell r="X58">
            <v>13644.833000000001</v>
          </cell>
          <cell r="Z58">
            <v>2564.154</v>
          </cell>
          <cell r="AB58">
            <v>18055.167000000001</v>
          </cell>
          <cell r="AD58">
            <v>6000</v>
          </cell>
        </row>
        <row r="60">
          <cell r="AD60">
            <v>0</v>
          </cell>
        </row>
        <row r="61">
          <cell r="P61" t="str">
            <v>(6)</v>
          </cell>
          <cell r="Q61" t="str">
            <v>換地費</v>
          </cell>
          <cell r="R61">
            <v>0</v>
          </cell>
          <cell r="S61">
            <v>0</v>
          </cell>
          <cell r="T61">
            <v>0</v>
          </cell>
          <cell r="U61">
            <v>0</v>
          </cell>
          <cell r="V61">
            <v>0</v>
          </cell>
          <cell r="X61">
            <v>0</v>
          </cell>
          <cell r="Z61">
            <v>0</v>
          </cell>
          <cell r="AB61">
            <v>0</v>
          </cell>
          <cell r="AD61">
            <v>0</v>
          </cell>
        </row>
        <row r="63">
          <cell r="AD63">
            <v>996</v>
          </cell>
        </row>
        <row r="64">
          <cell r="P64" t="str">
            <v>(7)</v>
          </cell>
          <cell r="Q64" t="str">
            <v>工事雑費</v>
          </cell>
          <cell r="R64">
            <v>12200</v>
          </cell>
          <cell r="S64">
            <v>8951.357</v>
          </cell>
          <cell r="T64">
            <v>2622.9960000000001</v>
          </cell>
          <cell r="U64">
            <v>3248.643</v>
          </cell>
          <cell r="V64">
            <v>12200</v>
          </cell>
          <cell r="X64">
            <v>8951.357</v>
          </cell>
          <cell r="Z64">
            <v>2622.9960000000001</v>
          </cell>
          <cell r="AB64">
            <v>3248.643</v>
          </cell>
          <cell r="AD64">
            <v>3046</v>
          </cell>
        </row>
        <row r="66">
          <cell r="AD66">
            <v>39872</v>
          </cell>
        </row>
        <row r="67">
          <cell r="Q67" t="str">
            <v>小計</v>
          </cell>
          <cell r="R67">
            <v>564400</v>
          </cell>
          <cell r="S67">
            <v>408880</v>
          </cell>
          <cell r="T67">
            <v>137337.00000000003</v>
          </cell>
          <cell r="U67">
            <v>155520</v>
          </cell>
          <cell r="V67">
            <v>564400</v>
          </cell>
          <cell r="X67">
            <v>408880</v>
          </cell>
          <cell r="Z67">
            <v>137337.00000000003</v>
          </cell>
          <cell r="AB67">
            <v>155520</v>
          </cell>
          <cell r="AD67">
            <v>129873</v>
          </cell>
        </row>
        <row r="69">
          <cell r="AD69">
            <v>2192</v>
          </cell>
          <cell r="AE69" t="str">
            <v xml:space="preserve"> ゼロ国事務費 5.5%</v>
          </cell>
        </row>
        <row r="70">
          <cell r="P70" t="str">
            <v>２．</v>
          </cell>
          <cell r="Q70" t="str">
            <v>地方事務費</v>
          </cell>
          <cell r="R70">
            <v>31040</v>
          </cell>
          <cell r="S70">
            <v>23844</v>
          </cell>
          <cell r="T70">
            <v>7552</v>
          </cell>
          <cell r="U70">
            <v>7196</v>
          </cell>
          <cell r="V70">
            <v>31040</v>
          </cell>
          <cell r="W70" t="str">
            <v xml:space="preserve"> 一般事務費 5.0%</v>
          </cell>
          <cell r="X70">
            <v>23844</v>
          </cell>
          <cell r="Z70">
            <v>7552</v>
          </cell>
          <cell r="AB70">
            <v>7196</v>
          </cell>
          <cell r="AD70">
            <v>6692</v>
          </cell>
          <cell r="AE70" t="str">
            <v xml:space="preserve"> 一般事務費 5.0%</v>
          </cell>
        </row>
        <row r="72">
          <cell r="AD72">
            <v>42064</v>
          </cell>
        </row>
        <row r="73">
          <cell r="Q73" t="str">
            <v>合計</v>
          </cell>
          <cell r="R73">
            <v>595440</v>
          </cell>
          <cell r="S73">
            <v>432724</v>
          </cell>
          <cell r="T73">
            <v>144889.00000000003</v>
          </cell>
          <cell r="U73">
            <v>162716</v>
          </cell>
          <cell r="V73">
            <v>595440</v>
          </cell>
          <cell r="X73">
            <v>432724</v>
          </cell>
          <cell r="Z73">
            <v>144889.00000000003</v>
          </cell>
          <cell r="AB73">
            <v>162716</v>
          </cell>
          <cell r="AD73">
            <v>136565</v>
          </cell>
        </row>
        <row r="79">
          <cell r="AQ79" t="str">
            <v>　　　　平成</v>
          </cell>
          <cell r="AR79">
            <v>10</v>
          </cell>
          <cell r="AS79" t="str">
            <v>要求内訳説明書</v>
          </cell>
          <cell r="AT79">
            <v>10</v>
          </cell>
          <cell r="AV79" t="str">
            <v>要求内訳説明書</v>
          </cell>
        </row>
        <row r="81">
          <cell r="AI81" t="str">
            <v>事 業 名　:　畑地帯総合整備事業（一般型）</v>
          </cell>
          <cell r="AJ81" t="str">
            <v>地区名 :</v>
          </cell>
          <cell r="AK81" t="str">
            <v>仲地</v>
          </cell>
          <cell r="AL81" t="str">
            <v>地区</v>
          </cell>
          <cell r="AM81" t="str">
            <v>沖縄総合事務局</v>
          </cell>
          <cell r="AN81" t="str">
            <v xml:space="preserve"> (単位:千円)</v>
          </cell>
          <cell r="AU81" t="str">
            <v>地区名 :</v>
          </cell>
          <cell r="AW81" t="str">
            <v>仲地</v>
          </cell>
          <cell r="AX81" t="str">
            <v>地区</v>
          </cell>
          <cell r="AZ81" t="str">
            <v>沖縄総合事務局</v>
          </cell>
          <cell r="BA81" t="str">
            <v xml:space="preserve"> (単位:千円)</v>
          </cell>
        </row>
        <row r="83">
          <cell r="AK83" t="str">
            <v>種目</v>
          </cell>
          <cell r="AL83" t="str">
            <v>工種</v>
          </cell>
          <cell r="AM83" t="str">
            <v>数量</v>
          </cell>
          <cell r="AN83" t="str">
            <v>工種</v>
          </cell>
          <cell r="AO83" t="str">
            <v>内訳説明</v>
          </cell>
          <cell r="AP83" t="str">
            <v>摘要</v>
          </cell>
          <cell r="AQ83" t="str">
            <v>数量</v>
          </cell>
          <cell r="AT83" t="str">
            <v>金額</v>
          </cell>
          <cell r="AW83" t="str">
            <v>内訳説明</v>
          </cell>
          <cell r="BA83" t="str">
            <v>摘要</v>
          </cell>
        </row>
        <row r="86">
          <cell r="AT86">
            <v>39872</v>
          </cell>
        </row>
        <row r="87">
          <cell r="AI87" t="str">
            <v>１．</v>
          </cell>
          <cell r="AJ87" t="str">
            <v>事業費</v>
          </cell>
          <cell r="AK87" t="str">
            <v>事業費</v>
          </cell>
          <cell r="AL87" t="str">
            <v>［　］はＨ９ゼロ国で内数</v>
          </cell>
          <cell r="AT87">
            <v>129873</v>
          </cell>
          <cell r="AW87" t="str">
            <v>［　］はＨ９ゼロ国で内数</v>
          </cell>
        </row>
        <row r="89">
          <cell r="AT89">
            <v>38876</v>
          </cell>
        </row>
        <row r="90">
          <cell r="AI90" t="str">
            <v>(1)</v>
          </cell>
          <cell r="AJ90" t="str">
            <v>工事費</v>
          </cell>
          <cell r="AK90" t="str">
            <v>工事費</v>
          </cell>
          <cell r="AT90">
            <v>113827</v>
          </cell>
        </row>
        <row r="91">
          <cell r="AQ91">
            <v>4</v>
          </cell>
          <cell r="AR91">
            <v>11600</v>
          </cell>
          <cell r="AT91">
            <v>11600</v>
          </cell>
        </row>
        <row r="92">
          <cell r="AN92" t="str">
            <v>土層改良　</v>
          </cell>
          <cell r="AO92">
            <v>10</v>
          </cell>
          <cell r="AP92">
            <v>29000</v>
          </cell>
          <cell r="AQ92">
            <v>10</v>
          </cell>
          <cell r="AT92">
            <v>29000</v>
          </cell>
        </row>
        <row r="95">
          <cell r="AQ95">
            <v>4</v>
          </cell>
          <cell r="AR95">
            <v>27276</v>
          </cell>
          <cell r="AT95">
            <v>27276</v>
          </cell>
        </row>
        <row r="96">
          <cell r="AN96" t="str">
            <v>農地保全　</v>
          </cell>
          <cell r="AO96">
            <v>10</v>
          </cell>
          <cell r="AP96">
            <v>84827</v>
          </cell>
          <cell r="AQ96">
            <v>10</v>
          </cell>
          <cell r="AT96">
            <v>84827</v>
          </cell>
        </row>
        <row r="108">
          <cell r="AT108">
            <v>0</v>
          </cell>
          <cell r="AU108" t="str">
            <v>設計委託</v>
          </cell>
          <cell r="AV108">
            <v>0</v>
          </cell>
          <cell r="AW108" t="str">
            <v>設計委託</v>
          </cell>
          <cell r="AX108">
            <v>0</v>
          </cell>
        </row>
        <row r="109">
          <cell r="AI109" t="str">
            <v>(2)</v>
          </cell>
          <cell r="AJ109" t="str">
            <v>測量試験費</v>
          </cell>
          <cell r="AK109" t="str">
            <v>測量試験費</v>
          </cell>
          <cell r="AL109" t="str">
            <v>施工管理</v>
          </cell>
          <cell r="AM109">
            <v>7000</v>
          </cell>
          <cell r="AT109">
            <v>7000</v>
          </cell>
          <cell r="AW109" t="str">
            <v>施工管理</v>
          </cell>
          <cell r="AX109">
            <v>7000</v>
          </cell>
        </row>
        <row r="111">
          <cell r="AK111" t="str">
            <v>用地費及び</v>
          </cell>
          <cell r="AL111">
            <v>0</v>
          </cell>
          <cell r="AM111" t="str">
            <v>用地費</v>
          </cell>
          <cell r="AN111">
            <v>6000</v>
          </cell>
          <cell r="AT111">
            <v>0</v>
          </cell>
          <cell r="AW111" t="str">
            <v>用地費</v>
          </cell>
          <cell r="AX111">
            <v>6000</v>
          </cell>
        </row>
        <row r="112">
          <cell r="AI112" t="str">
            <v>(4)</v>
          </cell>
          <cell r="AJ112" t="str">
            <v>　　　補償費</v>
          </cell>
          <cell r="AK112" t="str">
            <v>　　　補償費</v>
          </cell>
          <cell r="AL112" t="str">
            <v>作物補償費</v>
          </cell>
          <cell r="AM112">
            <v>0</v>
          </cell>
          <cell r="AT112">
            <v>6000</v>
          </cell>
          <cell r="AW112" t="str">
            <v>作物補償費</v>
          </cell>
          <cell r="AX112">
            <v>0</v>
          </cell>
        </row>
        <row r="114">
          <cell r="AT114">
            <v>0</v>
          </cell>
        </row>
        <row r="115">
          <cell r="AI115" t="str">
            <v>(6)</v>
          </cell>
          <cell r="AJ115" t="str">
            <v>換地費</v>
          </cell>
          <cell r="AK115" t="str">
            <v>換地費</v>
          </cell>
          <cell r="AT115">
            <v>0</v>
          </cell>
        </row>
        <row r="117">
          <cell r="AT117">
            <v>996</v>
          </cell>
        </row>
        <row r="118">
          <cell r="AI118" t="str">
            <v>(7)</v>
          </cell>
          <cell r="AJ118" t="str">
            <v>工事雑費</v>
          </cell>
          <cell r="AK118" t="str">
            <v>工事雑費</v>
          </cell>
          <cell r="AT118">
            <v>3046</v>
          </cell>
        </row>
        <row r="120">
          <cell r="AT120">
            <v>39872</v>
          </cell>
        </row>
        <row r="121">
          <cell r="AK121" t="str">
            <v>合計</v>
          </cell>
          <cell r="AL121">
            <v>129873</v>
          </cell>
          <cell r="AT121">
            <v>129873</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5"/>
  <sheetViews>
    <sheetView zoomScaleNormal="100" workbookViewId="0">
      <selection activeCell="G24" sqref="G24"/>
    </sheetView>
  </sheetViews>
  <sheetFormatPr defaultColWidth="3.625" defaultRowHeight="17.25" customHeight="1" x14ac:dyDescent="0.15"/>
  <cols>
    <col min="1" max="16384" width="3.625" style="81"/>
  </cols>
  <sheetData>
    <row r="1" spans="1:23" ht="17.25" customHeight="1" x14ac:dyDescent="0.15">
      <c r="A1" s="79" t="s">
        <v>100</v>
      </c>
      <c r="B1" s="80"/>
      <c r="C1" s="80"/>
      <c r="D1" s="80"/>
      <c r="E1" s="80"/>
      <c r="F1" s="80"/>
      <c r="G1" s="80"/>
      <c r="H1" s="80"/>
      <c r="I1" s="80"/>
      <c r="J1" s="80"/>
      <c r="K1" s="80"/>
      <c r="L1" s="80"/>
      <c r="M1" s="80"/>
      <c r="N1" s="80"/>
      <c r="O1" s="80"/>
      <c r="P1" s="80"/>
      <c r="Q1" s="80"/>
      <c r="R1" s="80"/>
    </row>
    <row r="2" spans="1:23" ht="17.25" customHeight="1" x14ac:dyDescent="0.15">
      <c r="A2" s="79"/>
      <c r="B2" s="80"/>
      <c r="C2" s="80"/>
      <c r="D2" s="80"/>
      <c r="E2" s="80"/>
      <c r="F2" s="80"/>
      <c r="G2" s="80"/>
      <c r="H2" s="80"/>
      <c r="I2" s="80"/>
      <c r="J2" s="80"/>
      <c r="K2" s="80"/>
      <c r="L2" s="80"/>
      <c r="M2" s="80"/>
      <c r="N2" s="80"/>
      <c r="O2" s="80"/>
      <c r="P2" s="80"/>
      <c r="Q2" s="80"/>
      <c r="R2" s="80"/>
    </row>
    <row r="3" spans="1:23" ht="17.25" customHeight="1" x14ac:dyDescent="0.15">
      <c r="A3" s="99"/>
      <c r="B3" s="99"/>
      <c r="C3" s="99"/>
      <c r="D3" s="99"/>
      <c r="E3" s="99"/>
      <c r="F3" s="99"/>
      <c r="G3" s="99"/>
      <c r="H3" s="99"/>
      <c r="I3" s="99"/>
      <c r="J3" s="99"/>
      <c r="K3" s="99"/>
      <c r="L3" s="99"/>
      <c r="M3" s="99"/>
      <c r="N3" s="99"/>
      <c r="O3" s="99"/>
      <c r="P3" s="99"/>
      <c r="Q3" s="99"/>
      <c r="R3" s="99"/>
    </row>
    <row r="4" spans="1:23" ht="17.25" customHeight="1" x14ac:dyDescent="0.15">
      <c r="A4" s="99" t="s">
        <v>104</v>
      </c>
      <c r="B4" s="99"/>
      <c r="C4" s="99"/>
      <c r="D4" s="99"/>
      <c r="E4" s="99"/>
      <c r="F4" s="99"/>
      <c r="G4" s="99"/>
      <c r="H4" s="99"/>
      <c r="I4" s="99"/>
      <c r="J4" s="99"/>
      <c r="K4" s="99"/>
      <c r="L4" s="99"/>
      <c r="M4" s="99"/>
      <c r="N4" s="99"/>
      <c r="O4" s="99"/>
      <c r="P4" s="99"/>
      <c r="Q4" s="99"/>
      <c r="R4" s="99"/>
      <c r="S4" s="99"/>
      <c r="T4" s="99"/>
      <c r="U4" s="99"/>
      <c r="V4" s="99"/>
      <c r="W4" s="99"/>
    </row>
    <row r="5" spans="1:23" ht="17.25" customHeight="1" x14ac:dyDescent="0.15">
      <c r="A5" s="82" t="s">
        <v>32</v>
      </c>
      <c r="C5" s="83"/>
      <c r="D5" s="83"/>
      <c r="E5" s="83"/>
      <c r="F5" s="83"/>
      <c r="G5" s="83"/>
      <c r="H5" s="83"/>
      <c r="I5" s="83"/>
      <c r="J5" s="83"/>
      <c r="K5" s="83"/>
      <c r="L5" s="83"/>
      <c r="M5" s="83"/>
      <c r="N5" s="83"/>
      <c r="O5" s="83"/>
      <c r="P5" s="83"/>
      <c r="Q5" s="83"/>
      <c r="R5" s="83"/>
    </row>
    <row r="6" spans="1:23" ht="17.25" customHeight="1" x14ac:dyDescent="0.15">
      <c r="A6" s="84" t="s">
        <v>44</v>
      </c>
      <c r="B6" s="82"/>
      <c r="C6" s="82"/>
      <c r="D6" s="82"/>
      <c r="E6" s="82"/>
      <c r="F6" s="82"/>
      <c r="G6" s="82"/>
      <c r="H6" s="82"/>
      <c r="I6" s="82"/>
      <c r="J6" s="82"/>
      <c r="K6" s="82"/>
      <c r="L6" s="82"/>
      <c r="M6" s="82"/>
      <c r="N6" s="82"/>
      <c r="O6" s="82"/>
      <c r="P6" s="82"/>
      <c r="Q6" s="82"/>
      <c r="R6" s="82"/>
    </row>
    <row r="7" spans="1:23" ht="17.25" customHeight="1" x14ac:dyDescent="0.15">
      <c r="A7" s="84" t="s">
        <v>105</v>
      </c>
      <c r="B7" s="82"/>
      <c r="C7" s="82"/>
      <c r="D7" s="82"/>
      <c r="E7" s="82"/>
      <c r="F7" s="82"/>
      <c r="G7" s="82"/>
      <c r="H7" s="82" t="s">
        <v>29</v>
      </c>
      <c r="I7" s="82"/>
      <c r="J7" s="82"/>
      <c r="K7" s="82"/>
      <c r="L7" s="82"/>
      <c r="M7" s="82"/>
      <c r="N7" s="82"/>
      <c r="O7" s="82"/>
      <c r="P7" s="82"/>
      <c r="Q7" s="82"/>
      <c r="R7" s="82"/>
    </row>
    <row r="8" spans="1:23" ht="17.25" customHeight="1" x14ac:dyDescent="0.15">
      <c r="L8" s="85" t="s">
        <v>27</v>
      </c>
    </row>
    <row r="9" spans="1:23" ht="17.25" customHeight="1" x14ac:dyDescent="0.15">
      <c r="B9" s="85"/>
      <c r="C9" s="85"/>
      <c r="D9" s="85"/>
      <c r="E9" s="85"/>
      <c r="F9" s="85"/>
      <c r="G9" s="85"/>
      <c r="H9" s="85"/>
      <c r="I9" s="85"/>
      <c r="J9" s="85"/>
      <c r="L9" s="86" t="s">
        <v>33</v>
      </c>
      <c r="N9" s="85"/>
      <c r="O9" s="85"/>
      <c r="P9" s="85"/>
      <c r="Q9" s="85"/>
      <c r="R9" s="85"/>
      <c r="V9" s="85"/>
      <c r="W9" s="85"/>
    </row>
    <row r="10" spans="1:23" ht="17.25" customHeight="1" x14ac:dyDescent="0.15">
      <c r="L10" s="86" t="s">
        <v>34</v>
      </c>
      <c r="N10" s="87"/>
      <c r="O10" s="87"/>
      <c r="P10" s="87"/>
      <c r="Q10" s="87"/>
      <c r="R10" s="87"/>
      <c r="V10" s="87"/>
      <c r="W10" s="87"/>
    </row>
    <row r="11" spans="1:23" ht="17.25" customHeight="1" x14ac:dyDescent="0.15">
      <c r="L11" s="86" t="s">
        <v>35</v>
      </c>
      <c r="N11" s="85"/>
      <c r="O11" s="85"/>
      <c r="P11" s="85"/>
      <c r="Q11" s="85"/>
      <c r="R11" s="85"/>
      <c r="V11" s="88" t="s">
        <v>30</v>
      </c>
    </row>
    <row r="12" spans="1:23" ht="17.25" customHeight="1" x14ac:dyDescent="0.15">
      <c r="P12" s="87"/>
      <c r="S12" s="87"/>
    </row>
    <row r="13" spans="1:23" ht="17.25" customHeight="1" x14ac:dyDescent="0.15">
      <c r="P13" s="85"/>
      <c r="S13" s="85"/>
    </row>
    <row r="14" spans="1:23" ht="21.6" customHeight="1" x14ac:dyDescent="0.15">
      <c r="A14" s="100" t="s">
        <v>15</v>
      </c>
      <c r="B14" s="100"/>
      <c r="C14" s="100"/>
      <c r="D14" s="100"/>
      <c r="E14" s="100"/>
      <c r="F14" s="100"/>
      <c r="G14" s="100"/>
      <c r="H14" s="100"/>
      <c r="I14" s="100"/>
      <c r="J14" s="100"/>
      <c r="K14" s="100"/>
      <c r="L14" s="100"/>
      <c r="M14" s="100"/>
      <c r="N14" s="100"/>
      <c r="O14" s="100"/>
      <c r="P14" s="100"/>
      <c r="Q14" s="100"/>
      <c r="R14" s="100"/>
      <c r="S14" s="100"/>
      <c r="T14" s="100"/>
      <c r="U14" s="100"/>
      <c r="V14" s="100"/>
      <c r="W14" s="100"/>
    </row>
    <row r="15" spans="1:23" ht="18.75" x14ac:dyDescent="0.15">
      <c r="A15" s="89"/>
      <c r="B15" s="89"/>
      <c r="C15" s="89"/>
      <c r="D15" s="89"/>
      <c r="E15" s="89"/>
      <c r="F15" s="89"/>
      <c r="G15" s="89"/>
      <c r="H15" s="89"/>
      <c r="I15" s="89"/>
      <c r="J15" s="89"/>
      <c r="K15" s="89"/>
      <c r="L15" s="89"/>
      <c r="M15" s="89"/>
      <c r="N15" s="89"/>
      <c r="O15" s="89"/>
      <c r="P15" s="89"/>
      <c r="Q15" s="89"/>
      <c r="R15" s="89"/>
      <c r="S15" s="89"/>
      <c r="T15" s="89"/>
      <c r="U15" s="89"/>
      <c r="V15" s="89"/>
      <c r="W15" s="89"/>
    </row>
    <row r="16" spans="1:23" ht="18.75" x14ac:dyDescent="0.15">
      <c r="A16" s="89"/>
      <c r="B16" s="89"/>
      <c r="C16" s="89"/>
      <c r="D16" s="89"/>
      <c r="E16" s="89"/>
      <c r="F16" s="89"/>
      <c r="G16" s="89"/>
      <c r="H16" s="89"/>
      <c r="I16" s="89"/>
      <c r="J16" s="89"/>
      <c r="K16" s="89"/>
      <c r="L16" s="89"/>
      <c r="M16" s="89"/>
      <c r="N16" s="89"/>
      <c r="O16" s="89"/>
      <c r="P16" s="89"/>
      <c r="Q16" s="89"/>
      <c r="R16" s="89"/>
      <c r="S16" s="89"/>
      <c r="T16" s="89"/>
      <c r="U16" s="89"/>
      <c r="V16" s="89"/>
      <c r="W16" s="89"/>
    </row>
    <row r="17" spans="1:24" ht="17.25" customHeight="1" x14ac:dyDescent="0.15">
      <c r="A17" s="83"/>
      <c r="B17" s="83"/>
      <c r="C17" s="83"/>
      <c r="D17" s="83"/>
      <c r="E17" s="83"/>
      <c r="F17" s="83"/>
      <c r="G17" s="83"/>
      <c r="H17" s="83"/>
      <c r="I17" s="83"/>
      <c r="J17" s="83"/>
      <c r="K17" s="83"/>
      <c r="L17" s="83"/>
      <c r="M17" s="83"/>
      <c r="N17" s="98"/>
      <c r="O17" s="98"/>
      <c r="P17" s="98"/>
      <c r="Q17" s="98"/>
      <c r="R17" s="98"/>
      <c r="S17" s="98"/>
      <c r="T17" s="98"/>
      <c r="U17" s="98"/>
      <c r="V17" s="98"/>
      <c r="W17" s="98"/>
    </row>
    <row r="18" spans="1:24" ht="17.25" customHeight="1" x14ac:dyDescent="0.15">
      <c r="A18" s="101" t="s">
        <v>101</v>
      </c>
      <c r="B18" s="101"/>
      <c r="C18" s="101"/>
      <c r="D18" s="101"/>
      <c r="E18" s="101"/>
      <c r="F18" s="101"/>
      <c r="G18" s="101"/>
      <c r="H18" s="101"/>
      <c r="I18" s="101"/>
      <c r="J18" s="101"/>
      <c r="K18" s="101"/>
      <c r="L18" s="101"/>
      <c r="M18" s="101"/>
      <c r="N18" s="101"/>
      <c r="O18" s="101"/>
      <c r="P18" s="101"/>
      <c r="Q18" s="101"/>
      <c r="R18" s="101"/>
      <c r="S18" s="101"/>
      <c r="T18" s="101"/>
      <c r="U18" s="101"/>
      <c r="V18" s="101"/>
      <c r="W18" s="101"/>
    </row>
    <row r="19" spans="1:24" ht="17.25" customHeight="1" x14ac:dyDescent="0.15">
      <c r="A19" s="101"/>
      <c r="B19" s="101"/>
      <c r="C19" s="101"/>
      <c r="D19" s="101"/>
      <c r="E19" s="101"/>
      <c r="F19" s="101"/>
      <c r="G19" s="101"/>
      <c r="H19" s="101"/>
      <c r="I19" s="101"/>
      <c r="J19" s="101"/>
      <c r="K19" s="101"/>
      <c r="L19" s="101"/>
      <c r="M19" s="101"/>
      <c r="N19" s="101"/>
      <c r="O19" s="101"/>
      <c r="P19" s="101"/>
      <c r="Q19" s="101"/>
      <c r="R19" s="101"/>
      <c r="S19" s="101"/>
      <c r="T19" s="101"/>
      <c r="U19" s="101"/>
      <c r="V19" s="101"/>
      <c r="W19" s="101"/>
    </row>
    <row r="20" spans="1:24" ht="17.25" customHeight="1" x14ac:dyDescent="0.15">
      <c r="A20" s="84"/>
      <c r="B20" s="83"/>
      <c r="C20" s="83"/>
      <c r="D20" s="83"/>
      <c r="E20" s="83"/>
      <c r="F20" s="83"/>
      <c r="G20" s="83"/>
      <c r="H20" s="83"/>
      <c r="I20" s="83"/>
      <c r="J20" s="83"/>
      <c r="K20" s="83"/>
      <c r="L20" s="83"/>
      <c r="M20" s="83"/>
      <c r="N20" s="90"/>
      <c r="O20" s="90"/>
      <c r="P20" s="90"/>
      <c r="Q20" s="90"/>
      <c r="R20" s="90"/>
      <c r="S20" s="90"/>
      <c r="T20" s="90"/>
      <c r="U20" s="90"/>
      <c r="V20" s="90"/>
      <c r="W20" s="90"/>
    </row>
    <row r="21" spans="1:24" ht="17.25" customHeight="1" x14ac:dyDescent="0.15">
      <c r="F21" s="85"/>
      <c r="G21" s="85"/>
      <c r="H21" s="83"/>
      <c r="I21" s="83"/>
      <c r="J21" s="83"/>
      <c r="K21" s="83"/>
      <c r="L21" s="83"/>
      <c r="M21" s="83"/>
      <c r="N21" s="83"/>
      <c r="O21" s="83"/>
      <c r="P21" s="83"/>
      <c r="Q21" s="83"/>
      <c r="R21" s="83"/>
    </row>
    <row r="22" spans="1:24" ht="17.25" customHeight="1" x14ac:dyDescent="0.15">
      <c r="A22" s="83"/>
      <c r="B22" s="83"/>
      <c r="C22" s="83"/>
      <c r="D22" s="83"/>
      <c r="E22" s="83"/>
      <c r="F22" s="83"/>
      <c r="G22" s="83"/>
      <c r="H22" s="83"/>
      <c r="I22" s="83"/>
      <c r="J22" s="83"/>
      <c r="K22" s="83"/>
      <c r="L22" s="83"/>
      <c r="M22" s="83"/>
      <c r="N22" s="83"/>
      <c r="O22" s="83"/>
      <c r="P22" s="83"/>
      <c r="Q22" s="83"/>
      <c r="R22" s="83"/>
    </row>
    <row r="23" spans="1:24" ht="17.25" customHeight="1" x14ac:dyDescent="0.15">
      <c r="A23" s="83"/>
      <c r="B23" s="92" t="s">
        <v>19</v>
      </c>
      <c r="C23" s="92"/>
      <c r="D23" s="92"/>
      <c r="E23" s="92"/>
      <c r="F23" s="91" t="s">
        <v>25</v>
      </c>
      <c r="G23" s="92" t="s">
        <v>107</v>
      </c>
      <c r="H23" s="93"/>
      <c r="I23" s="92"/>
      <c r="J23" s="92"/>
      <c r="K23" s="92"/>
      <c r="L23" s="92"/>
      <c r="M23" s="92"/>
      <c r="N23" s="92"/>
      <c r="O23" s="92"/>
      <c r="P23" s="92"/>
      <c r="Q23" s="92"/>
      <c r="R23" s="92"/>
      <c r="S23" s="92"/>
      <c r="T23" s="93"/>
      <c r="U23" s="93"/>
      <c r="V23" s="93"/>
      <c r="W23" s="93"/>
      <c r="X23" s="93"/>
    </row>
    <row r="24" spans="1:24" ht="17.25" customHeight="1" x14ac:dyDescent="0.15">
      <c r="A24" s="83"/>
      <c r="B24" s="83"/>
      <c r="C24" s="83"/>
      <c r="D24" s="83"/>
      <c r="E24" s="83"/>
      <c r="F24" s="83"/>
      <c r="G24" s="83"/>
      <c r="H24" s="83"/>
      <c r="I24" s="83"/>
      <c r="J24" s="83"/>
      <c r="K24" s="83"/>
      <c r="L24" s="83"/>
      <c r="M24" s="83"/>
      <c r="N24" s="83"/>
      <c r="O24" s="83"/>
      <c r="P24" s="83"/>
      <c r="Q24" s="83"/>
      <c r="R24" s="83"/>
    </row>
    <row r="25" spans="1:24" ht="17.25" customHeight="1" x14ac:dyDescent="0.15">
      <c r="A25" s="83"/>
      <c r="B25" s="83"/>
      <c r="C25" s="83"/>
      <c r="D25" s="83"/>
      <c r="E25" s="83"/>
      <c r="F25" s="83"/>
      <c r="G25" s="83"/>
      <c r="H25" s="83"/>
      <c r="I25" s="83"/>
      <c r="J25" s="83"/>
      <c r="K25" s="83"/>
      <c r="L25" s="83"/>
      <c r="M25" s="83"/>
      <c r="N25" s="83"/>
      <c r="O25" s="83"/>
      <c r="P25" s="83"/>
      <c r="Q25" s="83"/>
      <c r="R25" s="83"/>
    </row>
    <row r="26" spans="1:24" ht="17.25" customHeight="1" x14ac:dyDescent="0.15">
      <c r="A26" s="97" t="s">
        <v>18</v>
      </c>
      <c r="B26" s="97"/>
      <c r="C26" s="97"/>
      <c r="D26" s="97"/>
      <c r="E26" s="97"/>
      <c r="F26" s="97"/>
      <c r="G26" s="97"/>
      <c r="H26" s="97"/>
      <c r="I26" s="97"/>
      <c r="J26" s="97"/>
      <c r="K26" s="97"/>
      <c r="L26" s="97"/>
      <c r="M26" s="97"/>
      <c r="N26" s="97"/>
      <c r="O26" s="97"/>
      <c r="P26" s="97"/>
      <c r="Q26" s="97"/>
      <c r="R26" s="97"/>
      <c r="S26" s="97"/>
      <c r="T26" s="97"/>
      <c r="U26" s="97"/>
      <c r="V26" s="97"/>
      <c r="W26" s="97"/>
    </row>
    <row r="27" spans="1:24" ht="17.25" customHeight="1" x14ac:dyDescent="0.15">
      <c r="Q27" s="83"/>
      <c r="R27" s="83"/>
    </row>
    <row r="28" spans="1:24" ht="17.25" customHeight="1" x14ac:dyDescent="0.15">
      <c r="Q28" s="83"/>
      <c r="R28" s="83"/>
    </row>
    <row r="29" spans="1:24" ht="17.25" customHeight="1" x14ac:dyDescent="0.15">
      <c r="B29" s="94" t="s">
        <v>36</v>
      </c>
      <c r="C29" s="82" t="s">
        <v>6</v>
      </c>
      <c r="D29" s="82"/>
      <c r="E29" s="82"/>
      <c r="F29" s="82"/>
      <c r="G29" s="82"/>
      <c r="H29" s="95"/>
      <c r="I29" s="96"/>
      <c r="J29" s="83"/>
      <c r="K29" s="83"/>
      <c r="L29" s="83"/>
      <c r="M29" s="83"/>
      <c r="N29" s="83"/>
      <c r="O29" s="83"/>
      <c r="P29" s="83"/>
      <c r="Q29" s="83"/>
      <c r="R29" s="83"/>
      <c r="S29" s="83"/>
      <c r="T29" s="83"/>
      <c r="U29" s="83"/>
    </row>
    <row r="30" spans="1:24" ht="17.25" customHeight="1" x14ac:dyDescent="0.15">
      <c r="A30" s="83"/>
      <c r="B30" s="83"/>
      <c r="C30" s="82"/>
      <c r="D30" s="82"/>
      <c r="E30" s="82"/>
      <c r="F30" s="82"/>
      <c r="G30" s="82"/>
      <c r="H30" s="83"/>
      <c r="I30" s="83"/>
      <c r="J30" s="83"/>
      <c r="K30" s="83"/>
      <c r="L30" s="83"/>
      <c r="M30" s="83"/>
      <c r="N30" s="83"/>
      <c r="O30" s="83"/>
      <c r="P30" s="83"/>
      <c r="Q30" s="83"/>
      <c r="R30" s="83"/>
      <c r="S30" s="83"/>
      <c r="T30" s="83"/>
      <c r="U30" s="83"/>
    </row>
    <row r="31" spans="1:24" ht="17.25" customHeight="1" x14ac:dyDescent="0.15">
      <c r="A31" s="83"/>
      <c r="B31" s="94" t="s">
        <v>37</v>
      </c>
      <c r="C31" s="82" t="s">
        <v>10</v>
      </c>
      <c r="D31" s="82"/>
      <c r="E31" s="82"/>
      <c r="F31" s="82"/>
      <c r="G31" s="82"/>
      <c r="H31" s="95"/>
      <c r="I31" s="83"/>
      <c r="J31" s="83"/>
      <c r="K31" s="83"/>
      <c r="L31" s="83"/>
      <c r="M31" s="83"/>
      <c r="N31" s="83"/>
      <c r="O31" s="83"/>
      <c r="P31" s="83"/>
      <c r="Q31" s="83"/>
      <c r="R31" s="83"/>
      <c r="S31" s="83"/>
      <c r="T31" s="83"/>
      <c r="U31" s="83"/>
    </row>
    <row r="32" spans="1:24" ht="17.25" customHeight="1" x14ac:dyDescent="0.15">
      <c r="B32" s="94"/>
      <c r="C32" s="82"/>
      <c r="D32" s="82"/>
      <c r="E32" s="82"/>
      <c r="F32" s="82"/>
      <c r="G32" s="82"/>
      <c r="H32" s="95"/>
      <c r="I32" s="83"/>
      <c r="J32" s="83"/>
      <c r="K32" s="83"/>
      <c r="L32" s="83"/>
      <c r="M32" s="83"/>
      <c r="N32" s="83"/>
      <c r="O32" s="83"/>
      <c r="P32" s="83"/>
      <c r="Q32" s="83" t="s">
        <v>97</v>
      </c>
      <c r="R32" s="83"/>
      <c r="S32" s="83"/>
      <c r="T32" s="83"/>
      <c r="U32" s="83"/>
    </row>
    <row r="33" spans="1:21" ht="17.25" customHeight="1" x14ac:dyDescent="0.15">
      <c r="B33" s="94" t="s">
        <v>26</v>
      </c>
      <c r="C33" s="82" t="s">
        <v>0</v>
      </c>
      <c r="D33" s="82"/>
      <c r="E33" s="82"/>
      <c r="F33" s="82"/>
      <c r="G33" s="82"/>
      <c r="H33" s="95"/>
      <c r="I33" s="83"/>
      <c r="J33" s="83"/>
      <c r="K33" s="83"/>
      <c r="L33" s="83"/>
      <c r="M33" s="83"/>
      <c r="N33" s="83"/>
      <c r="O33" s="83"/>
      <c r="P33" s="83"/>
      <c r="Q33" s="83" t="s">
        <v>5</v>
      </c>
      <c r="R33" s="83"/>
      <c r="S33" s="83"/>
      <c r="T33" s="83"/>
      <c r="U33" s="83"/>
    </row>
    <row r="34" spans="1:21" ht="17.25" customHeight="1" x14ac:dyDescent="0.15">
      <c r="B34" s="94"/>
      <c r="C34" s="82"/>
      <c r="D34" s="82"/>
      <c r="E34" s="82"/>
      <c r="F34" s="82"/>
      <c r="G34" s="82"/>
      <c r="H34" s="95"/>
      <c r="I34" s="83"/>
      <c r="J34" s="83"/>
      <c r="K34" s="83"/>
      <c r="L34" s="83"/>
      <c r="M34" s="83"/>
      <c r="N34" s="83"/>
      <c r="O34" s="83"/>
      <c r="P34" s="83"/>
      <c r="Q34" s="83" t="s">
        <v>4</v>
      </c>
      <c r="R34" s="83"/>
      <c r="S34" s="83"/>
      <c r="T34" s="83"/>
      <c r="U34" s="83"/>
    </row>
    <row r="35" spans="1:21" ht="17.25" customHeight="1" x14ac:dyDescent="0.15">
      <c r="B35" s="94" t="s">
        <v>24</v>
      </c>
      <c r="C35" s="82" t="s">
        <v>1</v>
      </c>
      <c r="D35" s="82"/>
      <c r="E35" s="82"/>
      <c r="F35" s="82"/>
      <c r="G35" s="82"/>
      <c r="H35" s="95"/>
      <c r="I35" s="83"/>
      <c r="J35" s="83"/>
      <c r="K35" s="83"/>
      <c r="L35" s="83"/>
      <c r="M35" s="83"/>
      <c r="N35" s="83"/>
      <c r="O35" s="83"/>
      <c r="P35" s="83"/>
      <c r="R35" s="83"/>
      <c r="S35" s="83"/>
      <c r="T35" s="83"/>
      <c r="U35" s="83"/>
    </row>
    <row r="36" spans="1:21" ht="17.25" customHeight="1" x14ac:dyDescent="0.15">
      <c r="B36" s="94"/>
      <c r="C36" s="82"/>
      <c r="D36" s="82"/>
      <c r="E36" s="82"/>
      <c r="F36" s="82"/>
      <c r="G36" s="82"/>
      <c r="H36" s="95"/>
      <c r="I36" s="83"/>
      <c r="J36" s="83"/>
      <c r="K36" s="83"/>
      <c r="L36" s="83"/>
      <c r="M36" s="83"/>
      <c r="N36" s="83"/>
      <c r="O36" s="83"/>
      <c r="P36" s="83"/>
      <c r="Q36" s="83"/>
      <c r="R36" s="83"/>
      <c r="S36" s="83"/>
      <c r="T36" s="83"/>
      <c r="U36" s="83"/>
    </row>
    <row r="37" spans="1:21" ht="17.25" customHeight="1" x14ac:dyDescent="0.15">
      <c r="B37" s="94" t="s">
        <v>38</v>
      </c>
      <c r="C37" s="82" t="s">
        <v>2</v>
      </c>
      <c r="D37" s="82"/>
      <c r="E37" s="82"/>
      <c r="F37" s="82"/>
      <c r="G37" s="82"/>
      <c r="H37" s="95"/>
      <c r="I37" s="83"/>
      <c r="J37" s="83"/>
      <c r="K37" s="83"/>
      <c r="L37" s="83"/>
      <c r="M37" s="83"/>
      <c r="N37" s="83"/>
      <c r="O37" s="83"/>
      <c r="P37" s="83"/>
      <c r="Q37" s="83"/>
      <c r="R37" s="83"/>
      <c r="S37" s="83"/>
      <c r="T37" s="83"/>
      <c r="U37" s="83"/>
    </row>
    <row r="38" spans="1:21" ht="17.25" customHeight="1" x14ac:dyDescent="0.15">
      <c r="B38" s="94"/>
      <c r="C38" s="82"/>
      <c r="D38" s="82"/>
      <c r="E38" s="82"/>
      <c r="F38" s="82"/>
      <c r="G38" s="82"/>
      <c r="H38" s="96"/>
      <c r="I38" s="83"/>
      <c r="J38" s="83"/>
      <c r="K38" s="83"/>
      <c r="L38" s="83"/>
      <c r="M38" s="83"/>
      <c r="N38" s="83"/>
      <c r="O38" s="83"/>
      <c r="P38" s="83"/>
      <c r="Q38" s="83"/>
      <c r="R38" s="83"/>
      <c r="S38" s="83"/>
      <c r="T38" s="83"/>
      <c r="U38" s="83"/>
    </row>
    <row r="39" spans="1:21" ht="17.25" customHeight="1" x14ac:dyDescent="0.15">
      <c r="B39" s="94" t="s">
        <v>39</v>
      </c>
      <c r="C39" s="82" t="s">
        <v>3</v>
      </c>
      <c r="D39" s="82"/>
      <c r="E39" s="82"/>
      <c r="F39" s="82"/>
      <c r="G39" s="82"/>
      <c r="H39" s="96"/>
      <c r="I39" s="83"/>
      <c r="J39" s="83"/>
      <c r="K39" s="83"/>
      <c r="L39" s="83"/>
      <c r="M39" s="83"/>
      <c r="N39" s="83"/>
      <c r="O39" s="83"/>
      <c r="P39" s="83"/>
      <c r="Q39" s="83"/>
      <c r="R39" s="83"/>
      <c r="S39" s="83"/>
      <c r="T39" s="83"/>
      <c r="U39" s="83"/>
    </row>
    <row r="40" spans="1:21" ht="17.25" customHeight="1" x14ac:dyDescent="0.15">
      <c r="B40" s="94"/>
      <c r="C40" s="82"/>
      <c r="D40" s="82"/>
      <c r="E40" s="82"/>
      <c r="F40" s="82"/>
      <c r="G40" s="82"/>
      <c r="H40" s="96"/>
      <c r="I40" s="83"/>
      <c r="J40" s="83"/>
      <c r="K40" s="83"/>
      <c r="L40" s="83"/>
      <c r="M40" s="83"/>
      <c r="N40" s="83"/>
      <c r="O40" s="83"/>
      <c r="P40" s="83"/>
      <c r="Q40" s="83"/>
      <c r="R40" s="83"/>
      <c r="S40" s="83"/>
      <c r="T40" s="83"/>
      <c r="U40" s="83"/>
    </row>
    <row r="41" spans="1:21" ht="17.25" customHeight="1" x14ac:dyDescent="0.15">
      <c r="B41" s="94"/>
      <c r="C41" s="82"/>
      <c r="D41" s="82"/>
      <c r="E41" s="82"/>
      <c r="F41" s="82"/>
      <c r="G41" s="82"/>
      <c r="H41" s="96"/>
      <c r="I41" s="83"/>
      <c r="J41" s="83"/>
      <c r="K41" s="83"/>
      <c r="L41" s="83"/>
      <c r="M41" s="83"/>
      <c r="N41" s="83"/>
      <c r="O41" s="83"/>
      <c r="P41" s="83"/>
      <c r="Q41" s="83"/>
      <c r="R41" s="83"/>
      <c r="S41" s="83"/>
      <c r="T41" s="83"/>
      <c r="U41" s="83"/>
    </row>
    <row r="42" spans="1:21" ht="17.25" customHeight="1" x14ac:dyDescent="0.15">
      <c r="A42" s="81" t="s">
        <v>95</v>
      </c>
      <c r="B42" s="94"/>
      <c r="C42" s="82"/>
      <c r="D42" s="82"/>
      <c r="E42" s="82"/>
      <c r="F42" s="82"/>
      <c r="G42" s="82"/>
      <c r="H42" s="96"/>
      <c r="I42" s="83"/>
      <c r="J42" s="83"/>
      <c r="K42" s="83"/>
      <c r="L42" s="83"/>
      <c r="M42" s="83"/>
      <c r="N42" s="83"/>
      <c r="O42" s="83"/>
      <c r="P42" s="83"/>
      <c r="Q42" s="83"/>
      <c r="R42" s="83"/>
      <c r="S42" s="83"/>
      <c r="T42" s="83"/>
      <c r="U42" s="83"/>
    </row>
    <row r="43" spans="1:21" ht="17.25" customHeight="1" x14ac:dyDescent="0.15">
      <c r="A43" s="81" t="s">
        <v>45</v>
      </c>
    </row>
    <row r="45" spans="1:21" ht="17.25" customHeight="1" x14ac:dyDescent="0.15">
      <c r="A45" s="86"/>
    </row>
  </sheetData>
  <mergeCells count="6">
    <mergeCell ref="A26:W26"/>
    <mergeCell ref="N17:W17"/>
    <mergeCell ref="A3:R3"/>
    <mergeCell ref="A4:W4"/>
    <mergeCell ref="A14:W14"/>
    <mergeCell ref="A18:W19"/>
  </mergeCells>
  <phoneticPr fontId="2"/>
  <pageMargins left="1.1811023622047245" right="0.19685039370078741" top="0.59055118110236227"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8"/>
  <sheetViews>
    <sheetView view="pageBreakPreview" zoomScale="90" zoomScaleNormal="75" zoomScaleSheetLayoutView="90" workbookViewId="0">
      <selection activeCell="H7" sqref="H7:W7"/>
    </sheetView>
  </sheetViews>
  <sheetFormatPr defaultColWidth="3.625" defaultRowHeight="17.25" customHeight="1" x14ac:dyDescent="0.15"/>
  <cols>
    <col min="1" max="21" width="3.625" style="1"/>
    <col min="22" max="22" width="3.625" style="1" customWidth="1"/>
    <col min="23" max="16384" width="3.625" style="1"/>
  </cols>
  <sheetData>
    <row r="1" spans="1:24" ht="17.25" customHeight="1" x14ac:dyDescent="0.15">
      <c r="A1" s="31" t="s">
        <v>99</v>
      </c>
      <c r="B1" s="29"/>
      <c r="C1" s="29"/>
      <c r="D1" s="29"/>
      <c r="E1" s="29"/>
      <c r="F1" s="29"/>
      <c r="G1" s="29"/>
      <c r="H1" s="29"/>
      <c r="I1" s="29"/>
      <c r="J1" s="29"/>
      <c r="K1" s="29"/>
      <c r="L1" s="29"/>
      <c r="M1" s="29"/>
      <c r="N1" s="29"/>
      <c r="O1" s="29"/>
      <c r="P1" s="29"/>
      <c r="Q1" s="29"/>
      <c r="R1" s="29"/>
    </row>
    <row r="2" spans="1:24" ht="17.25" customHeight="1" x14ac:dyDescent="0.15">
      <c r="A2" s="31"/>
      <c r="B2" s="29"/>
      <c r="C2" s="29"/>
      <c r="D2" s="29"/>
      <c r="E2" s="29"/>
      <c r="F2" s="29"/>
      <c r="G2" s="29"/>
      <c r="H2" s="29"/>
      <c r="I2" s="29"/>
      <c r="J2" s="29"/>
      <c r="K2" s="29"/>
      <c r="L2" s="29"/>
      <c r="M2" s="29"/>
      <c r="N2" s="29"/>
      <c r="O2" s="29"/>
      <c r="P2" s="29"/>
      <c r="Q2" s="29"/>
      <c r="R2" s="29"/>
    </row>
    <row r="3" spans="1:24" ht="17.25" customHeight="1" x14ac:dyDescent="0.15">
      <c r="A3" s="7"/>
      <c r="B3" s="7"/>
      <c r="C3" s="7"/>
      <c r="D3" s="7"/>
      <c r="E3" s="7"/>
      <c r="F3" s="7"/>
      <c r="G3" s="7"/>
      <c r="H3" s="7"/>
      <c r="I3" s="7"/>
      <c r="J3" s="7"/>
      <c r="K3" s="7"/>
      <c r="L3" s="7"/>
      <c r="M3" s="7"/>
      <c r="N3" s="7"/>
      <c r="O3" s="7"/>
      <c r="P3" s="7"/>
      <c r="Q3" s="7"/>
      <c r="R3" s="7"/>
      <c r="S3" s="2"/>
      <c r="T3" s="2"/>
      <c r="U3" s="2"/>
      <c r="V3" s="2"/>
      <c r="W3" s="2"/>
      <c r="X3" s="2"/>
    </row>
    <row r="4" spans="1:24" ht="21.6" customHeight="1" x14ac:dyDescent="0.15">
      <c r="A4" s="109" t="s">
        <v>7</v>
      </c>
      <c r="B4" s="109"/>
      <c r="C4" s="109"/>
      <c r="D4" s="109"/>
      <c r="E4" s="109"/>
      <c r="F4" s="109"/>
      <c r="G4" s="109"/>
      <c r="H4" s="109"/>
      <c r="I4" s="109"/>
      <c r="J4" s="109"/>
      <c r="K4" s="109"/>
      <c r="L4" s="109"/>
      <c r="M4" s="109"/>
      <c r="N4" s="109"/>
      <c r="O4" s="109"/>
      <c r="P4" s="109"/>
      <c r="Q4" s="109"/>
      <c r="R4" s="109"/>
      <c r="S4" s="109"/>
      <c r="T4" s="109"/>
      <c r="U4" s="109"/>
      <c r="V4" s="109"/>
      <c r="W4" s="109"/>
      <c r="X4" s="2"/>
    </row>
    <row r="5" spans="1:24" ht="17.25" customHeight="1" x14ac:dyDescent="0.15">
      <c r="A5" s="24"/>
      <c r="B5" s="24"/>
      <c r="C5" s="24"/>
      <c r="D5" s="24"/>
      <c r="E5" s="24"/>
      <c r="F5" s="24"/>
      <c r="G5" s="24"/>
      <c r="H5" s="24"/>
      <c r="I5" s="24"/>
      <c r="J5" s="24"/>
      <c r="K5" s="24"/>
      <c r="L5" s="24"/>
      <c r="M5" s="24"/>
      <c r="N5" s="24"/>
      <c r="O5" s="24"/>
      <c r="P5" s="24"/>
      <c r="Q5" s="24"/>
      <c r="R5" s="24"/>
      <c r="S5" s="24"/>
      <c r="T5" s="24"/>
      <c r="U5" s="24"/>
      <c r="V5" s="24"/>
      <c r="W5" s="24"/>
      <c r="X5" s="2"/>
    </row>
    <row r="6" spans="1:24" ht="17.25" customHeight="1" x14ac:dyDescent="0.15">
      <c r="A6" s="7"/>
      <c r="B6" s="2"/>
      <c r="C6" s="2"/>
      <c r="D6" s="2"/>
      <c r="E6" s="2"/>
      <c r="F6" s="2"/>
      <c r="G6" s="2"/>
      <c r="H6" s="2"/>
      <c r="I6" s="2"/>
      <c r="J6" s="2"/>
      <c r="K6" s="2"/>
      <c r="L6" s="2"/>
      <c r="M6" s="2"/>
      <c r="N6" s="2"/>
      <c r="O6" s="2"/>
      <c r="P6" s="2"/>
      <c r="Q6" s="2"/>
      <c r="R6" s="2"/>
      <c r="S6" s="2"/>
      <c r="T6" s="2"/>
      <c r="U6" s="2"/>
      <c r="V6" s="2"/>
      <c r="W6" s="2"/>
      <c r="X6" s="2"/>
    </row>
    <row r="7" spans="1:24" ht="17.25" customHeight="1" x14ac:dyDescent="0.15">
      <c r="A7" s="25"/>
      <c r="B7" s="110" t="s">
        <v>19</v>
      </c>
      <c r="C7" s="110"/>
      <c r="D7" s="110"/>
      <c r="E7" s="110"/>
      <c r="F7" s="110"/>
      <c r="G7" s="15" t="s">
        <v>25</v>
      </c>
      <c r="H7" s="112" t="str">
        <f>再委託承諾願!G23</f>
        <v>令和6年度首里城公園発掘調査(中城御殿跡)に伴う支援業務委託</v>
      </c>
      <c r="I7" s="112"/>
      <c r="J7" s="112"/>
      <c r="K7" s="112"/>
      <c r="L7" s="112"/>
      <c r="M7" s="112"/>
      <c r="N7" s="112"/>
      <c r="O7" s="112"/>
      <c r="P7" s="112"/>
      <c r="Q7" s="112"/>
      <c r="R7" s="112"/>
      <c r="S7" s="112"/>
      <c r="T7" s="112"/>
      <c r="U7" s="112"/>
      <c r="V7" s="112"/>
      <c r="W7" s="112"/>
      <c r="X7" s="2"/>
    </row>
    <row r="8" spans="1:24" ht="17.25" customHeight="1" x14ac:dyDescent="0.15">
      <c r="A8" s="25"/>
      <c r="B8" s="41"/>
      <c r="C8" s="41"/>
      <c r="D8" s="41"/>
      <c r="E8" s="41"/>
      <c r="F8" s="41"/>
      <c r="G8" s="11"/>
      <c r="H8" s="2"/>
      <c r="I8" s="2"/>
      <c r="J8" s="2"/>
      <c r="K8" s="2"/>
      <c r="L8" s="2"/>
      <c r="M8" s="2"/>
      <c r="N8" s="2"/>
      <c r="O8" s="2"/>
      <c r="P8" s="2"/>
      <c r="Q8" s="2"/>
      <c r="R8" s="2"/>
      <c r="S8" s="2"/>
      <c r="T8" s="2"/>
      <c r="U8" s="2"/>
      <c r="V8" s="2"/>
      <c r="W8" s="2"/>
      <c r="X8" s="2"/>
    </row>
    <row r="9" spans="1:24" ht="17.25" customHeight="1" x14ac:dyDescent="0.15">
      <c r="A9" s="25"/>
      <c r="B9" s="7"/>
      <c r="C9" s="7"/>
      <c r="D9" s="7"/>
      <c r="E9" s="7"/>
      <c r="F9" s="7"/>
      <c r="G9" s="7"/>
      <c r="H9" s="7"/>
      <c r="I9" s="7"/>
      <c r="J9" s="7"/>
      <c r="K9" s="7"/>
      <c r="L9" s="7"/>
      <c r="M9" s="7"/>
      <c r="N9" s="7"/>
      <c r="O9" s="7"/>
      <c r="P9" s="7"/>
      <c r="Q9" s="7"/>
      <c r="R9" s="7"/>
      <c r="S9" s="2"/>
      <c r="T9" s="2"/>
      <c r="U9" s="2"/>
      <c r="V9" s="2"/>
      <c r="W9" s="2"/>
      <c r="X9" s="2"/>
    </row>
    <row r="10" spans="1:24" ht="17.25" customHeight="1" x14ac:dyDescent="0.15">
      <c r="A10" s="4" t="s">
        <v>27</v>
      </c>
      <c r="D10" s="2"/>
      <c r="E10" s="2"/>
      <c r="F10" s="2"/>
      <c r="G10" s="2"/>
      <c r="H10" s="2"/>
      <c r="I10" s="2"/>
      <c r="J10" s="2"/>
      <c r="K10" s="2"/>
      <c r="N10" s="2" t="s">
        <v>8</v>
      </c>
      <c r="P10" s="2"/>
      <c r="R10" s="2"/>
      <c r="S10" s="2"/>
      <c r="T10" s="2"/>
      <c r="U10" s="2"/>
      <c r="V10" s="2"/>
      <c r="W10" s="2"/>
      <c r="X10" s="2"/>
    </row>
    <row r="11" spans="1:24" ht="22.5" customHeight="1" x14ac:dyDescent="0.15">
      <c r="A11" s="103" t="s">
        <v>33</v>
      </c>
      <c r="B11" s="103"/>
      <c r="C11" s="103"/>
      <c r="D11" s="111"/>
      <c r="E11" s="111"/>
      <c r="F11" s="111"/>
      <c r="G11" s="111"/>
      <c r="H11" s="111"/>
      <c r="I11" s="111"/>
      <c r="J11" s="111"/>
      <c r="K11" s="7"/>
      <c r="N11" s="105" t="s">
        <v>33</v>
      </c>
      <c r="O11" s="106"/>
      <c r="P11" s="106"/>
      <c r="Q11" s="111"/>
      <c r="R11" s="111"/>
      <c r="S11" s="111"/>
      <c r="T11" s="111"/>
      <c r="U11" s="111"/>
      <c r="V11" s="111"/>
      <c r="W11" s="111"/>
      <c r="X11" s="2"/>
    </row>
    <row r="12" spans="1:24" ht="22.5" customHeight="1" x14ac:dyDescent="0.15">
      <c r="A12" s="103" t="s">
        <v>34</v>
      </c>
      <c r="B12" s="103"/>
      <c r="C12" s="103"/>
      <c r="D12" s="111"/>
      <c r="E12" s="111"/>
      <c r="F12" s="111"/>
      <c r="G12" s="111"/>
      <c r="H12" s="111"/>
      <c r="I12" s="111"/>
      <c r="J12" s="111"/>
      <c r="K12" s="6"/>
      <c r="L12" s="3"/>
      <c r="M12" s="3"/>
      <c r="N12" s="105" t="s">
        <v>34</v>
      </c>
      <c r="O12" s="106"/>
      <c r="P12" s="106"/>
      <c r="Q12" s="111"/>
      <c r="R12" s="111"/>
      <c r="S12" s="111"/>
      <c r="T12" s="111"/>
      <c r="U12" s="111"/>
      <c r="V12" s="111"/>
      <c r="W12" s="111"/>
      <c r="X12" s="2"/>
    </row>
    <row r="13" spans="1:24" ht="17.25" customHeight="1" x14ac:dyDescent="0.15">
      <c r="A13" s="103" t="s">
        <v>35</v>
      </c>
      <c r="B13" s="103"/>
      <c r="C13" s="103"/>
      <c r="D13" s="104"/>
      <c r="E13" s="104"/>
      <c r="F13" s="104"/>
      <c r="G13" s="104"/>
      <c r="H13" s="104"/>
      <c r="I13" s="104"/>
      <c r="J13" s="104"/>
      <c r="K13" s="5"/>
      <c r="L13" s="16"/>
      <c r="M13" s="17"/>
      <c r="N13" s="105" t="s">
        <v>35</v>
      </c>
      <c r="O13" s="106"/>
      <c r="P13" s="106"/>
      <c r="Q13" s="104"/>
      <c r="R13" s="104"/>
      <c r="S13" s="104"/>
      <c r="T13" s="104"/>
      <c r="U13" s="104"/>
      <c r="V13" s="104"/>
      <c r="W13" s="104"/>
      <c r="X13" s="2"/>
    </row>
    <row r="14" spans="1:24" ht="17.25" customHeight="1" x14ac:dyDescent="0.15">
      <c r="A14" s="103" t="s">
        <v>20</v>
      </c>
      <c r="B14" s="113"/>
      <c r="C14" s="113"/>
      <c r="D14" s="104"/>
      <c r="E14" s="104"/>
      <c r="F14" s="104"/>
      <c r="G14" s="104"/>
      <c r="H14" s="104"/>
      <c r="I14" s="104"/>
      <c r="J14" s="104"/>
      <c r="K14" s="8"/>
      <c r="L14" s="36"/>
      <c r="N14" s="105" t="s">
        <v>9</v>
      </c>
      <c r="O14" s="106"/>
      <c r="P14" s="106"/>
      <c r="Q14" s="104"/>
      <c r="R14" s="104"/>
      <c r="S14" s="104"/>
      <c r="T14" s="104"/>
      <c r="U14" s="104"/>
      <c r="V14" s="104"/>
      <c r="W14" s="104"/>
      <c r="X14" s="2"/>
    </row>
    <row r="15" spans="1:24" ht="17.25" customHeight="1" x14ac:dyDescent="0.15">
      <c r="B15" s="7"/>
      <c r="C15" s="7"/>
      <c r="D15" s="7"/>
      <c r="E15" s="7"/>
      <c r="F15" s="7"/>
      <c r="G15" s="7"/>
      <c r="H15" s="7"/>
      <c r="I15" s="7"/>
      <c r="J15" s="7"/>
      <c r="K15" s="8"/>
      <c r="L15" s="36"/>
      <c r="N15" s="105" t="s">
        <v>11</v>
      </c>
      <c r="O15" s="106"/>
      <c r="P15" s="106"/>
      <c r="Q15" s="108"/>
      <c r="R15" s="104"/>
      <c r="S15" s="104"/>
      <c r="T15" s="104"/>
      <c r="U15" s="104"/>
      <c r="V15" s="104"/>
      <c r="W15" s="104"/>
      <c r="X15" s="2"/>
    </row>
    <row r="16" spans="1:24" ht="27" customHeight="1" x14ac:dyDescent="0.15">
      <c r="A16" s="2"/>
      <c r="B16" s="2"/>
      <c r="C16" s="2"/>
      <c r="D16" s="2"/>
      <c r="E16" s="2"/>
      <c r="F16" s="2"/>
      <c r="G16" s="2"/>
      <c r="H16" s="2"/>
      <c r="I16" s="2"/>
      <c r="J16" s="2"/>
      <c r="K16" s="22"/>
      <c r="L16" s="36"/>
      <c r="N16" s="105" t="s">
        <v>12</v>
      </c>
      <c r="O16" s="106"/>
      <c r="P16" s="106"/>
      <c r="Q16" s="102"/>
      <c r="R16" s="111"/>
      <c r="S16" s="111"/>
      <c r="T16" s="111"/>
      <c r="U16" s="111"/>
      <c r="V16" s="111"/>
      <c r="W16" s="111"/>
      <c r="X16" s="2"/>
    </row>
    <row r="17" spans="1:24" ht="27" customHeight="1" x14ac:dyDescent="0.15">
      <c r="A17" s="33"/>
      <c r="B17" s="33"/>
      <c r="C17" s="33"/>
      <c r="D17" s="33"/>
      <c r="E17" s="33"/>
      <c r="F17" s="33"/>
      <c r="G17" s="33"/>
      <c r="H17" s="33"/>
      <c r="I17" s="33"/>
      <c r="J17" s="33"/>
      <c r="K17" s="37"/>
      <c r="L17" s="36"/>
      <c r="N17" s="106"/>
      <c r="O17" s="106"/>
      <c r="P17" s="106"/>
      <c r="Q17" s="111"/>
      <c r="R17" s="111"/>
      <c r="S17" s="111"/>
      <c r="T17" s="111"/>
      <c r="U17" s="111"/>
      <c r="V17" s="111"/>
      <c r="W17" s="111"/>
      <c r="X17" s="2"/>
    </row>
    <row r="18" spans="1:24" ht="18.75" x14ac:dyDescent="0.15">
      <c r="A18" s="24"/>
      <c r="B18" s="24"/>
      <c r="C18" s="24"/>
      <c r="D18" s="24"/>
      <c r="E18" s="24"/>
      <c r="F18" s="24"/>
      <c r="G18" s="24"/>
      <c r="H18" s="24"/>
      <c r="I18" s="24"/>
      <c r="J18" s="24"/>
      <c r="K18" s="38"/>
      <c r="L18" s="36"/>
      <c r="N18" s="103" t="s">
        <v>20</v>
      </c>
      <c r="O18" s="103"/>
      <c r="P18" s="103"/>
      <c r="Q18" s="104"/>
      <c r="R18" s="104"/>
      <c r="S18" s="104"/>
      <c r="T18" s="104"/>
      <c r="U18" s="104"/>
      <c r="V18" s="104"/>
      <c r="W18" s="104"/>
      <c r="X18" s="2"/>
    </row>
    <row r="19" spans="1:24" ht="18.75" x14ac:dyDescent="0.15">
      <c r="A19" s="24"/>
      <c r="B19" s="24"/>
      <c r="C19" s="24"/>
      <c r="D19" s="24"/>
      <c r="E19" s="24"/>
      <c r="F19" s="24"/>
      <c r="G19" s="24"/>
      <c r="H19" s="24"/>
      <c r="I19" s="24"/>
      <c r="J19" s="24"/>
      <c r="K19" s="38"/>
      <c r="L19" s="36"/>
      <c r="Q19" s="24"/>
      <c r="R19" s="24"/>
      <c r="S19" s="24"/>
      <c r="T19" s="24"/>
      <c r="U19" s="24"/>
      <c r="V19" s="24"/>
      <c r="W19" s="24"/>
      <c r="X19" s="2"/>
    </row>
    <row r="20" spans="1:24" ht="17.25" customHeight="1" x14ac:dyDescent="0.15">
      <c r="A20" s="2"/>
      <c r="B20" s="2"/>
      <c r="C20" s="2"/>
      <c r="D20" s="2"/>
      <c r="E20" s="2"/>
      <c r="F20" s="2"/>
      <c r="G20" s="2"/>
      <c r="H20" s="2"/>
      <c r="I20" s="2"/>
      <c r="J20" s="2"/>
      <c r="K20" s="22"/>
      <c r="L20" s="36"/>
      <c r="N20" s="2" t="s">
        <v>13</v>
      </c>
      <c r="P20" s="2"/>
      <c r="R20" s="2"/>
      <c r="S20" s="2"/>
      <c r="T20" s="2"/>
      <c r="U20" s="2"/>
      <c r="V20" s="2"/>
      <c r="W20" s="2"/>
      <c r="X20" s="2"/>
    </row>
    <row r="21" spans="1:24" ht="22.5" customHeight="1" x14ac:dyDescent="0.15">
      <c r="A21" s="25"/>
      <c r="B21" s="2"/>
      <c r="C21" s="2"/>
      <c r="D21" s="2"/>
      <c r="E21" s="2"/>
      <c r="F21" s="2"/>
      <c r="G21" s="2"/>
      <c r="H21" s="2"/>
      <c r="I21" s="2"/>
      <c r="J21" s="2"/>
      <c r="K21" s="22"/>
      <c r="L21" s="36"/>
      <c r="N21" s="105" t="s">
        <v>33</v>
      </c>
      <c r="O21" s="106"/>
      <c r="P21" s="106"/>
      <c r="Q21" s="111"/>
      <c r="R21" s="111"/>
      <c r="S21" s="111"/>
      <c r="T21" s="111"/>
      <c r="U21" s="111"/>
      <c r="V21" s="111"/>
      <c r="W21" s="111"/>
      <c r="X21" s="2"/>
    </row>
    <row r="22" spans="1:24" ht="22.5" customHeight="1" x14ac:dyDescent="0.15">
      <c r="A22" s="25"/>
      <c r="B22" s="2"/>
      <c r="C22" s="2"/>
      <c r="D22" s="2"/>
      <c r="E22" s="2"/>
      <c r="F22" s="2"/>
      <c r="G22" s="2"/>
      <c r="H22" s="2"/>
      <c r="I22" s="2"/>
      <c r="J22" s="2"/>
      <c r="K22" s="22"/>
      <c r="L22" s="3"/>
      <c r="M22" s="3"/>
      <c r="N22" s="105" t="s">
        <v>34</v>
      </c>
      <c r="O22" s="106"/>
      <c r="P22" s="106"/>
      <c r="Q22" s="104"/>
      <c r="R22" s="104"/>
      <c r="S22" s="104"/>
      <c r="T22" s="104"/>
      <c r="U22" s="104"/>
      <c r="V22" s="104"/>
      <c r="W22" s="104"/>
      <c r="X22" s="2"/>
    </row>
    <row r="23" spans="1:24" ht="17.25" customHeight="1" x14ac:dyDescent="0.15">
      <c r="A23" s="2"/>
      <c r="B23" s="2"/>
      <c r="C23" s="2"/>
      <c r="D23" s="2"/>
      <c r="E23" s="2"/>
      <c r="F23" s="7"/>
      <c r="G23" s="7"/>
      <c r="H23" s="2"/>
      <c r="I23" s="2"/>
      <c r="J23" s="2"/>
      <c r="K23" s="22"/>
      <c r="L23" s="16"/>
      <c r="M23" s="17"/>
      <c r="N23" s="105" t="s">
        <v>35</v>
      </c>
      <c r="O23" s="106"/>
      <c r="P23" s="106"/>
      <c r="Q23" s="104"/>
      <c r="R23" s="104"/>
      <c r="S23" s="104"/>
      <c r="T23" s="104"/>
      <c r="U23" s="104"/>
      <c r="V23" s="104"/>
      <c r="W23" s="104"/>
      <c r="X23" s="2"/>
    </row>
    <row r="24" spans="1:24" ht="17.25" customHeight="1" x14ac:dyDescent="0.15">
      <c r="A24" s="2"/>
      <c r="B24" s="2"/>
      <c r="C24" s="2"/>
      <c r="D24" s="2"/>
      <c r="E24" s="2"/>
      <c r="F24" s="7"/>
      <c r="G24" s="7"/>
      <c r="H24" s="2"/>
      <c r="I24" s="2"/>
      <c r="J24" s="2"/>
      <c r="K24" s="22"/>
      <c r="L24" s="36"/>
      <c r="N24" s="105" t="s">
        <v>9</v>
      </c>
      <c r="O24" s="106"/>
      <c r="P24" s="106"/>
      <c r="Q24" s="104"/>
      <c r="R24" s="104"/>
      <c r="S24" s="104"/>
      <c r="T24" s="104"/>
      <c r="U24" s="104"/>
      <c r="V24" s="104"/>
      <c r="W24" s="104"/>
      <c r="X24" s="2"/>
    </row>
    <row r="25" spans="1:24" ht="17.25" customHeight="1" x14ac:dyDescent="0.15">
      <c r="A25" s="2"/>
      <c r="B25" s="2"/>
      <c r="C25" s="2"/>
      <c r="D25" s="2"/>
      <c r="E25" s="2"/>
      <c r="F25" s="2"/>
      <c r="G25" s="2"/>
      <c r="H25" s="2"/>
      <c r="I25" s="2"/>
      <c r="J25" s="2"/>
      <c r="K25" s="22"/>
      <c r="L25" s="36"/>
      <c r="N25" s="105" t="s">
        <v>11</v>
      </c>
      <c r="O25" s="106"/>
      <c r="P25" s="106"/>
      <c r="Q25" s="108"/>
      <c r="R25" s="104"/>
      <c r="S25" s="104"/>
      <c r="T25" s="104"/>
      <c r="U25" s="104"/>
      <c r="V25" s="104"/>
      <c r="W25" s="104"/>
      <c r="X25" s="2"/>
    </row>
    <row r="26" spans="1:24" ht="27" customHeight="1" x14ac:dyDescent="0.15">
      <c r="A26" s="2"/>
      <c r="B26" s="7"/>
      <c r="C26" s="7"/>
      <c r="D26" s="7"/>
      <c r="E26" s="7"/>
      <c r="F26" s="7"/>
      <c r="G26" s="11"/>
      <c r="H26" s="7"/>
      <c r="I26" s="7"/>
      <c r="J26" s="7"/>
      <c r="K26" s="8"/>
      <c r="L26" s="36"/>
      <c r="N26" s="105" t="s">
        <v>12</v>
      </c>
      <c r="O26" s="106"/>
      <c r="P26" s="106"/>
      <c r="Q26" s="102"/>
      <c r="R26" s="102"/>
      <c r="S26" s="102"/>
      <c r="T26" s="102"/>
      <c r="U26" s="102"/>
      <c r="V26" s="102"/>
      <c r="W26" s="102"/>
      <c r="X26" s="2"/>
    </row>
    <row r="27" spans="1:24" ht="27" customHeight="1" x14ac:dyDescent="0.15">
      <c r="A27" s="2"/>
      <c r="B27" s="2"/>
      <c r="C27" s="2"/>
      <c r="D27" s="2"/>
      <c r="E27" s="2"/>
      <c r="F27" s="2"/>
      <c r="G27" s="2"/>
      <c r="H27" s="2"/>
      <c r="I27" s="2"/>
      <c r="J27" s="2"/>
      <c r="K27" s="22"/>
      <c r="L27" s="36"/>
      <c r="N27" s="106"/>
      <c r="O27" s="106"/>
      <c r="P27" s="106"/>
      <c r="Q27" s="102"/>
      <c r="R27" s="102"/>
      <c r="S27" s="102"/>
      <c r="T27" s="102"/>
      <c r="U27" s="102"/>
      <c r="V27" s="102"/>
      <c r="W27" s="102"/>
      <c r="X27" s="2"/>
    </row>
    <row r="28" spans="1:24" ht="17.25" customHeight="1" x14ac:dyDescent="0.15">
      <c r="A28" s="2"/>
      <c r="B28" s="2"/>
      <c r="C28" s="2"/>
      <c r="D28" s="2"/>
      <c r="E28" s="2"/>
      <c r="F28" s="2"/>
      <c r="G28" s="2"/>
      <c r="H28" s="2"/>
      <c r="I28" s="2"/>
      <c r="J28" s="2"/>
      <c r="K28" s="22"/>
      <c r="L28" s="36"/>
      <c r="N28" s="103" t="s">
        <v>20</v>
      </c>
      <c r="O28" s="103"/>
      <c r="P28" s="103"/>
      <c r="Q28" s="104"/>
      <c r="R28" s="104"/>
      <c r="S28" s="104"/>
      <c r="T28" s="104"/>
      <c r="U28" s="104"/>
      <c r="V28" s="104"/>
      <c r="W28" s="104"/>
      <c r="X28" s="2"/>
    </row>
    <row r="29" spans="1:24" ht="17.25" customHeight="1" x14ac:dyDescent="0.15">
      <c r="A29" s="7"/>
      <c r="B29" s="7"/>
      <c r="C29" s="7"/>
      <c r="D29" s="7"/>
      <c r="E29" s="7"/>
      <c r="F29" s="7"/>
      <c r="G29" s="7"/>
      <c r="H29" s="7"/>
      <c r="I29" s="7"/>
      <c r="J29" s="7"/>
      <c r="K29" s="8"/>
      <c r="L29" s="13"/>
      <c r="M29" s="7"/>
      <c r="N29" s="7"/>
      <c r="O29" s="7"/>
      <c r="P29" s="7"/>
      <c r="Q29" s="7"/>
      <c r="R29" s="7"/>
      <c r="S29" s="7"/>
      <c r="T29" s="7"/>
      <c r="U29" s="7"/>
      <c r="V29" s="7"/>
      <c r="W29" s="7"/>
      <c r="X29" s="2"/>
    </row>
    <row r="30" spans="1:24" ht="17.25" customHeight="1" x14ac:dyDescent="0.15">
      <c r="A30" s="2"/>
      <c r="B30" s="2"/>
      <c r="C30" s="2"/>
      <c r="D30" s="2"/>
      <c r="E30" s="2"/>
      <c r="F30" s="2"/>
      <c r="G30" s="2"/>
      <c r="H30" s="2"/>
      <c r="I30" s="2"/>
      <c r="J30" s="2"/>
      <c r="K30" s="22"/>
      <c r="L30" s="36"/>
      <c r="M30" s="2"/>
      <c r="N30" s="2" t="s">
        <v>14</v>
      </c>
      <c r="P30" s="2"/>
      <c r="R30" s="2"/>
      <c r="S30" s="2"/>
      <c r="T30" s="2"/>
      <c r="U30" s="2"/>
      <c r="V30" s="2"/>
      <c r="W30" s="2"/>
      <c r="X30" s="2"/>
    </row>
    <row r="31" spans="1:24" ht="17.25" customHeight="1" x14ac:dyDescent="0.15">
      <c r="A31" s="2"/>
      <c r="B31" s="2"/>
      <c r="C31" s="2"/>
      <c r="D31" s="2"/>
      <c r="E31" s="2"/>
      <c r="F31" s="2"/>
      <c r="G31" s="2"/>
      <c r="H31" s="2"/>
      <c r="I31" s="2"/>
      <c r="J31" s="2"/>
      <c r="K31" s="22"/>
      <c r="L31" s="36"/>
      <c r="M31" s="2"/>
      <c r="N31" s="105" t="s">
        <v>33</v>
      </c>
      <c r="O31" s="106"/>
      <c r="P31" s="106"/>
      <c r="Q31" s="104"/>
      <c r="R31" s="104"/>
      <c r="S31" s="104"/>
      <c r="T31" s="104"/>
      <c r="U31" s="104"/>
      <c r="V31" s="104"/>
      <c r="W31" s="104"/>
      <c r="X31" s="2"/>
    </row>
    <row r="32" spans="1:24" ht="17.25" customHeight="1" x14ac:dyDescent="0.15">
      <c r="A32" s="2"/>
      <c r="B32" s="19"/>
      <c r="C32" s="7"/>
      <c r="D32" s="7"/>
      <c r="E32" s="7"/>
      <c r="F32" s="7"/>
      <c r="G32" s="34"/>
      <c r="H32" s="11"/>
      <c r="I32" s="10"/>
      <c r="J32" s="2"/>
      <c r="K32" s="22"/>
      <c r="L32" s="3"/>
      <c r="M32" s="3"/>
      <c r="N32" s="105" t="s">
        <v>34</v>
      </c>
      <c r="O32" s="106"/>
      <c r="P32" s="106"/>
      <c r="Q32" s="104"/>
      <c r="R32" s="104"/>
      <c r="S32" s="104"/>
      <c r="T32" s="104"/>
      <c r="U32" s="104"/>
      <c r="V32" s="104"/>
      <c r="W32" s="104"/>
      <c r="X32" s="2"/>
    </row>
    <row r="33" spans="1:24" ht="17.25" customHeight="1" x14ac:dyDescent="0.15">
      <c r="A33" s="2"/>
      <c r="B33" s="20"/>
      <c r="C33" s="7"/>
      <c r="D33" s="7"/>
      <c r="E33" s="7"/>
      <c r="F33" s="7"/>
      <c r="G33" s="34"/>
      <c r="H33" s="2"/>
      <c r="I33" s="2"/>
      <c r="J33" s="2"/>
      <c r="K33" s="2"/>
      <c r="L33" s="16"/>
      <c r="M33" s="17"/>
      <c r="N33" s="105" t="s">
        <v>35</v>
      </c>
      <c r="O33" s="106"/>
      <c r="P33" s="106"/>
      <c r="Q33" s="104"/>
      <c r="R33" s="104"/>
      <c r="S33" s="104"/>
      <c r="T33" s="104"/>
      <c r="U33" s="104"/>
      <c r="V33" s="104"/>
      <c r="W33" s="104"/>
      <c r="X33" s="2"/>
    </row>
    <row r="34" spans="1:24" ht="17.25" customHeight="1" x14ac:dyDescent="0.15">
      <c r="A34" s="2"/>
      <c r="B34" s="20"/>
      <c r="C34" s="7"/>
      <c r="D34" s="7"/>
      <c r="E34" s="7"/>
      <c r="F34" s="7"/>
      <c r="G34" s="7"/>
      <c r="H34" s="2"/>
      <c r="I34" s="10"/>
      <c r="J34" s="2"/>
      <c r="K34" s="39"/>
      <c r="L34" s="40"/>
      <c r="M34" s="2"/>
      <c r="N34" s="105" t="s">
        <v>9</v>
      </c>
      <c r="O34" s="106"/>
      <c r="P34" s="106"/>
      <c r="Q34" s="104"/>
      <c r="R34" s="104"/>
      <c r="S34" s="104"/>
      <c r="T34" s="104"/>
      <c r="U34" s="104"/>
      <c r="V34" s="104"/>
      <c r="W34" s="104"/>
      <c r="X34" s="2"/>
    </row>
    <row r="35" spans="1:24" ht="17.25" customHeight="1" x14ac:dyDescent="0.15">
      <c r="A35" s="2"/>
      <c r="B35" s="2"/>
      <c r="C35" s="7"/>
      <c r="D35" s="7"/>
      <c r="E35" s="7"/>
      <c r="F35" s="7"/>
      <c r="G35" s="7"/>
      <c r="H35" s="2"/>
      <c r="I35" s="2"/>
      <c r="J35" s="2"/>
      <c r="K35" s="39"/>
      <c r="L35" s="40"/>
      <c r="M35" s="2"/>
      <c r="N35" s="105" t="s">
        <v>11</v>
      </c>
      <c r="O35" s="106"/>
      <c r="P35" s="106"/>
      <c r="Q35" s="104"/>
      <c r="R35" s="104"/>
      <c r="S35" s="104"/>
      <c r="T35" s="104"/>
      <c r="U35" s="104"/>
      <c r="V35" s="104"/>
      <c r="W35" s="104"/>
      <c r="X35" s="2"/>
    </row>
    <row r="36" spans="1:24" ht="17.25" customHeight="1" x14ac:dyDescent="0.15">
      <c r="A36" s="2"/>
      <c r="B36" s="2"/>
      <c r="C36" s="7"/>
      <c r="D36" s="7"/>
      <c r="E36" s="7"/>
      <c r="F36" s="7"/>
      <c r="G36" s="7"/>
      <c r="H36" s="2"/>
      <c r="I36" s="10"/>
      <c r="J36" s="2"/>
      <c r="K36" s="39"/>
      <c r="L36" s="40"/>
      <c r="M36" s="2"/>
      <c r="N36" s="105" t="s">
        <v>12</v>
      </c>
      <c r="O36" s="106"/>
      <c r="P36" s="106"/>
      <c r="Q36" s="107"/>
      <c r="R36" s="107"/>
      <c r="S36" s="107"/>
      <c r="T36" s="107"/>
      <c r="U36" s="107"/>
      <c r="V36" s="107"/>
      <c r="W36" s="107"/>
      <c r="X36" s="2"/>
    </row>
    <row r="37" spans="1:24" ht="17.25" customHeight="1" x14ac:dyDescent="0.15">
      <c r="A37" s="2"/>
      <c r="B37" s="2"/>
      <c r="C37" s="7"/>
      <c r="D37" s="7"/>
      <c r="E37" s="7"/>
      <c r="F37" s="7"/>
      <c r="G37" s="7"/>
      <c r="H37" s="2"/>
      <c r="I37" s="2"/>
      <c r="J37" s="2"/>
      <c r="K37" s="39"/>
      <c r="L37" s="40"/>
      <c r="M37" s="2"/>
      <c r="N37" s="106"/>
      <c r="O37" s="106"/>
      <c r="P37" s="106"/>
      <c r="Q37" s="107"/>
      <c r="R37" s="107"/>
      <c r="S37" s="107"/>
      <c r="T37" s="107"/>
      <c r="U37" s="107"/>
      <c r="V37" s="107"/>
      <c r="W37" s="107"/>
      <c r="X37" s="2"/>
    </row>
    <row r="38" spans="1:24" ht="17.25" customHeight="1" x14ac:dyDescent="0.15">
      <c r="A38" s="2"/>
      <c r="B38" s="2"/>
      <c r="C38" s="7"/>
      <c r="D38" s="7"/>
      <c r="E38" s="7"/>
      <c r="F38" s="7"/>
      <c r="G38" s="7"/>
      <c r="H38" s="2"/>
      <c r="I38" s="2"/>
      <c r="J38" s="2"/>
      <c r="K38" s="39"/>
      <c r="L38" s="40"/>
      <c r="M38" s="2"/>
      <c r="N38" s="103" t="s">
        <v>20</v>
      </c>
      <c r="O38" s="103"/>
      <c r="P38" s="103"/>
      <c r="Q38" s="104"/>
      <c r="R38" s="104"/>
      <c r="S38" s="104"/>
      <c r="T38" s="104"/>
      <c r="U38" s="104"/>
      <c r="V38" s="104"/>
      <c r="W38" s="104"/>
      <c r="X38" s="2"/>
    </row>
    <row r="39" spans="1:24" ht="17.25" customHeight="1" x14ac:dyDescent="0.15">
      <c r="A39" s="2"/>
      <c r="B39" s="19"/>
      <c r="C39" s="7"/>
      <c r="D39" s="7"/>
      <c r="E39" s="7"/>
      <c r="F39" s="7"/>
      <c r="G39" s="34"/>
      <c r="H39" s="11"/>
      <c r="I39" s="2"/>
      <c r="J39" s="2"/>
      <c r="K39" s="39"/>
      <c r="L39" s="40"/>
      <c r="M39" s="2"/>
      <c r="N39" s="2"/>
      <c r="O39" s="2"/>
      <c r="P39" s="2"/>
      <c r="Q39" s="2"/>
      <c r="R39" s="2"/>
      <c r="S39" s="2"/>
      <c r="T39" s="2"/>
      <c r="U39" s="2"/>
      <c r="V39" s="2"/>
      <c r="W39" s="2"/>
      <c r="X39" s="2"/>
    </row>
    <row r="40" spans="1:24" ht="17.25" customHeight="1" x14ac:dyDescent="0.15">
      <c r="A40" s="2"/>
      <c r="B40" s="19"/>
      <c r="C40" s="7"/>
      <c r="D40" s="7"/>
      <c r="E40" s="7"/>
      <c r="F40" s="7"/>
      <c r="G40" s="34"/>
      <c r="H40" s="11"/>
      <c r="I40" s="2"/>
      <c r="J40" s="2"/>
      <c r="K40" s="2"/>
      <c r="L40" s="2"/>
      <c r="M40" s="2"/>
      <c r="N40" s="2"/>
      <c r="P40" s="2"/>
      <c r="R40" s="2"/>
      <c r="S40" s="2"/>
      <c r="T40" s="2"/>
      <c r="U40" s="2"/>
      <c r="V40" s="2"/>
      <c r="W40" s="2"/>
      <c r="X40" s="2"/>
    </row>
    <row r="41" spans="1:24" ht="17.25" customHeight="1" x14ac:dyDescent="0.15">
      <c r="A41" s="2"/>
      <c r="B41" s="19"/>
      <c r="C41" s="7"/>
      <c r="D41" s="7"/>
      <c r="E41" s="7"/>
      <c r="F41" s="7"/>
      <c r="G41" s="34"/>
      <c r="H41" s="11"/>
      <c r="I41" s="2"/>
      <c r="J41" s="2"/>
      <c r="K41" s="2"/>
      <c r="L41" s="2"/>
      <c r="M41" s="2"/>
      <c r="N41" s="2"/>
      <c r="P41" s="2"/>
      <c r="R41" s="2"/>
      <c r="S41" s="2"/>
      <c r="T41" s="2"/>
      <c r="U41" s="2"/>
      <c r="V41" s="2"/>
      <c r="W41" s="2"/>
      <c r="X41" s="2"/>
    </row>
    <row r="42" spans="1:24" ht="17.25" customHeight="1" x14ac:dyDescent="0.15">
      <c r="A42" s="2"/>
      <c r="B42" s="19"/>
      <c r="C42" s="7"/>
      <c r="D42" s="7"/>
      <c r="E42" s="7"/>
      <c r="F42" s="7"/>
      <c r="G42" s="7"/>
      <c r="H42" s="11"/>
      <c r="I42" s="2"/>
      <c r="J42" s="2"/>
      <c r="K42" s="2"/>
      <c r="L42" s="2"/>
      <c r="M42" s="2"/>
      <c r="N42" s="26"/>
      <c r="O42" s="35"/>
      <c r="P42" s="35"/>
      <c r="Q42" s="7"/>
      <c r="R42" s="7"/>
      <c r="S42" s="7"/>
      <c r="T42" s="7"/>
      <c r="U42" s="7"/>
      <c r="V42" s="7"/>
      <c r="W42" s="7"/>
      <c r="X42" s="2"/>
    </row>
    <row r="43" spans="1:24" ht="17.25" customHeight="1" x14ac:dyDescent="0.15">
      <c r="A43" s="2" t="s">
        <v>46</v>
      </c>
      <c r="B43" s="19"/>
      <c r="C43" s="7"/>
      <c r="D43" s="7"/>
      <c r="E43" s="7"/>
      <c r="F43" s="7"/>
      <c r="G43" s="34"/>
      <c r="H43" s="11"/>
      <c r="I43" s="2"/>
      <c r="J43" s="2"/>
      <c r="K43" s="2"/>
      <c r="L43" s="2"/>
      <c r="M43" s="2"/>
      <c r="N43" s="26"/>
      <c r="O43" s="35"/>
      <c r="P43" s="35"/>
      <c r="Q43" s="7"/>
      <c r="R43" s="7"/>
      <c r="S43" s="7"/>
      <c r="T43" s="7"/>
      <c r="U43" s="7"/>
      <c r="V43" s="7"/>
      <c r="W43" s="7"/>
      <c r="X43" s="2"/>
    </row>
    <row r="44" spans="1:24" ht="17.25" customHeight="1" x14ac:dyDescent="0.15">
      <c r="A44" s="25"/>
      <c r="B44" s="19"/>
      <c r="C44" s="7"/>
      <c r="D44" s="7"/>
      <c r="E44" s="7"/>
      <c r="F44" s="7"/>
      <c r="G44" s="7"/>
      <c r="H44" s="10"/>
      <c r="I44" s="2"/>
      <c r="J44" s="2"/>
      <c r="K44" s="2"/>
      <c r="L44" s="2"/>
      <c r="M44" s="2"/>
      <c r="N44" s="26"/>
      <c r="O44" s="35"/>
      <c r="P44" s="35"/>
      <c r="Q44" s="7"/>
      <c r="R44" s="7"/>
      <c r="S44" s="7"/>
      <c r="T44" s="7"/>
      <c r="U44" s="7"/>
      <c r="V44" s="7"/>
      <c r="W44" s="7"/>
      <c r="X44" s="2"/>
    </row>
    <row r="45" spans="1:24" ht="17.25" customHeight="1" x14ac:dyDescent="0.15">
      <c r="A45" s="2"/>
      <c r="B45" s="19"/>
      <c r="C45" s="7"/>
      <c r="D45" s="2"/>
      <c r="E45" s="2"/>
      <c r="F45" s="2"/>
      <c r="G45" s="11"/>
      <c r="H45" s="10"/>
      <c r="I45" s="2"/>
      <c r="J45" s="2"/>
      <c r="K45" s="2"/>
      <c r="L45" s="2"/>
      <c r="M45" s="2"/>
      <c r="N45" s="26"/>
      <c r="O45" s="35"/>
      <c r="P45" s="35"/>
      <c r="Q45" s="7"/>
      <c r="R45" s="7"/>
      <c r="S45" s="7"/>
      <c r="T45" s="7"/>
      <c r="U45" s="7"/>
      <c r="V45" s="7"/>
      <c r="W45" s="7"/>
      <c r="X45" s="2"/>
    </row>
    <row r="46" spans="1:24" ht="17.25" customHeight="1" x14ac:dyDescent="0.15">
      <c r="A46" s="2"/>
      <c r="B46" s="19"/>
      <c r="C46" s="7"/>
      <c r="D46" s="7"/>
      <c r="E46" s="7"/>
      <c r="F46" s="7"/>
      <c r="G46" s="7"/>
      <c r="H46" s="11"/>
      <c r="I46" s="2"/>
      <c r="J46" s="2"/>
      <c r="K46" s="2"/>
      <c r="L46" s="2"/>
      <c r="M46" s="2"/>
      <c r="N46" s="26"/>
      <c r="O46" s="35"/>
      <c r="P46" s="35"/>
      <c r="Q46" s="7"/>
      <c r="R46" s="7"/>
      <c r="S46" s="7"/>
      <c r="T46" s="7"/>
      <c r="U46" s="7"/>
      <c r="V46" s="7"/>
      <c r="W46" s="7"/>
      <c r="X46" s="2"/>
    </row>
    <row r="47" spans="1:24" ht="17.25" customHeight="1" x14ac:dyDescent="0.15">
      <c r="A47" s="2"/>
      <c r="B47" s="2"/>
      <c r="C47" s="2"/>
      <c r="D47" s="2"/>
      <c r="E47" s="2"/>
      <c r="F47" s="2"/>
      <c r="G47" s="2"/>
      <c r="H47" s="2"/>
      <c r="I47" s="2"/>
      <c r="J47" s="2"/>
      <c r="K47" s="2"/>
      <c r="L47" s="2"/>
      <c r="M47" s="2"/>
      <c r="N47" s="27"/>
      <c r="O47" s="35"/>
      <c r="P47" s="35"/>
      <c r="Q47" s="27"/>
      <c r="R47" s="27"/>
      <c r="S47" s="27"/>
      <c r="T47" s="27"/>
      <c r="U47" s="27"/>
      <c r="V47" s="27"/>
      <c r="W47" s="27"/>
      <c r="X47" s="2"/>
    </row>
    <row r="48" spans="1:24" ht="17.25" customHeight="1" x14ac:dyDescent="0.15">
      <c r="A48" s="2"/>
      <c r="B48" s="2"/>
      <c r="C48" s="2"/>
      <c r="D48" s="2"/>
      <c r="E48" s="2"/>
      <c r="F48" s="2"/>
      <c r="G48" s="2"/>
      <c r="H48" s="2"/>
      <c r="I48" s="2"/>
      <c r="J48" s="2"/>
      <c r="K48" s="2"/>
      <c r="L48" s="2"/>
      <c r="M48" s="2"/>
      <c r="N48" s="35"/>
      <c r="O48" s="35"/>
      <c r="P48" s="35"/>
      <c r="Q48" s="27"/>
      <c r="R48" s="27"/>
      <c r="S48" s="27"/>
      <c r="T48" s="27"/>
      <c r="U48" s="27"/>
      <c r="V48" s="27"/>
      <c r="W48" s="27"/>
      <c r="X48" s="2"/>
    </row>
    <row r="49" spans="1:24" ht="17.25" customHeight="1" x14ac:dyDescent="0.15">
      <c r="A49" s="25"/>
      <c r="B49" s="2"/>
      <c r="C49" s="2"/>
      <c r="D49" s="2"/>
      <c r="E49" s="2"/>
      <c r="F49" s="2"/>
      <c r="G49" s="2"/>
      <c r="H49" s="2"/>
      <c r="I49" s="2"/>
      <c r="J49" s="2"/>
      <c r="K49" s="2"/>
      <c r="L49" s="2"/>
      <c r="M49" s="2"/>
      <c r="N49" s="7"/>
      <c r="O49" s="7"/>
      <c r="P49" s="7"/>
      <c r="Q49" s="7"/>
      <c r="R49" s="7"/>
      <c r="S49" s="7"/>
      <c r="T49" s="7"/>
      <c r="U49" s="7"/>
      <c r="V49" s="7"/>
      <c r="W49" s="7"/>
      <c r="X49" s="2"/>
    </row>
    <row r="50" spans="1:24" ht="17.25" customHeight="1" x14ac:dyDescent="0.15">
      <c r="A50" s="2"/>
      <c r="B50" s="2"/>
      <c r="C50" s="2"/>
      <c r="D50" s="2"/>
      <c r="E50" s="2"/>
      <c r="F50" s="2"/>
      <c r="G50" s="2"/>
      <c r="H50" s="2"/>
      <c r="I50" s="2"/>
      <c r="J50" s="2"/>
      <c r="K50" s="2"/>
      <c r="L50" s="2"/>
      <c r="M50" s="2"/>
      <c r="N50" s="2"/>
      <c r="O50" s="2"/>
      <c r="P50" s="2"/>
      <c r="Q50" s="2"/>
      <c r="R50" s="2"/>
      <c r="S50" s="2"/>
      <c r="T50" s="2"/>
      <c r="U50" s="2"/>
      <c r="V50" s="2"/>
      <c r="W50" s="2"/>
      <c r="X50" s="2"/>
    </row>
    <row r="51" spans="1:24" ht="17.25" customHeight="1" x14ac:dyDescent="0.15">
      <c r="A51" s="2"/>
      <c r="B51" s="2"/>
      <c r="C51" s="2"/>
      <c r="D51" s="2"/>
      <c r="E51" s="2"/>
      <c r="F51" s="2"/>
      <c r="G51" s="2"/>
      <c r="H51" s="2"/>
      <c r="I51" s="2"/>
      <c r="J51" s="2"/>
      <c r="K51" s="2"/>
      <c r="L51" s="2"/>
      <c r="M51" s="2"/>
      <c r="N51" s="2"/>
      <c r="O51" s="2"/>
      <c r="P51" s="2"/>
      <c r="Q51" s="2"/>
      <c r="R51" s="2"/>
      <c r="S51" s="2"/>
      <c r="T51" s="2"/>
      <c r="U51" s="2"/>
      <c r="V51" s="2"/>
      <c r="W51" s="2"/>
      <c r="X51" s="2"/>
    </row>
    <row r="52" spans="1:24" ht="17.25" customHeight="1" x14ac:dyDescent="0.15">
      <c r="A52" s="2"/>
      <c r="B52" s="2"/>
      <c r="C52" s="2"/>
      <c r="D52" s="2"/>
      <c r="E52" s="2"/>
      <c r="F52" s="2"/>
      <c r="G52" s="2"/>
      <c r="H52" s="2"/>
      <c r="I52" s="2"/>
      <c r="J52" s="2"/>
      <c r="K52" s="2"/>
      <c r="L52" s="2"/>
      <c r="M52" s="2"/>
      <c r="N52" s="2"/>
      <c r="O52" s="2"/>
      <c r="P52" s="2"/>
      <c r="Q52" s="2"/>
      <c r="R52" s="2"/>
      <c r="S52" s="2"/>
      <c r="T52" s="2"/>
      <c r="U52" s="2"/>
      <c r="V52" s="2"/>
      <c r="W52" s="2"/>
      <c r="X52" s="2"/>
    </row>
    <row r="53" spans="1:24" ht="17.25" customHeight="1" x14ac:dyDescent="0.15">
      <c r="A53" s="2"/>
      <c r="B53" s="2"/>
      <c r="C53" s="2"/>
      <c r="D53" s="2"/>
      <c r="E53" s="2"/>
      <c r="F53" s="2"/>
      <c r="G53" s="2"/>
      <c r="H53" s="2"/>
      <c r="I53" s="2"/>
      <c r="J53" s="2"/>
      <c r="K53" s="2"/>
      <c r="L53" s="2"/>
      <c r="M53" s="2"/>
      <c r="N53" s="2"/>
      <c r="O53" s="2"/>
      <c r="P53" s="2"/>
      <c r="Q53" s="2"/>
      <c r="R53" s="2"/>
      <c r="S53" s="2"/>
      <c r="T53" s="2"/>
      <c r="U53" s="2"/>
      <c r="V53" s="2"/>
      <c r="W53" s="2"/>
      <c r="X53" s="2"/>
    </row>
    <row r="54" spans="1:24" ht="17.25" customHeight="1" x14ac:dyDescent="0.15">
      <c r="A54" s="2"/>
      <c r="B54" s="2"/>
      <c r="C54" s="2"/>
      <c r="D54" s="2"/>
      <c r="E54" s="2"/>
      <c r="F54" s="2"/>
      <c r="G54" s="2"/>
      <c r="H54" s="2"/>
      <c r="I54" s="2"/>
      <c r="J54" s="2"/>
      <c r="K54" s="2"/>
      <c r="L54" s="2"/>
      <c r="M54" s="2"/>
      <c r="N54" s="2"/>
      <c r="O54" s="2"/>
      <c r="P54" s="2"/>
      <c r="Q54" s="2"/>
      <c r="R54" s="2"/>
      <c r="S54" s="2"/>
      <c r="T54" s="2"/>
      <c r="U54" s="2"/>
      <c r="V54" s="2"/>
      <c r="W54" s="2"/>
      <c r="X54" s="2"/>
    </row>
    <row r="55" spans="1:24" ht="17.25" customHeight="1" x14ac:dyDescent="0.15">
      <c r="A55" s="2"/>
      <c r="B55" s="2"/>
      <c r="C55" s="2"/>
      <c r="D55" s="2"/>
      <c r="E55" s="2"/>
      <c r="F55" s="2"/>
      <c r="G55" s="2"/>
      <c r="H55" s="2"/>
      <c r="I55" s="2"/>
      <c r="J55" s="2"/>
      <c r="K55" s="2"/>
      <c r="L55" s="2"/>
      <c r="M55" s="2"/>
      <c r="N55" s="2"/>
      <c r="O55" s="2"/>
      <c r="P55" s="2"/>
      <c r="Q55" s="2"/>
      <c r="R55" s="2"/>
      <c r="S55" s="2"/>
      <c r="T55" s="2"/>
      <c r="U55" s="2"/>
      <c r="V55" s="2"/>
      <c r="W55" s="2"/>
      <c r="X55" s="2"/>
    </row>
    <row r="56" spans="1:24" ht="17.25" customHeight="1" x14ac:dyDescent="0.15">
      <c r="A56" s="2"/>
      <c r="B56" s="2"/>
      <c r="C56" s="2"/>
      <c r="D56" s="2"/>
      <c r="E56" s="2"/>
      <c r="F56" s="2"/>
      <c r="G56" s="2"/>
      <c r="H56" s="2"/>
      <c r="I56" s="2"/>
      <c r="J56" s="2"/>
      <c r="K56" s="2"/>
      <c r="L56" s="2"/>
      <c r="M56" s="2"/>
      <c r="N56" s="2"/>
      <c r="O56" s="2"/>
      <c r="P56" s="2"/>
      <c r="Q56" s="2"/>
      <c r="R56" s="2"/>
      <c r="S56" s="2"/>
      <c r="T56" s="2"/>
      <c r="U56" s="2"/>
      <c r="V56" s="2"/>
      <c r="W56" s="2"/>
      <c r="X56" s="2"/>
    </row>
    <row r="57" spans="1:24" ht="17.25" customHeight="1" x14ac:dyDescent="0.15">
      <c r="A57" s="2"/>
      <c r="B57" s="2"/>
      <c r="C57" s="2"/>
      <c r="D57" s="2"/>
      <c r="E57" s="2"/>
      <c r="F57" s="2"/>
      <c r="G57" s="2"/>
      <c r="H57" s="2"/>
      <c r="I57" s="2"/>
      <c r="J57" s="2"/>
      <c r="K57" s="2"/>
      <c r="L57" s="2"/>
      <c r="M57" s="2"/>
      <c r="N57" s="2"/>
      <c r="O57" s="2"/>
      <c r="P57" s="2"/>
      <c r="Q57" s="2"/>
      <c r="R57" s="2"/>
      <c r="S57" s="2"/>
      <c r="T57" s="2"/>
      <c r="U57" s="2"/>
      <c r="V57" s="2"/>
      <c r="W57" s="2"/>
      <c r="X57" s="2"/>
    </row>
    <row r="58" spans="1:24" ht="17.25" customHeight="1" x14ac:dyDescent="0.15">
      <c r="A58" s="2"/>
      <c r="B58" s="2"/>
      <c r="C58" s="2"/>
      <c r="D58" s="2"/>
      <c r="E58" s="2"/>
      <c r="F58" s="2"/>
      <c r="G58" s="2"/>
      <c r="H58" s="2"/>
      <c r="I58" s="2"/>
      <c r="J58" s="2"/>
      <c r="K58" s="2"/>
      <c r="L58" s="2"/>
      <c r="M58" s="2"/>
      <c r="N58" s="2"/>
      <c r="O58" s="2"/>
      <c r="P58" s="2"/>
      <c r="Q58" s="2"/>
      <c r="R58" s="2"/>
      <c r="S58" s="2"/>
      <c r="T58" s="2"/>
      <c r="U58" s="2"/>
      <c r="V58" s="2"/>
      <c r="W58" s="2"/>
      <c r="X58" s="2"/>
    </row>
  </sheetData>
  <mergeCells count="53">
    <mergeCell ref="H7:W7"/>
    <mergeCell ref="A13:C13"/>
    <mergeCell ref="A14:C14"/>
    <mergeCell ref="D13:J13"/>
    <mergeCell ref="D14:J14"/>
    <mergeCell ref="N13:P13"/>
    <mergeCell ref="N14:P14"/>
    <mergeCell ref="Q13:W13"/>
    <mergeCell ref="Q14:W14"/>
    <mergeCell ref="Q15:W15"/>
    <mergeCell ref="Q16:W17"/>
    <mergeCell ref="N18:P18"/>
    <mergeCell ref="N15:P15"/>
    <mergeCell ref="N16:P17"/>
    <mergeCell ref="N25:P25"/>
    <mergeCell ref="Q25:W25"/>
    <mergeCell ref="N22:P22"/>
    <mergeCell ref="A4:W4"/>
    <mergeCell ref="B7:F7"/>
    <mergeCell ref="D11:J11"/>
    <mergeCell ref="D12:J12"/>
    <mergeCell ref="A11:C11"/>
    <mergeCell ref="A12:C12"/>
    <mergeCell ref="N11:P11"/>
    <mergeCell ref="N12:P12"/>
    <mergeCell ref="Q11:W11"/>
    <mergeCell ref="Q12:W12"/>
    <mergeCell ref="Q18:W18"/>
    <mergeCell ref="N21:P21"/>
    <mergeCell ref="Q21:W21"/>
    <mergeCell ref="Q22:W22"/>
    <mergeCell ref="N23:P23"/>
    <mergeCell ref="Q23:W23"/>
    <mergeCell ref="N24:P24"/>
    <mergeCell ref="Q24:W24"/>
    <mergeCell ref="N38:P38"/>
    <mergeCell ref="Q38:W38"/>
    <mergeCell ref="N32:P32"/>
    <mergeCell ref="Q32:W32"/>
    <mergeCell ref="N33:P33"/>
    <mergeCell ref="Q33:W33"/>
    <mergeCell ref="N34:P34"/>
    <mergeCell ref="Q34:W34"/>
    <mergeCell ref="N35:P35"/>
    <mergeCell ref="Q35:W35"/>
    <mergeCell ref="N36:P37"/>
    <mergeCell ref="Q36:W37"/>
    <mergeCell ref="Q26:W27"/>
    <mergeCell ref="N28:P28"/>
    <mergeCell ref="Q28:W28"/>
    <mergeCell ref="N31:P31"/>
    <mergeCell ref="Q31:W31"/>
    <mergeCell ref="N26:P27"/>
  </mergeCells>
  <phoneticPr fontId="2"/>
  <pageMargins left="1.1811023622047245" right="0.19685039370078741" top="0.59055118110236227"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49"/>
  <sheetViews>
    <sheetView zoomScale="75" zoomScaleNormal="75" workbookViewId="0">
      <selection activeCell="BA39" sqref="BA39"/>
    </sheetView>
  </sheetViews>
  <sheetFormatPr defaultColWidth="3.625" defaultRowHeight="17.25" customHeight="1" x14ac:dyDescent="0.15"/>
  <cols>
    <col min="1" max="16384" width="3.625" style="1"/>
  </cols>
  <sheetData>
    <row r="1" spans="1:46" ht="17.25" customHeight="1" x14ac:dyDescent="0.15">
      <c r="A1" s="30" t="s">
        <v>98</v>
      </c>
      <c r="B1" s="23"/>
      <c r="C1" s="23"/>
      <c r="D1" s="23"/>
      <c r="E1" s="23"/>
      <c r="F1" s="23"/>
      <c r="G1" s="23"/>
      <c r="H1" s="23"/>
      <c r="I1" s="23"/>
      <c r="J1" s="23"/>
      <c r="K1" s="23"/>
      <c r="L1" s="23"/>
      <c r="M1" s="23"/>
      <c r="N1" s="23"/>
      <c r="O1" s="23"/>
      <c r="P1" s="23"/>
      <c r="Q1" s="23"/>
      <c r="R1" s="23"/>
      <c r="S1" s="23"/>
      <c r="T1" s="23"/>
      <c r="U1" s="23"/>
      <c r="V1" s="23"/>
      <c r="W1" s="23"/>
      <c r="X1" s="30"/>
      <c r="Y1" s="23"/>
      <c r="Z1" s="23"/>
      <c r="AA1" s="23"/>
      <c r="AB1" s="23"/>
      <c r="AC1" s="23"/>
      <c r="AD1" s="23"/>
      <c r="AE1" s="23"/>
      <c r="AF1" s="23"/>
      <c r="AG1" s="23"/>
      <c r="AH1" s="23"/>
      <c r="AI1" s="23"/>
      <c r="AJ1" s="23"/>
      <c r="AK1" s="23"/>
      <c r="AL1" s="23"/>
      <c r="AM1" s="23"/>
      <c r="AN1" s="23"/>
      <c r="AO1" s="23"/>
      <c r="AP1" s="23"/>
      <c r="AQ1" s="23"/>
      <c r="AR1" s="23"/>
      <c r="AS1" s="23"/>
      <c r="AT1" s="23"/>
    </row>
    <row r="2" spans="1:46" ht="17.25" customHeight="1" x14ac:dyDescent="0.15">
      <c r="A2" s="30"/>
      <c r="B2" s="23"/>
      <c r="C2" s="23"/>
      <c r="D2" s="23"/>
      <c r="E2" s="23"/>
      <c r="F2" s="23"/>
      <c r="G2" s="23"/>
      <c r="H2" s="23"/>
      <c r="I2" s="23"/>
      <c r="J2" s="23"/>
      <c r="K2" s="23"/>
      <c r="L2" s="23"/>
      <c r="M2" s="23"/>
      <c r="N2" s="23"/>
      <c r="O2" s="23"/>
      <c r="P2" s="23"/>
      <c r="Q2" s="23"/>
      <c r="R2" s="23"/>
      <c r="S2" s="23"/>
      <c r="T2" s="23"/>
      <c r="U2" s="23"/>
      <c r="V2" s="23"/>
      <c r="W2" s="23"/>
      <c r="X2" s="30"/>
      <c r="Y2" s="23"/>
      <c r="Z2" s="23"/>
      <c r="AA2" s="23"/>
      <c r="AB2" s="23"/>
      <c r="AC2" s="23"/>
      <c r="AD2" s="23"/>
      <c r="AE2" s="23"/>
      <c r="AF2" s="23"/>
      <c r="AG2" s="23"/>
      <c r="AH2" s="23"/>
      <c r="AI2" s="23"/>
      <c r="AJ2" s="23"/>
      <c r="AK2" s="23"/>
      <c r="AL2" s="23"/>
      <c r="AM2" s="23"/>
      <c r="AN2" s="23"/>
      <c r="AO2" s="23"/>
      <c r="AP2" s="23"/>
      <c r="AQ2" s="23"/>
      <c r="AR2" s="23"/>
      <c r="AS2" s="23"/>
      <c r="AT2" s="23"/>
    </row>
    <row r="3" spans="1:46" ht="17.25" customHeight="1" x14ac:dyDescent="0.15">
      <c r="A3" s="30"/>
      <c r="B3" s="23"/>
      <c r="C3" s="23"/>
      <c r="D3" s="23"/>
      <c r="E3" s="23"/>
      <c r="F3" s="23"/>
      <c r="G3" s="23"/>
      <c r="H3" s="23"/>
      <c r="I3" s="23"/>
      <c r="J3" s="23"/>
      <c r="K3" s="23"/>
      <c r="L3" s="23"/>
      <c r="M3" s="23"/>
      <c r="N3" s="23"/>
      <c r="O3" s="23"/>
      <c r="P3" s="23"/>
      <c r="Q3" s="23"/>
      <c r="R3" s="23"/>
      <c r="S3" s="23"/>
      <c r="T3" s="23"/>
      <c r="U3" s="23"/>
      <c r="V3" s="23"/>
      <c r="W3" s="23"/>
      <c r="X3" s="30"/>
      <c r="Y3" s="23"/>
      <c r="Z3" s="23"/>
      <c r="AA3" s="23"/>
      <c r="AB3" s="23"/>
      <c r="AC3" s="23"/>
      <c r="AD3" s="23"/>
      <c r="AE3" s="23"/>
      <c r="AF3" s="23"/>
      <c r="AG3" s="23"/>
      <c r="AH3" s="23"/>
      <c r="AI3" s="23"/>
      <c r="AJ3" s="23"/>
      <c r="AK3" s="23"/>
      <c r="AL3" s="23"/>
      <c r="AM3" s="23"/>
      <c r="AN3" s="23"/>
      <c r="AO3" s="23"/>
      <c r="AP3" s="23"/>
      <c r="AQ3" s="23"/>
      <c r="AR3" s="23"/>
      <c r="AS3" s="23"/>
      <c r="AT3" s="23"/>
    </row>
    <row r="4" spans="1:46" ht="17.25" customHeight="1" x14ac:dyDescent="0.15">
      <c r="A4" s="142" t="s">
        <v>93</v>
      </c>
      <c r="B4" s="142"/>
      <c r="C4" s="142"/>
      <c r="D4" s="142"/>
      <c r="E4" s="142"/>
      <c r="F4" s="142"/>
      <c r="G4" s="142"/>
      <c r="H4" s="142"/>
      <c r="I4" s="142"/>
      <c r="J4" s="142"/>
      <c r="K4" s="142"/>
      <c r="L4" s="142"/>
      <c r="M4" s="142"/>
      <c r="N4" s="142"/>
      <c r="O4" s="142"/>
      <c r="P4" s="142"/>
      <c r="Q4" s="142"/>
      <c r="R4" s="142"/>
      <c r="S4" s="142"/>
      <c r="T4" s="142"/>
      <c r="U4" s="142"/>
      <c r="V4" s="142"/>
      <c r="W4" s="142"/>
      <c r="X4" s="142" t="s">
        <v>93</v>
      </c>
      <c r="Y4" s="142"/>
      <c r="Z4" s="142"/>
      <c r="AA4" s="142"/>
      <c r="AB4" s="142"/>
      <c r="AC4" s="142"/>
      <c r="AD4" s="142"/>
      <c r="AE4" s="142"/>
      <c r="AF4" s="142"/>
      <c r="AG4" s="142"/>
      <c r="AH4" s="142"/>
      <c r="AI4" s="142"/>
      <c r="AJ4" s="142"/>
      <c r="AK4" s="142"/>
      <c r="AL4" s="142"/>
      <c r="AM4" s="142"/>
      <c r="AN4" s="142"/>
      <c r="AO4" s="142"/>
      <c r="AP4" s="142"/>
      <c r="AQ4" s="142"/>
      <c r="AR4" s="142"/>
      <c r="AS4" s="142"/>
      <c r="AT4" s="142"/>
    </row>
    <row r="5" spans="1:46" ht="19.5" customHeight="1" x14ac:dyDescent="0.15">
      <c r="A5" s="138" t="s">
        <v>49</v>
      </c>
      <c r="B5" s="139"/>
      <c r="C5" s="139"/>
      <c r="D5" s="43"/>
      <c r="E5" s="43"/>
      <c r="F5" s="43"/>
      <c r="G5" s="43"/>
      <c r="H5" s="43"/>
      <c r="I5" s="43"/>
      <c r="J5" s="43"/>
      <c r="K5" s="44"/>
      <c r="L5" s="138" t="s">
        <v>50</v>
      </c>
      <c r="M5" s="139"/>
      <c r="N5" s="139"/>
      <c r="O5" s="43" t="s">
        <v>51</v>
      </c>
      <c r="P5" s="43"/>
      <c r="Q5" s="43"/>
      <c r="R5" s="43"/>
      <c r="S5" s="43"/>
      <c r="T5" s="43"/>
      <c r="U5" s="43"/>
      <c r="V5" s="43"/>
      <c r="W5" s="44"/>
      <c r="X5" s="138" t="s">
        <v>49</v>
      </c>
      <c r="Y5" s="139"/>
      <c r="Z5" s="139"/>
      <c r="AA5" s="43"/>
      <c r="AB5" s="43" t="s">
        <v>52</v>
      </c>
      <c r="AC5" s="43"/>
      <c r="AD5" s="43"/>
      <c r="AE5" s="43"/>
      <c r="AF5" s="43"/>
      <c r="AG5" s="43"/>
      <c r="AH5" s="44"/>
      <c r="AI5" s="138" t="s">
        <v>50</v>
      </c>
      <c r="AJ5" s="139"/>
      <c r="AK5" s="139"/>
      <c r="AL5" s="43" t="s">
        <v>51</v>
      </c>
      <c r="AM5" s="43"/>
      <c r="AN5" s="43"/>
      <c r="AO5" s="43"/>
      <c r="AP5" s="43"/>
      <c r="AQ5" s="43"/>
      <c r="AR5" s="43"/>
      <c r="AS5" s="43"/>
      <c r="AT5" s="44"/>
    </row>
    <row r="6" spans="1:46" ht="19.5" customHeight="1" x14ac:dyDescent="0.15">
      <c r="A6" s="138" t="s">
        <v>53</v>
      </c>
      <c r="B6" s="139"/>
      <c r="C6" s="139"/>
      <c r="D6" s="139"/>
      <c r="E6" s="43"/>
      <c r="F6" s="43"/>
      <c r="G6" s="43"/>
      <c r="H6" s="43"/>
      <c r="I6" s="43"/>
      <c r="J6" s="43"/>
      <c r="K6" s="43"/>
      <c r="L6" s="43"/>
      <c r="M6" s="43"/>
      <c r="N6" s="43"/>
      <c r="O6" s="45"/>
      <c r="P6" s="43"/>
      <c r="Q6" s="43"/>
      <c r="R6" s="43"/>
      <c r="S6" s="43"/>
      <c r="T6" s="43"/>
      <c r="U6" s="43"/>
      <c r="V6" s="43"/>
      <c r="W6" s="44"/>
      <c r="X6" s="138" t="s">
        <v>53</v>
      </c>
      <c r="Y6" s="139"/>
      <c r="Z6" s="139"/>
      <c r="AA6" s="139"/>
      <c r="AB6" s="43"/>
      <c r="AC6" s="43" t="s">
        <v>54</v>
      </c>
      <c r="AD6" s="43"/>
      <c r="AE6" s="43"/>
      <c r="AF6" s="43"/>
      <c r="AG6" s="43"/>
      <c r="AH6" s="43"/>
      <c r="AI6" s="43"/>
      <c r="AJ6" s="43"/>
      <c r="AK6" s="43"/>
      <c r="AL6" s="45"/>
      <c r="AM6" s="43"/>
      <c r="AN6" s="43"/>
      <c r="AO6" s="43"/>
      <c r="AP6" s="43"/>
      <c r="AQ6" s="43"/>
      <c r="AR6" s="43"/>
      <c r="AS6" s="43"/>
      <c r="AT6" s="44"/>
    </row>
    <row r="7" spans="1:46" ht="19.5" customHeight="1" x14ac:dyDescent="0.15">
      <c r="A7" s="138" t="s">
        <v>55</v>
      </c>
      <c r="B7" s="139"/>
      <c r="C7" s="139"/>
      <c r="D7" s="139"/>
      <c r="E7" s="43"/>
      <c r="F7" s="45"/>
      <c r="G7" s="43"/>
      <c r="H7" s="43"/>
      <c r="I7" s="43"/>
      <c r="J7" s="43"/>
      <c r="K7" s="43"/>
      <c r="L7" s="43"/>
      <c r="M7" s="43"/>
      <c r="N7" s="43"/>
      <c r="O7" s="46"/>
      <c r="P7" s="43" t="s">
        <v>56</v>
      </c>
      <c r="Q7" s="43"/>
      <c r="R7" s="43"/>
      <c r="S7" s="43"/>
      <c r="T7" s="43"/>
      <c r="U7" s="43"/>
      <c r="V7" s="43"/>
      <c r="W7" s="44"/>
      <c r="X7" s="138" t="s">
        <v>55</v>
      </c>
      <c r="Y7" s="139"/>
      <c r="Z7" s="139"/>
      <c r="AA7" s="139"/>
      <c r="AB7" s="43"/>
      <c r="AC7" s="45" t="s">
        <v>57</v>
      </c>
      <c r="AD7" s="43"/>
      <c r="AE7" s="43"/>
      <c r="AF7" s="43"/>
      <c r="AG7" s="43"/>
      <c r="AH7" s="43"/>
      <c r="AI7" s="43"/>
      <c r="AJ7" s="43"/>
      <c r="AK7" s="43"/>
      <c r="AL7" s="46"/>
      <c r="AM7" s="43" t="s">
        <v>56</v>
      </c>
      <c r="AN7" s="43"/>
      <c r="AO7" s="43"/>
      <c r="AP7" s="43"/>
      <c r="AQ7" s="43"/>
      <c r="AR7" s="43"/>
      <c r="AS7" s="43"/>
      <c r="AT7" s="44"/>
    </row>
    <row r="8" spans="1:46" ht="19.5" customHeight="1" x14ac:dyDescent="0.15">
      <c r="A8" s="140" t="s">
        <v>58</v>
      </c>
      <c r="B8" s="141"/>
      <c r="C8" s="141"/>
      <c r="D8" s="141"/>
      <c r="E8" s="43"/>
      <c r="F8" s="17"/>
      <c r="G8" s="43"/>
      <c r="H8" s="43"/>
      <c r="I8" s="43"/>
      <c r="J8" s="43"/>
      <c r="K8" s="43"/>
      <c r="L8" s="43"/>
      <c r="M8" s="43"/>
      <c r="N8" s="43"/>
      <c r="O8" s="43"/>
      <c r="P8" s="43"/>
      <c r="Q8" s="43"/>
      <c r="R8" s="43"/>
      <c r="S8" s="43"/>
      <c r="T8" s="43"/>
      <c r="U8" s="43"/>
      <c r="V8" s="43"/>
      <c r="W8" s="44"/>
      <c r="X8" s="140" t="s">
        <v>58</v>
      </c>
      <c r="Y8" s="141"/>
      <c r="Z8" s="141"/>
      <c r="AA8" s="141"/>
      <c r="AB8" s="43"/>
      <c r="AC8" s="17"/>
      <c r="AD8" s="43"/>
      <c r="AE8" s="43"/>
      <c r="AF8" s="43"/>
      <c r="AG8" s="43"/>
      <c r="AH8" s="43"/>
      <c r="AI8" s="43"/>
      <c r="AJ8" s="43"/>
      <c r="AK8" s="43"/>
      <c r="AL8" s="43"/>
      <c r="AM8" s="43"/>
      <c r="AN8" s="43"/>
      <c r="AO8" s="43"/>
      <c r="AP8" s="43"/>
      <c r="AQ8" s="43"/>
      <c r="AR8" s="43"/>
      <c r="AS8" s="43"/>
      <c r="AT8" s="44"/>
    </row>
    <row r="9" spans="1:46" ht="19.5" customHeight="1" x14ac:dyDescent="0.15">
      <c r="A9" s="47" t="s">
        <v>59</v>
      </c>
      <c r="B9" s="48"/>
      <c r="C9" s="48"/>
      <c r="D9" s="48"/>
      <c r="E9" s="48"/>
      <c r="F9" s="48"/>
      <c r="G9" s="49"/>
      <c r="H9" s="48" t="s">
        <v>60</v>
      </c>
      <c r="I9" s="48"/>
      <c r="J9" s="48"/>
      <c r="K9" s="48"/>
      <c r="L9" s="48"/>
      <c r="M9" s="48"/>
      <c r="N9" s="48"/>
      <c r="O9" s="48"/>
      <c r="P9" s="48" t="s">
        <v>61</v>
      </c>
      <c r="Q9" s="48"/>
      <c r="R9" s="48"/>
      <c r="S9" s="48"/>
      <c r="T9" s="48"/>
      <c r="U9" s="48"/>
      <c r="V9" s="48"/>
      <c r="W9" s="50"/>
      <c r="X9" s="47" t="s">
        <v>59</v>
      </c>
      <c r="Y9" s="48"/>
      <c r="Z9" s="48"/>
      <c r="AA9" s="48"/>
      <c r="AB9" s="48"/>
      <c r="AC9" s="48"/>
      <c r="AD9" s="49"/>
      <c r="AE9" s="48" t="s">
        <v>62</v>
      </c>
      <c r="AF9" s="48"/>
      <c r="AG9" s="48"/>
      <c r="AH9" s="48"/>
      <c r="AI9" s="48"/>
      <c r="AJ9" s="48"/>
      <c r="AK9" s="48"/>
      <c r="AL9" s="48"/>
      <c r="AM9" s="48" t="s">
        <v>63</v>
      </c>
      <c r="AN9" s="48"/>
      <c r="AO9" s="48"/>
      <c r="AP9" s="48"/>
      <c r="AQ9" s="48"/>
      <c r="AR9" s="48"/>
      <c r="AS9" s="48"/>
      <c r="AT9" s="50"/>
    </row>
    <row r="10" spans="1:46" ht="19.5" customHeight="1" x14ac:dyDescent="0.15">
      <c r="A10" s="47" t="s">
        <v>59</v>
      </c>
      <c r="B10" s="48"/>
      <c r="C10" s="48"/>
      <c r="D10" s="48"/>
      <c r="E10" s="48"/>
      <c r="F10" s="48"/>
      <c r="G10" s="49"/>
      <c r="H10" s="48" t="s">
        <v>62</v>
      </c>
      <c r="I10" s="48"/>
      <c r="J10" s="48"/>
      <c r="K10" s="48"/>
      <c r="L10" s="48"/>
      <c r="M10" s="48"/>
      <c r="N10" s="48"/>
      <c r="O10" s="48"/>
      <c r="P10" s="48" t="s">
        <v>63</v>
      </c>
      <c r="Q10" s="48"/>
      <c r="R10" s="48"/>
      <c r="S10" s="48"/>
      <c r="T10" s="48"/>
      <c r="U10" s="48"/>
      <c r="V10" s="48"/>
      <c r="W10" s="50"/>
      <c r="X10" s="47" t="s">
        <v>59</v>
      </c>
      <c r="Y10" s="48"/>
      <c r="Z10" s="48"/>
      <c r="AA10" s="48"/>
      <c r="AB10" s="48"/>
      <c r="AC10" s="48"/>
      <c r="AD10" s="49"/>
      <c r="AE10" s="48" t="s">
        <v>62</v>
      </c>
      <c r="AF10" s="48"/>
      <c r="AG10" s="48"/>
      <c r="AH10" s="48"/>
      <c r="AI10" s="48"/>
      <c r="AJ10" s="48"/>
      <c r="AK10" s="48"/>
      <c r="AL10" s="48"/>
      <c r="AM10" s="48" t="s">
        <v>63</v>
      </c>
      <c r="AN10" s="48"/>
      <c r="AO10" s="48"/>
      <c r="AP10" s="48"/>
      <c r="AQ10" s="48"/>
      <c r="AR10" s="48"/>
      <c r="AS10" s="48"/>
      <c r="AT10" s="50"/>
    </row>
    <row r="11" spans="1:46" ht="17.25" customHeight="1" x14ac:dyDescent="0.15">
      <c r="A11" s="51" t="s">
        <v>64</v>
      </c>
      <c r="B11" s="43"/>
      <c r="C11" s="43"/>
      <c r="D11" s="43"/>
      <c r="E11" s="43"/>
      <c r="F11" s="43"/>
      <c r="G11" s="43"/>
      <c r="H11" s="43"/>
      <c r="I11" s="43"/>
      <c r="J11" s="43"/>
      <c r="K11" s="43"/>
      <c r="L11" s="43"/>
      <c r="M11" s="43"/>
      <c r="N11" s="43"/>
      <c r="O11" s="52"/>
      <c r="P11" s="52"/>
      <c r="Q11" s="52"/>
      <c r="R11" s="52"/>
      <c r="S11" s="52"/>
      <c r="T11" s="52"/>
      <c r="U11" s="52"/>
      <c r="V11" s="52"/>
      <c r="W11" s="53"/>
      <c r="X11" s="51" t="s">
        <v>64</v>
      </c>
      <c r="Y11" s="43"/>
      <c r="Z11" s="43"/>
      <c r="AA11" s="43"/>
      <c r="AB11" s="43"/>
      <c r="AC11" s="43"/>
      <c r="AD11" s="43"/>
      <c r="AE11" s="43"/>
      <c r="AF11" s="43"/>
      <c r="AG11" s="43"/>
      <c r="AH11" s="43"/>
      <c r="AI11" s="43"/>
      <c r="AJ11" s="43"/>
      <c r="AK11" s="43"/>
      <c r="AL11" s="52"/>
      <c r="AM11" s="52"/>
      <c r="AN11" s="52"/>
      <c r="AO11" s="52"/>
      <c r="AP11" s="52"/>
      <c r="AQ11" s="52"/>
      <c r="AR11" s="52"/>
      <c r="AS11" s="52"/>
      <c r="AT11" s="53"/>
    </row>
    <row r="12" spans="1:46" ht="17.25" customHeight="1" x14ac:dyDescent="0.15">
      <c r="A12" s="54" t="s">
        <v>65</v>
      </c>
      <c r="B12" s="55"/>
      <c r="C12" s="55"/>
      <c r="D12" s="55"/>
      <c r="E12" s="55"/>
      <c r="F12" s="55"/>
      <c r="G12" s="55"/>
      <c r="H12" s="55"/>
      <c r="I12" s="55"/>
      <c r="J12" s="55"/>
      <c r="K12" s="55"/>
      <c r="L12" s="55"/>
      <c r="M12" s="136" t="s">
        <v>66</v>
      </c>
      <c r="N12" s="136"/>
      <c r="O12" s="136"/>
      <c r="P12" s="136"/>
      <c r="Q12" s="136"/>
      <c r="R12" s="136"/>
      <c r="S12" s="56"/>
      <c r="T12" s="56" t="s">
        <v>67</v>
      </c>
      <c r="U12" s="56"/>
      <c r="V12" s="136" t="s">
        <v>68</v>
      </c>
      <c r="W12" s="137"/>
      <c r="X12" s="54" t="s">
        <v>69</v>
      </c>
      <c r="Y12" s="55"/>
      <c r="Z12" s="55"/>
      <c r="AA12" s="55"/>
      <c r="AB12" s="55"/>
      <c r="AC12" s="55"/>
      <c r="AD12" s="55"/>
      <c r="AE12" s="55"/>
      <c r="AF12" s="55"/>
      <c r="AG12" s="55"/>
      <c r="AH12" s="55"/>
      <c r="AI12" s="55"/>
      <c r="AJ12" s="136" t="s">
        <v>66</v>
      </c>
      <c r="AK12" s="136"/>
      <c r="AL12" s="136"/>
      <c r="AM12" s="136"/>
      <c r="AN12" s="136"/>
      <c r="AO12" s="136"/>
      <c r="AP12" s="56"/>
      <c r="AQ12" s="56" t="s">
        <v>67</v>
      </c>
      <c r="AR12" s="56"/>
      <c r="AS12" s="136" t="s">
        <v>68</v>
      </c>
      <c r="AT12" s="137"/>
    </row>
    <row r="13" spans="1:46" ht="17.25" customHeight="1" x14ac:dyDescent="0.15">
      <c r="A13" s="129" t="s">
        <v>70</v>
      </c>
      <c r="B13" s="130"/>
      <c r="C13" s="130"/>
      <c r="D13" s="130"/>
      <c r="E13" s="130"/>
      <c r="F13" s="131"/>
      <c r="G13" s="126" t="s">
        <v>71</v>
      </c>
      <c r="H13" s="127"/>
      <c r="I13" s="132"/>
      <c r="J13" s="133" t="s">
        <v>72</v>
      </c>
      <c r="K13" s="134"/>
      <c r="L13" s="135"/>
      <c r="M13" s="126" t="s">
        <v>73</v>
      </c>
      <c r="N13" s="127"/>
      <c r="O13" s="127"/>
      <c r="P13" s="127"/>
      <c r="Q13" s="127"/>
      <c r="R13" s="127"/>
      <c r="S13" s="127"/>
      <c r="T13" s="127"/>
      <c r="U13" s="127"/>
      <c r="V13" s="126" t="s">
        <v>74</v>
      </c>
      <c r="W13" s="128"/>
      <c r="X13" s="129" t="s">
        <v>70</v>
      </c>
      <c r="Y13" s="130"/>
      <c r="Z13" s="130"/>
      <c r="AA13" s="130"/>
      <c r="AB13" s="130"/>
      <c r="AC13" s="131"/>
      <c r="AD13" s="126" t="s">
        <v>71</v>
      </c>
      <c r="AE13" s="127"/>
      <c r="AF13" s="132"/>
      <c r="AG13" s="133" t="s">
        <v>72</v>
      </c>
      <c r="AH13" s="134"/>
      <c r="AI13" s="135"/>
      <c r="AJ13" s="126" t="s">
        <v>73</v>
      </c>
      <c r="AK13" s="127"/>
      <c r="AL13" s="127"/>
      <c r="AM13" s="127"/>
      <c r="AN13" s="127"/>
      <c r="AO13" s="127"/>
      <c r="AP13" s="127"/>
      <c r="AQ13" s="127"/>
      <c r="AR13" s="127"/>
      <c r="AS13" s="126" t="s">
        <v>74</v>
      </c>
      <c r="AT13" s="128"/>
    </row>
    <row r="14" spans="1:46" ht="17.25" customHeight="1" x14ac:dyDescent="0.15">
      <c r="A14" s="120"/>
      <c r="B14" s="116"/>
      <c r="C14" s="116"/>
      <c r="D14" s="116"/>
      <c r="E14" s="116"/>
      <c r="F14" s="115"/>
      <c r="G14" s="57"/>
      <c r="H14" s="58"/>
      <c r="I14" s="58"/>
      <c r="J14" s="114" t="s">
        <v>75</v>
      </c>
      <c r="K14" s="116"/>
      <c r="L14" s="115"/>
      <c r="M14" s="114" t="s">
        <v>76</v>
      </c>
      <c r="N14" s="115"/>
      <c r="O14" s="114" t="s">
        <v>77</v>
      </c>
      <c r="P14" s="116"/>
      <c r="Q14" s="116"/>
      <c r="R14" s="116"/>
      <c r="S14" s="116"/>
      <c r="T14" s="116"/>
      <c r="U14" s="115"/>
      <c r="V14" s="59"/>
      <c r="W14" s="60" t="s">
        <v>67</v>
      </c>
      <c r="X14" s="120"/>
      <c r="Y14" s="116"/>
      <c r="Z14" s="116"/>
      <c r="AA14" s="116"/>
      <c r="AB14" s="116"/>
      <c r="AC14" s="115"/>
      <c r="AD14" s="57"/>
      <c r="AE14" s="58"/>
      <c r="AF14" s="58"/>
      <c r="AG14" s="114" t="s">
        <v>75</v>
      </c>
      <c r="AH14" s="116"/>
      <c r="AI14" s="115"/>
      <c r="AJ14" s="114" t="s">
        <v>76</v>
      </c>
      <c r="AK14" s="115"/>
      <c r="AL14" s="114" t="s">
        <v>77</v>
      </c>
      <c r="AM14" s="116"/>
      <c r="AN14" s="116"/>
      <c r="AO14" s="116"/>
      <c r="AP14" s="116"/>
      <c r="AQ14" s="116"/>
      <c r="AR14" s="115"/>
      <c r="AS14" s="59"/>
      <c r="AT14" s="60" t="s">
        <v>67</v>
      </c>
    </row>
    <row r="15" spans="1:46" ht="17.25" customHeight="1" x14ac:dyDescent="0.15">
      <c r="A15" s="125"/>
      <c r="B15" s="123"/>
      <c r="C15" s="123"/>
      <c r="D15" s="123"/>
      <c r="E15" s="123"/>
      <c r="F15" s="124"/>
      <c r="G15" s="61"/>
      <c r="H15" s="62"/>
      <c r="I15" s="63"/>
      <c r="J15" s="122" t="s">
        <v>78</v>
      </c>
      <c r="K15" s="123"/>
      <c r="L15" s="124"/>
      <c r="M15" s="122" t="s">
        <v>79</v>
      </c>
      <c r="N15" s="124"/>
      <c r="O15" s="122" t="s">
        <v>80</v>
      </c>
      <c r="P15" s="123"/>
      <c r="Q15" s="123"/>
      <c r="R15" s="123"/>
      <c r="S15" s="123"/>
      <c r="T15" s="123"/>
      <c r="U15" s="124"/>
      <c r="V15" s="64"/>
      <c r="W15" s="65" t="s">
        <v>68</v>
      </c>
      <c r="X15" s="125"/>
      <c r="Y15" s="123"/>
      <c r="Z15" s="123"/>
      <c r="AA15" s="123"/>
      <c r="AB15" s="123"/>
      <c r="AC15" s="124"/>
      <c r="AD15" s="61"/>
      <c r="AE15" s="62"/>
      <c r="AF15" s="63"/>
      <c r="AG15" s="122" t="s">
        <v>81</v>
      </c>
      <c r="AH15" s="123"/>
      <c r="AI15" s="124"/>
      <c r="AJ15" s="122" t="s">
        <v>79</v>
      </c>
      <c r="AK15" s="124"/>
      <c r="AL15" s="122" t="s">
        <v>80</v>
      </c>
      <c r="AM15" s="123"/>
      <c r="AN15" s="123"/>
      <c r="AO15" s="123"/>
      <c r="AP15" s="123"/>
      <c r="AQ15" s="123"/>
      <c r="AR15" s="124"/>
      <c r="AS15" s="64"/>
      <c r="AT15" s="65" t="s">
        <v>68</v>
      </c>
    </row>
    <row r="16" spans="1:46" ht="17.25" customHeight="1" x14ac:dyDescent="0.15">
      <c r="A16" s="120"/>
      <c r="B16" s="116"/>
      <c r="C16" s="116"/>
      <c r="D16" s="116"/>
      <c r="E16" s="116"/>
      <c r="F16" s="115"/>
      <c r="G16" s="57"/>
      <c r="H16" s="58"/>
      <c r="I16" s="58"/>
      <c r="J16" s="114" t="s">
        <v>75</v>
      </c>
      <c r="K16" s="116"/>
      <c r="L16" s="115"/>
      <c r="M16" s="114" t="s">
        <v>76</v>
      </c>
      <c r="N16" s="115"/>
      <c r="O16" s="114" t="s">
        <v>77</v>
      </c>
      <c r="P16" s="116"/>
      <c r="Q16" s="116"/>
      <c r="R16" s="116"/>
      <c r="S16" s="116"/>
      <c r="T16" s="116"/>
      <c r="U16" s="115"/>
      <c r="V16" s="59"/>
      <c r="W16" s="60" t="s">
        <v>67</v>
      </c>
      <c r="X16" s="120"/>
      <c r="Y16" s="116"/>
      <c r="Z16" s="116"/>
      <c r="AA16" s="116"/>
      <c r="AB16" s="116"/>
      <c r="AC16" s="115"/>
      <c r="AD16" s="57"/>
      <c r="AE16" s="58"/>
      <c r="AF16" s="58"/>
      <c r="AG16" s="114" t="s">
        <v>75</v>
      </c>
      <c r="AH16" s="116"/>
      <c r="AI16" s="115"/>
      <c r="AJ16" s="114" t="s">
        <v>76</v>
      </c>
      <c r="AK16" s="115"/>
      <c r="AL16" s="114" t="s">
        <v>77</v>
      </c>
      <c r="AM16" s="116"/>
      <c r="AN16" s="116"/>
      <c r="AO16" s="116"/>
      <c r="AP16" s="116"/>
      <c r="AQ16" s="116"/>
      <c r="AR16" s="115"/>
      <c r="AS16" s="59"/>
      <c r="AT16" s="60" t="s">
        <v>67</v>
      </c>
    </row>
    <row r="17" spans="1:46" ht="17.25" customHeight="1" x14ac:dyDescent="0.15">
      <c r="A17" s="125"/>
      <c r="B17" s="123"/>
      <c r="C17" s="123"/>
      <c r="D17" s="123"/>
      <c r="E17" s="123"/>
      <c r="F17" s="124"/>
      <c r="G17" s="61"/>
      <c r="H17" s="62"/>
      <c r="I17" s="63"/>
      <c r="J17" s="122" t="s">
        <v>78</v>
      </c>
      <c r="K17" s="123"/>
      <c r="L17" s="124"/>
      <c r="M17" s="122" t="s">
        <v>79</v>
      </c>
      <c r="N17" s="124"/>
      <c r="O17" s="122" t="s">
        <v>80</v>
      </c>
      <c r="P17" s="123"/>
      <c r="Q17" s="123"/>
      <c r="R17" s="123"/>
      <c r="S17" s="123"/>
      <c r="T17" s="123"/>
      <c r="U17" s="124"/>
      <c r="V17" s="64"/>
      <c r="W17" s="65" t="s">
        <v>68</v>
      </c>
      <c r="X17" s="125"/>
      <c r="Y17" s="123"/>
      <c r="Z17" s="123"/>
      <c r="AA17" s="123"/>
      <c r="AB17" s="123"/>
      <c r="AC17" s="124"/>
      <c r="AD17" s="61"/>
      <c r="AE17" s="62"/>
      <c r="AF17" s="63"/>
      <c r="AG17" s="122" t="s">
        <v>81</v>
      </c>
      <c r="AH17" s="123"/>
      <c r="AI17" s="124"/>
      <c r="AJ17" s="122" t="s">
        <v>79</v>
      </c>
      <c r="AK17" s="124"/>
      <c r="AL17" s="122" t="s">
        <v>80</v>
      </c>
      <c r="AM17" s="123"/>
      <c r="AN17" s="123"/>
      <c r="AO17" s="123"/>
      <c r="AP17" s="123"/>
      <c r="AQ17" s="123"/>
      <c r="AR17" s="124"/>
      <c r="AS17" s="64"/>
      <c r="AT17" s="65" t="s">
        <v>68</v>
      </c>
    </row>
    <row r="18" spans="1:46" ht="17.25" customHeight="1" x14ac:dyDescent="0.15">
      <c r="A18" s="120"/>
      <c r="B18" s="116"/>
      <c r="C18" s="116"/>
      <c r="D18" s="116"/>
      <c r="E18" s="116"/>
      <c r="F18" s="115"/>
      <c r="G18" s="57"/>
      <c r="H18" s="58"/>
      <c r="I18" s="58"/>
      <c r="J18" s="114" t="s">
        <v>75</v>
      </c>
      <c r="K18" s="116"/>
      <c r="L18" s="115"/>
      <c r="M18" s="114" t="s">
        <v>76</v>
      </c>
      <c r="N18" s="115"/>
      <c r="O18" s="114" t="s">
        <v>77</v>
      </c>
      <c r="P18" s="116"/>
      <c r="Q18" s="116"/>
      <c r="R18" s="116"/>
      <c r="S18" s="116"/>
      <c r="T18" s="116"/>
      <c r="U18" s="115"/>
      <c r="V18" s="59"/>
      <c r="W18" s="60" t="s">
        <v>67</v>
      </c>
      <c r="X18" s="120"/>
      <c r="Y18" s="116"/>
      <c r="Z18" s="116"/>
      <c r="AA18" s="116"/>
      <c r="AB18" s="116"/>
      <c r="AC18" s="115"/>
      <c r="AD18" s="57"/>
      <c r="AE18" s="58"/>
      <c r="AF18" s="58"/>
      <c r="AG18" s="114" t="s">
        <v>75</v>
      </c>
      <c r="AH18" s="116"/>
      <c r="AI18" s="115"/>
      <c r="AJ18" s="114" t="s">
        <v>76</v>
      </c>
      <c r="AK18" s="115"/>
      <c r="AL18" s="114" t="s">
        <v>77</v>
      </c>
      <c r="AM18" s="116"/>
      <c r="AN18" s="116"/>
      <c r="AO18" s="116"/>
      <c r="AP18" s="116"/>
      <c r="AQ18" s="116"/>
      <c r="AR18" s="115"/>
      <c r="AS18" s="59"/>
      <c r="AT18" s="60" t="s">
        <v>67</v>
      </c>
    </row>
    <row r="19" spans="1:46" ht="17.25" customHeight="1" x14ac:dyDescent="0.15">
      <c r="A19" s="125"/>
      <c r="B19" s="123"/>
      <c r="C19" s="123"/>
      <c r="D19" s="123"/>
      <c r="E19" s="123"/>
      <c r="F19" s="124"/>
      <c r="G19" s="61"/>
      <c r="H19" s="62"/>
      <c r="I19" s="63"/>
      <c r="J19" s="122" t="s">
        <v>78</v>
      </c>
      <c r="K19" s="123"/>
      <c r="L19" s="124"/>
      <c r="M19" s="122" t="s">
        <v>79</v>
      </c>
      <c r="N19" s="124"/>
      <c r="O19" s="122" t="s">
        <v>80</v>
      </c>
      <c r="P19" s="123"/>
      <c r="Q19" s="123"/>
      <c r="R19" s="123"/>
      <c r="S19" s="123"/>
      <c r="T19" s="123"/>
      <c r="U19" s="124"/>
      <c r="V19" s="64"/>
      <c r="W19" s="65" t="s">
        <v>68</v>
      </c>
      <c r="X19" s="125"/>
      <c r="Y19" s="123"/>
      <c r="Z19" s="123"/>
      <c r="AA19" s="123"/>
      <c r="AB19" s="123"/>
      <c r="AC19" s="124"/>
      <c r="AD19" s="61"/>
      <c r="AE19" s="62"/>
      <c r="AF19" s="63"/>
      <c r="AG19" s="122" t="s">
        <v>81</v>
      </c>
      <c r="AH19" s="123"/>
      <c r="AI19" s="124"/>
      <c r="AJ19" s="122" t="s">
        <v>79</v>
      </c>
      <c r="AK19" s="124"/>
      <c r="AL19" s="122" t="s">
        <v>80</v>
      </c>
      <c r="AM19" s="123"/>
      <c r="AN19" s="123"/>
      <c r="AO19" s="123"/>
      <c r="AP19" s="123"/>
      <c r="AQ19" s="123"/>
      <c r="AR19" s="124"/>
      <c r="AS19" s="64"/>
      <c r="AT19" s="65" t="s">
        <v>68</v>
      </c>
    </row>
    <row r="20" spans="1:46" ht="17.25" customHeight="1" x14ac:dyDescent="0.15">
      <c r="A20" s="120"/>
      <c r="B20" s="116"/>
      <c r="C20" s="116"/>
      <c r="D20" s="116"/>
      <c r="E20" s="116"/>
      <c r="F20" s="115"/>
      <c r="G20" s="57"/>
      <c r="H20" s="58"/>
      <c r="I20" s="58"/>
      <c r="J20" s="114" t="s">
        <v>75</v>
      </c>
      <c r="K20" s="116"/>
      <c r="L20" s="115"/>
      <c r="M20" s="114" t="s">
        <v>76</v>
      </c>
      <c r="N20" s="115"/>
      <c r="O20" s="114" t="s">
        <v>77</v>
      </c>
      <c r="P20" s="116"/>
      <c r="Q20" s="116"/>
      <c r="R20" s="116"/>
      <c r="S20" s="116"/>
      <c r="T20" s="116"/>
      <c r="U20" s="115"/>
      <c r="V20" s="59"/>
      <c r="W20" s="60" t="s">
        <v>67</v>
      </c>
      <c r="X20" s="120"/>
      <c r="Y20" s="116"/>
      <c r="Z20" s="116"/>
      <c r="AA20" s="116"/>
      <c r="AB20" s="116"/>
      <c r="AC20" s="115"/>
      <c r="AD20" s="57"/>
      <c r="AE20" s="58"/>
      <c r="AF20" s="58"/>
      <c r="AG20" s="114" t="s">
        <v>75</v>
      </c>
      <c r="AH20" s="116"/>
      <c r="AI20" s="115"/>
      <c r="AJ20" s="114" t="s">
        <v>76</v>
      </c>
      <c r="AK20" s="115"/>
      <c r="AL20" s="114" t="s">
        <v>77</v>
      </c>
      <c r="AM20" s="116"/>
      <c r="AN20" s="116"/>
      <c r="AO20" s="116"/>
      <c r="AP20" s="116"/>
      <c r="AQ20" s="116"/>
      <c r="AR20" s="115"/>
      <c r="AS20" s="59"/>
      <c r="AT20" s="60" t="s">
        <v>67</v>
      </c>
    </row>
    <row r="21" spans="1:46" ht="17.25" customHeight="1" x14ac:dyDescent="0.15">
      <c r="A21" s="125"/>
      <c r="B21" s="123"/>
      <c r="C21" s="123"/>
      <c r="D21" s="123"/>
      <c r="E21" s="123"/>
      <c r="F21" s="124"/>
      <c r="G21" s="61"/>
      <c r="H21" s="62"/>
      <c r="I21" s="63"/>
      <c r="J21" s="122" t="s">
        <v>78</v>
      </c>
      <c r="K21" s="123"/>
      <c r="L21" s="124"/>
      <c r="M21" s="122" t="s">
        <v>79</v>
      </c>
      <c r="N21" s="124"/>
      <c r="O21" s="122" t="s">
        <v>80</v>
      </c>
      <c r="P21" s="123"/>
      <c r="Q21" s="123"/>
      <c r="R21" s="123"/>
      <c r="S21" s="123"/>
      <c r="T21" s="123"/>
      <c r="U21" s="124"/>
      <c r="V21" s="64"/>
      <c r="W21" s="65" t="s">
        <v>68</v>
      </c>
      <c r="X21" s="125"/>
      <c r="Y21" s="123"/>
      <c r="Z21" s="123"/>
      <c r="AA21" s="123"/>
      <c r="AB21" s="123"/>
      <c r="AC21" s="124"/>
      <c r="AD21" s="61"/>
      <c r="AE21" s="62"/>
      <c r="AF21" s="63"/>
      <c r="AG21" s="122" t="s">
        <v>81</v>
      </c>
      <c r="AH21" s="123"/>
      <c r="AI21" s="124"/>
      <c r="AJ21" s="122" t="s">
        <v>79</v>
      </c>
      <c r="AK21" s="124"/>
      <c r="AL21" s="122" t="s">
        <v>80</v>
      </c>
      <c r="AM21" s="123"/>
      <c r="AN21" s="123"/>
      <c r="AO21" s="123"/>
      <c r="AP21" s="123"/>
      <c r="AQ21" s="123"/>
      <c r="AR21" s="124"/>
      <c r="AS21" s="64"/>
      <c r="AT21" s="65" t="s">
        <v>68</v>
      </c>
    </row>
    <row r="22" spans="1:46" ht="17.25" customHeight="1" x14ac:dyDescent="0.15">
      <c r="A22" s="120"/>
      <c r="B22" s="116"/>
      <c r="C22" s="116"/>
      <c r="D22" s="116"/>
      <c r="E22" s="116"/>
      <c r="F22" s="115"/>
      <c r="G22" s="57"/>
      <c r="H22" s="58"/>
      <c r="I22" s="58"/>
      <c r="J22" s="114" t="s">
        <v>75</v>
      </c>
      <c r="K22" s="116"/>
      <c r="L22" s="115"/>
      <c r="M22" s="114" t="s">
        <v>76</v>
      </c>
      <c r="N22" s="115"/>
      <c r="O22" s="114" t="s">
        <v>77</v>
      </c>
      <c r="P22" s="116"/>
      <c r="Q22" s="116"/>
      <c r="R22" s="116"/>
      <c r="S22" s="116"/>
      <c r="T22" s="116"/>
      <c r="U22" s="115"/>
      <c r="V22" s="59"/>
      <c r="W22" s="60" t="s">
        <v>67</v>
      </c>
      <c r="X22" s="120"/>
      <c r="Y22" s="116"/>
      <c r="Z22" s="116"/>
      <c r="AA22" s="116"/>
      <c r="AB22" s="116"/>
      <c r="AC22" s="115"/>
      <c r="AD22" s="57"/>
      <c r="AE22" s="58"/>
      <c r="AF22" s="58"/>
      <c r="AG22" s="114" t="s">
        <v>75</v>
      </c>
      <c r="AH22" s="116"/>
      <c r="AI22" s="115"/>
      <c r="AJ22" s="114" t="s">
        <v>76</v>
      </c>
      <c r="AK22" s="115"/>
      <c r="AL22" s="114" t="s">
        <v>77</v>
      </c>
      <c r="AM22" s="116"/>
      <c r="AN22" s="116"/>
      <c r="AO22" s="116"/>
      <c r="AP22" s="116"/>
      <c r="AQ22" s="116"/>
      <c r="AR22" s="115"/>
      <c r="AS22" s="59"/>
      <c r="AT22" s="60" t="s">
        <v>67</v>
      </c>
    </row>
    <row r="23" spans="1:46" ht="17.25" customHeight="1" x14ac:dyDescent="0.15">
      <c r="A23" s="125"/>
      <c r="B23" s="123"/>
      <c r="C23" s="123"/>
      <c r="D23" s="123"/>
      <c r="E23" s="123"/>
      <c r="F23" s="124"/>
      <c r="G23" s="61"/>
      <c r="H23" s="62"/>
      <c r="I23" s="63"/>
      <c r="J23" s="122" t="s">
        <v>78</v>
      </c>
      <c r="K23" s="123"/>
      <c r="L23" s="124"/>
      <c r="M23" s="122" t="s">
        <v>79</v>
      </c>
      <c r="N23" s="124"/>
      <c r="O23" s="122" t="s">
        <v>80</v>
      </c>
      <c r="P23" s="123"/>
      <c r="Q23" s="123"/>
      <c r="R23" s="123"/>
      <c r="S23" s="123"/>
      <c r="T23" s="123"/>
      <c r="U23" s="124"/>
      <c r="V23" s="64"/>
      <c r="W23" s="65" t="s">
        <v>68</v>
      </c>
      <c r="X23" s="125"/>
      <c r="Y23" s="123"/>
      <c r="Z23" s="123"/>
      <c r="AA23" s="123"/>
      <c r="AB23" s="123"/>
      <c r="AC23" s="124"/>
      <c r="AD23" s="61"/>
      <c r="AE23" s="62"/>
      <c r="AF23" s="63"/>
      <c r="AG23" s="122" t="s">
        <v>81</v>
      </c>
      <c r="AH23" s="123"/>
      <c r="AI23" s="124"/>
      <c r="AJ23" s="122" t="s">
        <v>79</v>
      </c>
      <c r="AK23" s="124"/>
      <c r="AL23" s="122" t="s">
        <v>80</v>
      </c>
      <c r="AM23" s="123"/>
      <c r="AN23" s="123"/>
      <c r="AO23" s="123"/>
      <c r="AP23" s="123"/>
      <c r="AQ23" s="123"/>
      <c r="AR23" s="124"/>
      <c r="AS23" s="64"/>
      <c r="AT23" s="65" t="s">
        <v>68</v>
      </c>
    </row>
    <row r="24" spans="1:46" ht="17.25" customHeight="1" x14ac:dyDescent="0.15">
      <c r="A24" s="120"/>
      <c r="B24" s="116"/>
      <c r="C24" s="116"/>
      <c r="D24" s="116"/>
      <c r="E24" s="116"/>
      <c r="F24" s="115"/>
      <c r="G24" s="57"/>
      <c r="H24" s="58"/>
      <c r="I24" s="58"/>
      <c r="J24" s="114" t="s">
        <v>75</v>
      </c>
      <c r="K24" s="116"/>
      <c r="L24" s="115"/>
      <c r="M24" s="114" t="s">
        <v>76</v>
      </c>
      <c r="N24" s="115"/>
      <c r="O24" s="114" t="s">
        <v>77</v>
      </c>
      <c r="P24" s="116"/>
      <c r="Q24" s="116"/>
      <c r="R24" s="116"/>
      <c r="S24" s="116"/>
      <c r="T24" s="116"/>
      <c r="U24" s="115"/>
      <c r="V24" s="59"/>
      <c r="W24" s="60" t="s">
        <v>67</v>
      </c>
      <c r="X24" s="120"/>
      <c r="Y24" s="116"/>
      <c r="Z24" s="116"/>
      <c r="AA24" s="116"/>
      <c r="AB24" s="116"/>
      <c r="AC24" s="115"/>
      <c r="AD24" s="57"/>
      <c r="AE24" s="58"/>
      <c r="AF24" s="58"/>
      <c r="AG24" s="114" t="s">
        <v>75</v>
      </c>
      <c r="AH24" s="116"/>
      <c r="AI24" s="115"/>
      <c r="AJ24" s="114" t="s">
        <v>76</v>
      </c>
      <c r="AK24" s="115"/>
      <c r="AL24" s="114" t="s">
        <v>77</v>
      </c>
      <c r="AM24" s="116"/>
      <c r="AN24" s="116"/>
      <c r="AO24" s="116"/>
      <c r="AP24" s="116"/>
      <c r="AQ24" s="116"/>
      <c r="AR24" s="115"/>
      <c r="AS24" s="59"/>
      <c r="AT24" s="60" t="s">
        <v>67</v>
      </c>
    </row>
    <row r="25" spans="1:46" ht="17.25" customHeight="1" x14ac:dyDescent="0.15">
      <c r="A25" s="125"/>
      <c r="B25" s="123"/>
      <c r="C25" s="123"/>
      <c r="D25" s="123"/>
      <c r="E25" s="123"/>
      <c r="F25" s="124"/>
      <c r="G25" s="61"/>
      <c r="H25" s="62"/>
      <c r="I25" s="63"/>
      <c r="J25" s="122" t="s">
        <v>78</v>
      </c>
      <c r="K25" s="123"/>
      <c r="L25" s="124"/>
      <c r="M25" s="122" t="s">
        <v>79</v>
      </c>
      <c r="N25" s="124"/>
      <c r="O25" s="122" t="s">
        <v>80</v>
      </c>
      <c r="P25" s="123"/>
      <c r="Q25" s="123"/>
      <c r="R25" s="123"/>
      <c r="S25" s="123"/>
      <c r="T25" s="123"/>
      <c r="U25" s="124"/>
      <c r="V25" s="64"/>
      <c r="W25" s="65" t="s">
        <v>68</v>
      </c>
      <c r="X25" s="125"/>
      <c r="Y25" s="123"/>
      <c r="Z25" s="123"/>
      <c r="AA25" s="123"/>
      <c r="AB25" s="123"/>
      <c r="AC25" s="124"/>
      <c r="AD25" s="61"/>
      <c r="AE25" s="62"/>
      <c r="AF25" s="63"/>
      <c r="AG25" s="122" t="s">
        <v>81</v>
      </c>
      <c r="AH25" s="123"/>
      <c r="AI25" s="124"/>
      <c r="AJ25" s="122" t="s">
        <v>79</v>
      </c>
      <c r="AK25" s="124"/>
      <c r="AL25" s="122" t="s">
        <v>80</v>
      </c>
      <c r="AM25" s="123"/>
      <c r="AN25" s="123"/>
      <c r="AO25" s="123"/>
      <c r="AP25" s="123"/>
      <c r="AQ25" s="123"/>
      <c r="AR25" s="124"/>
      <c r="AS25" s="64"/>
      <c r="AT25" s="65" t="s">
        <v>68</v>
      </c>
    </row>
    <row r="26" spans="1:46" ht="17.25" customHeight="1" x14ac:dyDescent="0.15">
      <c r="A26" s="120"/>
      <c r="B26" s="116"/>
      <c r="C26" s="116"/>
      <c r="D26" s="116"/>
      <c r="E26" s="116"/>
      <c r="F26" s="115"/>
      <c r="G26" s="57"/>
      <c r="H26" s="58"/>
      <c r="I26" s="58"/>
      <c r="J26" s="114" t="s">
        <v>75</v>
      </c>
      <c r="K26" s="116"/>
      <c r="L26" s="115"/>
      <c r="M26" s="114" t="s">
        <v>76</v>
      </c>
      <c r="N26" s="115"/>
      <c r="O26" s="114" t="s">
        <v>77</v>
      </c>
      <c r="P26" s="116"/>
      <c r="Q26" s="116"/>
      <c r="R26" s="116"/>
      <c r="S26" s="116"/>
      <c r="T26" s="116"/>
      <c r="U26" s="115"/>
      <c r="V26" s="59"/>
      <c r="W26" s="60" t="s">
        <v>67</v>
      </c>
      <c r="X26" s="120"/>
      <c r="Y26" s="116"/>
      <c r="Z26" s="116"/>
      <c r="AA26" s="116"/>
      <c r="AB26" s="116"/>
      <c r="AC26" s="115"/>
      <c r="AD26" s="57"/>
      <c r="AE26" s="58"/>
      <c r="AF26" s="58"/>
      <c r="AG26" s="114" t="s">
        <v>75</v>
      </c>
      <c r="AH26" s="116"/>
      <c r="AI26" s="115"/>
      <c r="AJ26" s="114" t="s">
        <v>76</v>
      </c>
      <c r="AK26" s="115"/>
      <c r="AL26" s="114" t="s">
        <v>77</v>
      </c>
      <c r="AM26" s="116"/>
      <c r="AN26" s="116"/>
      <c r="AO26" s="116"/>
      <c r="AP26" s="116"/>
      <c r="AQ26" s="116"/>
      <c r="AR26" s="115"/>
      <c r="AS26" s="59"/>
      <c r="AT26" s="60" t="s">
        <v>67</v>
      </c>
    </row>
    <row r="27" spans="1:46" ht="17.25" customHeight="1" x14ac:dyDescent="0.15">
      <c r="A27" s="121"/>
      <c r="B27" s="118"/>
      <c r="C27" s="118"/>
      <c r="D27" s="118"/>
      <c r="E27" s="118"/>
      <c r="F27" s="119"/>
      <c r="G27" s="61"/>
      <c r="H27" s="62"/>
      <c r="I27" s="63"/>
      <c r="J27" s="122" t="s">
        <v>78</v>
      </c>
      <c r="K27" s="123"/>
      <c r="L27" s="124"/>
      <c r="M27" s="122" t="s">
        <v>79</v>
      </c>
      <c r="N27" s="124"/>
      <c r="O27" s="122" t="s">
        <v>80</v>
      </c>
      <c r="P27" s="123"/>
      <c r="Q27" s="123"/>
      <c r="R27" s="123"/>
      <c r="S27" s="123"/>
      <c r="T27" s="123"/>
      <c r="U27" s="124"/>
      <c r="V27" s="64"/>
      <c r="W27" s="65" t="s">
        <v>68</v>
      </c>
      <c r="X27" s="121"/>
      <c r="Y27" s="118"/>
      <c r="Z27" s="118"/>
      <c r="AA27" s="118"/>
      <c r="AB27" s="118"/>
      <c r="AC27" s="119"/>
      <c r="AD27" s="61"/>
      <c r="AE27" s="62"/>
      <c r="AF27" s="63"/>
      <c r="AG27" s="122" t="s">
        <v>81</v>
      </c>
      <c r="AH27" s="123"/>
      <c r="AI27" s="124"/>
      <c r="AJ27" s="122" t="s">
        <v>79</v>
      </c>
      <c r="AK27" s="124"/>
      <c r="AL27" s="122" t="s">
        <v>80</v>
      </c>
      <c r="AM27" s="123"/>
      <c r="AN27" s="123"/>
      <c r="AO27" s="123"/>
      <c r="AP27" s="123"/>
      <c r="AQ27" s="123"/>
      <c r="AR27" s="124"/>
      <c r="AS27" s="64"/>
      <c r="AT27" s="65" t="s">
        <v>68</v>
      </c>
    </row>
    <row r="28" spans="1:46" ht="17.25" customHeight="1" x14ac:dyDescent="0.15">
      <c r="A28" s="13" t="s">
        <v>82</v>
      </c>
      <c r="B28" s="7"/>
      <c r="C28" s="7"/>
      <c r="D28" s="7"/>
      <c r="E28" s="7"/>
      <c r="F28" s="7"/>
      <c r="G28" s="66"/>
      <c r="H28" s="66"/>
      <c r="I28" s="66"/>
      <c r="J28" s="66"/>
      <c r="K28" s="66"/>
      <c r="L28" s="66"/>
      <c r="M28" s="66"/>
      <c r="N28" s="66"/>
      <c r="O28" s="66"/>
      <c r="P28" s="66"/>
      <c r="Q28" s="66"/>
      <c r="R28" s="67" t="s">
        <v>83</v>
      </c>
      <c r="S28" s="66"/>
      <c r="T28" s="66"/>
      <c r="U28" s="67" t="s">
        <v>84</v>
      </c>
      <c r="V28" s="66"/>
      <c r="W28" s="5"/>
      <c r="X28" s="13" t="s">
        <v>82</v>
      </c>
      <c r="Y28" s="7"/>
      <c r="Z28" s="7"/>
      <c r="AA28" s="7"/>
      <c r="AB28" s="7"/>
      <c r="AC28" s="7"/>
      <c r="AD28" s="66"/>
      <c r="AE28" s="66"/>
      <c r="AF28" s="66"/>
      <c r="AG28" s="66"/>
      <c r="AH28" s="66"/>
      <c r="AI28" s="66"/>
      <c r="AJ28" s="66"/>
      <c r="AK28" s="66"/>
      <c r="AL28" s="66"/>
      <c r="AM28" s="66"/>
      <c r="AN28" s="66"/>
      <c r="AO28" s="67" t="s">
        <v>85</v>
      </c>
      <c r="AP28" s="66"/>
      <c r="AQ28" s="66"/>
      <c r="AR28" s="67" t="s">
        <v>84</v>
      </c>
      <c r="AS28" s="66"/>
      <c r="AT28" s="5"/>
    </row>
    <row r="29" spans="1:46" ht="17.25" customHeight="1" x14ac:dyDescent="0.15">
      <c r="A29" s="129" t="s">
        <v>70</v>
      </c>
      <c r="B29" s="130"/>
      <c r="C29" s="130"/>
      <c r="D29" s="130"/>
      <c r="E29" s="130"/>
      <c r="F29" s="131"/>
      <c r="G29" s="126" t="s">
        <v>71</v>
      </c>
      <c r="H29" s="127"/>
      <c r="I29" s="132"/>
      <c r="J29" s="133" t="s">
        <v>72</v>
      </c>
      <c r="K29" s="134"/>
      <c r="L29" s="135"/>
      <c r="M29" s="133" t="s">
        <v>73</v>
      </c>
      <c r="N29" s="134"/>
      <c r="O29" s="134"/>
      <c r="P29" s="134"/>
      <c r="Q29" s="134"/>
      <c r="R29" s="134"/>
      <c r="S29" s="134"/>
      <c r="T29" s="135"/>
      <c r="U29" s="126" t="s">
        <v>86</v>
      </c>
      <c r="V29" s="127"/>
      <c r="W29" s="128"/>
      <c r="X29" s="129" t="s">
        <v>70</v>
      </c>
      <c r="Y29" s="130"/>
      <c r="Z29" s="130"/>
      <c r="AA29" s="130"/>
      <c r="AB29" s="130"/>
      <c r="AC29" s="131"/>
      <c r="AD29" s="126" t="s">
        <v>71</v>
      </c>
      <c r="AE29" s="127"/>
      <c r="AF29" s="132"/>
      <c r="AG29" s="133" t="s">
        <v>72</v>
      </c>
      <c r="AH29" s="134"/>
      <c r="AI29" s="135"/>
      <c r="AJ29" s="133" t="s">
        <v>73</v>
      </c>
      <c r="AK29" s="134"/>
      <c r="AL29" s="134"/>
      <c r="AM29" s="134"/>
      <c r="AN29" s="134"/>
      <c r="AO29" s="134"/>
      <c r="AP29" s="134"/>
      <c r="AQ29" s="135"/>
      <c r="AR29" s="126" t="s">
        <v>86</v>
      </c>
      <c r="AS29" s="127"/>
      <c r="AT29" s="128"/>
    </row>
    <row r="30" spans="1:46" ht="17.25" customHeight="1" x14ac:dyDescent="0.15">
      <c r="A30" s="120"/>
      <c r="B30" s="116"/>
      <c r="C30" s="116"/>
      <c r="D30" s="116"/>
      <c r="E30" s="116"/>
      <c r="F30" s="115"/>
      <c r="G30" s="57"/>
      <c r="H30" s="58"/>
      <c r="I30" s="58"/>
      <c r="J30" s="114" t="s">
        <v>75</v>
      </c>
      <c r="K30" s="116"/>
      <c r="L30" s="115"/>
      <c r="M30" s="114" t="s">
        <v>76</v>
      </c>
      <c r="N30" s="115"/>
      <c r="O30" s="114" t="s">
        <v>77</v>
      </c>
      <c r="P30" s="116"/>
      <c r="Q30" s="116"/>
      <c r="R30" s="116"/>
      <c r="S30" s="116"/>
      <c r="T30" s="115"/>
      <c r="U30" s="59"/>
      <c r="V30" s="68"/>
      <c r="W30" s="69"/>
      <c r="X30" s="120"/>
      <c r="Y30" s="116"/>
      <c r="Z30" s="116"/>
      <c r="AA30" s="116"/>
      <c r="AB30" s="116"/>
      <c r="AC30" s="115"/>
      <c r="AD30" s="57"/>
      <c r="AE30" s="58"/>
      <c r="AF30" s="58"/>
      <c r="AG30" s="114" t="s">
        <v>75</v>
      </c>
      <c r="AH30" s="116"/>
      <c r="AI30" s="115"/>
      <c r="AJ30" s="114" t="s">
        <v>76</v>
      </c>
      <c r="AK30" s="115"/>
      <c r="AL30" s="114" t="s">
        <v>77</v>
      </c>
      <c r="AM30" s="116"/>
      <c r="AN30" s="116"/>
      <c r="AO30" s="116"/>
      <c r="AP30" s="116"/>
      <c r="AQ30" s="115"/>
      <c r="AR30" s="59"/>
      <c r="AS30" s="68"/>
      <c r="AT30" s="69"/>
    </row>
    <row r="31" spans="1:46" ht="17.25" customHeight="1" x14ac:dyDescent="0.15">
      <c r="A31" s="125"/>
      <c r="B31" s="123"/>
      <c r="C31" s="123"/>
      <c r="D31" s="123"/>
      <c r="E31" s="123"/>
      <c r="F31" s="124"/>
      <c r="G31" s="61"/>
      <c r="H31" s="62"/>
      <c r="I31" s="63"/>
      <c r="J31" s="122" t="s">
        <v>87</v>
      </c>
      <c r="K31" s="123"/>
      <c r="L31" s="124"/>
      <c r="M31" s="122" t="s">
        <v>79</v>
      </c>
      <c r="N31" s="124"/>
      <c r="O31" s="122" t="s">
        <v>80</v>
      </c>
      <c r="P31" s="123"/>
      <c r="Q31" s="123"/>
      <c r="R31" s="123"/>
      <c r="S31" s="123"/>
      <c r="T31" s="124"/>
      <c r="U31" s="64"/>
      <c r="V31" s="70"/>
      <c r="W31" s="71"/>
      <c r="X31" s="125"/>
      <c r="Y31" s="123"/>
      <c r="Z31" s="123"/>
      <c r="AA31" s="123"/>
      <c r="AB31" s="123"/>
      <c r="AC31" s="124"/>
      <c r="AD31" s="61"/>
      <c r="AE31" s="62"/>
      <c r="AF31" s="63"/>
      <c r="AG31" s="122" t="s">
        <v>88</v>
      </c>
      <c r="AH31" s="123"/>
      <c r="AI31" s="124"/>
      <c r="AJ31" s="122" t="s">
        <v>79</v>
      </c>
      <c r="AK31" s="124"/>
      <c r="AL31" s="122" t="s">
        <v>80</v>
      </c>
      <c r="AM31" s="123"/>
      <c r="AN31" s="123"/>
      <c r="AO31" s="123"/>
      <c r="AP31" s="123"/>
      <c r="AQ31" s="124"/>
      <c r="AR31" s="64"/>
      <c r="AS31" s="70"/>
      <c r="AT31" s="71"/>
    </row>
    <row r="32" spans="1:46" ht="17.25" customHeight="1" x14ac:dyDescent="0.15">
      <c r="A32" s="120"/>
      <c r="B32" s="116"/>
      <c r="C32" s="116"/>
      <c r="D32" s="116"/>
      <c r="E32" s="116"/>
      <c r="F32" s="115"/>
      <c r="G32" s="57"/>
      <c r="H32" s="58"/>
      <c r="I32" s="58"/>
      <c r="J32" s="114" t="s">
        <v>75</v>
      </c>
      <c r="K32" s="116"/>
      <c r="L32" s="115"/>
      <c r="M32" s="114" t="s">
        <v>76</v>
      </c>
      <c r="N32" s="115"/>
      <c r="O32" s="114" t="s">
        <v>77</v>
      </c>
      <c r="P32" s="116"/>
      <c r="Q32" s="116"/>
      <c r="R32" s="116"/>
      <c r="S32" s="116"/>
      <c r="T32" s="115"/>
      <c r="U32" s="59"/>
      <c r="V32" s="68"/>
      <c r="W32" s="69"/>
      <c r="X32" s="120"/>
      <c r="Y32" s="116"/>
      <c r="Z32" s="116"/>
      <c r="AA32" s="116"/>
      <c r="AB32" s="116"/>
      <c r="AC32" s="115"/>
      <c r="AD32" s="57"/>
      <c r="AE32" s="58"/>
      <c r="AF32" s="58"/>
      <c r="AG32" s="114" t="s">
        <v>75</v>
      </c>
      <c r="AH32" s="116"/>
      <c r="AI32" s="115"/>
      <c r="AJ32" s="114" t="s">
        <v>76</v>
      </c>
      <c r="AK32" s="115"/>
      <c r="AL32" s="114" t="s">
        <v>77</v>
      </c>
      <c r="AM32" s="116"/>
      <c r="AN32" s="116"/>
      <c r="AO32" s="116"/>
      <c r="AP32" s="116"/>
      <c r="AQ32" s="115"/>
      <c r="AR32" s="59"/>
      <c r="AS32" s="68"/>
      <c r="AT32" s="69"/>
    </row>
    <row r="33" spans="1:46" ht="17.25" customHeight="1" x14ac:dyDescent="0.15">
      <c r="A33" s="125"/>
      <c r="B33" s="123"/>
      <c r="C33" s="123"/>
      <c r="D33" s="123"/>
      <c r="E33" s="123"/>
      <c r="F33" s="124"/>
      <c r="G33" s="61"/>
      <c r="H33" s="62"/>
      <c r="I33" s="63"/>
      <c r="J33" s="122" t="s">
        <v>87</v>
      </c>
      <c r="K33" s="123"/>
      <c r="L33" s="124"/>
      <c r="M33" s="122" t="s">
        <v>79</v>
      </c>
      <c r="N33" s="124"/>
      <c r="O33" s="122" t="s">
        <v>80</v>
      </c>
      <c r="P33" s="123"/>
      <c r="Q33" s="123"/>
      <c r="R33" s="123"/>
      <c r="S33" s="123"/>
      <c r="T33" s="124"/>
      <c r="U33" s="64"/>
      <c r="V33" s="70"/>
      <c r="W33" s="71"/>
      <c r="X33" s="125"/>
      <c r="Y33" s="123"/>
      <c r="Z33" s="123"/>
      <c r="AA33" s="123"/>
      <c r="AB33" s="123"/>
      <c r="AC33" s="124"/>
      <c r="AD33" s="61"/>
      <c r="AE33" s="62"/>
      <c r="AF33" s="63"/>
      <c r="AG33" s="122" t="s">
        <v>88</v>
      </c>
      <c r="AH33" s="123"/>
      <c r="AI33" s="124"/>
      <c r="AJ33" s="122" t="s">
        <v>79</v>
      </c>
      <c r="AK33" s="124"/>
      <c r="AL33" s="122" t="s">
        <v>80</v>
      </c>
      <c r="AM33" s="123"/>
      <c r="AN33" s="123"/>
      <c r="AO33" s="123"/>
      <c r="AP33" s="123"/>
      <c r="AQ33" s="124"/>
      <c r="AR33" s="64"/>
      <c r="AS33" s="70"/>
      <c r="AT33" s="71"/>
    </row>
    <row r="34" spans="1:46" ht="17.25" customHeight="1" x14ac:dyDescent="0.15">
      <c r="A34" s="120"/>
      <c r="B34" s="116"/>
      <c r="C34" s="116"/>
      <c r="D34" s="116"/>
      <c r="E34" s="116"/>
      <c r="F34" s="115"/>
      <c r="G34" s="57"/>
      <c r="H34" s="58"/>
      <c r="I34" s="58"/>
      <c r="J34" s="114" t="s">
        <v>75</v>
      </c>
      <c r="K34" s="116"/>
      <c r="L34" s="115"/>
      <c r="M34" s="114" t="s">
        <v>76</v>
      </c>
      <c r="N34" s="115"/>
      <c r="O34" s="114" t="s">
        <v>77</v>
      </c>
      <c r="P34" s="116"/>
      <c r="Q34" s="116"/>
      <c r="R34" s="116"/>
      <c r="S34" s="116"/>
      <c r="T34" s="115"/>
      <c r="U34" s="59"/>
      <c r="V34" s="68"/>
      <c r="W34" s="69"/>
      <c r="X34" s="120"/>
      <c r="Y34" s="116"/>
      <c r="Z34" s="116"/>
      <c r="AA34" s="116"/>
      <c r="AB34" s="116"/>
      <c r="AC34" s="115"/>
      <c r="AD34" s="57"/>
      <c r="AE34" s="58"/>
      <c r="AF34" s="58"/>
      <c r="AG34" s="114" t="s">
        <v>75</v>
      </c>
      <c r="AH34" s="116"/>
      <c r="AI34" s="115"/>
      <c r="AJ34" s="114" t="s">
        <v>76</v>
      </c>
      <c r="AK34" s="115"/>
      <c r="AL34" s="114" t="s">
        <v>77</v>
      </c>
      <c r="AM34" s="116"/>
      <c r="AN34" s="116"/>
      <c r="AO34" s="116"/>
      <c r="AP34" s="116"/>
      <c r="AQ34" s="115"/>
      <c r="AR34" s="59"/>
      <c r="AS34" s="68"/>
      <c r="AT34" s="69"/>
    </row>
    <row r="35" spans="1:46" ht="17.25" customHeight="1" x14ac:dyDescent="0.15">
      <c r="A35" s="121"/>
      <c r="B35" s="118"/>
      <c r="C35" s="118"/>
      <c r="D35" s="118"/>
      <c r="E35" s="118"/>
      <c r="F35" s="119"/>
      <c r="G35" s="72"/>
      <c r="H35" s="73"/>
      <c r="I35" s="74"/>
      <c r="J35" s="117" t="s">
        <v>87</v>
      </c>
      <c r="K35" s="118"/>
      <c r="L35" s="119"/>
      <c r="M35" s="117" t="s">
        <v>79</v>
      </c>
      <c r="N35" s="119"/>
      <c r="O35" s="117" t="s">
        <v>80</v>
      </c>
      <c r="P35" s="118"/>
      <c r="Q35" s="118"/>
      <c r="R35" s="118"/>
      <c r="S35" s="118"/>
      <c r="T35" s="119"/>
      <c r="U35" s="75"/>
      <c r="V35" s="76"/>
      <c r="W35" s="77"/>
      <c r="X35" s="121"/>
      <c r="Y35" s="118"/>
      <c r="Z35" s="118"/>
      <c r="AA35" s="118"/>
      <c r="AB35" s="118"/>
      <c r="AC35" s="119"/>
      <c r="AD35" s="72"/>
      <c r="AE35" s="73"/>
      <c r="AF35" s="74"/>
      <c r="AG35" s="117" t="s">
        <v>88</v>
      </c>
      <c r="AH35" s="118"/>
      <c r="AI35" s="119"/>
      <c r="AJ35" s="117" t="s">
        <v>79</v>
      </c>
      <c r="AK35" s="119"/>
      <c r="AL35" s="117" t="s">
        <v>80</v>
      </c>
      <c r="AM35" s="118"/>
      <c r="AN35" s="118"/>
      <c r="AO35" s="118"/>
      <c r="AP35" s="118"/>
      <c r="AQ35" s="119"/>
      <c r="AR35" s="75"/>
      <c r="AS35" s="76"/>
      <c r="AT35" s="77"/>
    </row>
    <row r="36" spans="1:46" ht="17.25" customHeight="1" x14ac:dyDescent="0.15">
      <c r="A36" s="78"/>
      <c r="X36" s="78"/>
    </row>
    <row r="37" spans="1:46" ht="17.25" customHeight="1" x14ac:dyDescent="0.15">
      <c r="A37" s="78"/>
      <c r="X37" s="78"/>
    </row>
    <row r="38" spans="1:46" ht="17.25" customHeight="1" x14ac:dyDescent="0.15">
      <c r="A38" s="78"/>
      <c r="E38" s="7" t="s">
        <v>89</v>
      </c>
      <c r="F38" s="7"/>
      <c r="G38" s="7"/>
      <c r="H38" s="7"/>
      <c r="I38" s="7"/>
      <c r="J38" s="7"/>
      <c r="K38" s="7"/>
      <c r="L38" s="7"/>
      <c r="M38" s="7"/>
      <c r="N38" s="7"/>
      <c r="X38" s="78"/>
      <c r="AB38" s="7"/>
      <c r="AC38" s="7"/>
      <c r="AD38" s="7"/>
      <c r="AE38" s="7"/>
      <c r="AF38" s="7"/>
      <c r="AG38" s="7"/>
      <c r="AH38" s="7"/>
      <c r="AI38" s="7"/>
      <c r="AJ38" s="7"/>
      <c r="AK38" s="7"/>
    </row>
    <row r="39" spans="1:46" ht="17.25" customHeight="1" x14ac:dyDescent="0.15">
      <c r="A39" s="21" t="s">
        <v>94</v>
      </c>
      <c r="E39" s="7"/>
      <c r="F39" s="7"/>
      <c r="G39" s="7"/>
      <c r="H39" s="7"/>
      <c r="I39" s="7"/>
      <c r="J39" s="7"/>
      <c r="K39" s="7"/>
      <c r="L39" s="7"/>
      <c r="M39" s="7"/>
      <c r="N39" s="7"/>
      <c r="X39" s="21" t="s">
        <v>94</v>
      </c>
      <c r="AB39" s="42"/>
      <c r="AC39" s="42"/>
      <c r="AD39" s="42"/>
      <c r="AE39" s="42"/>
      <c r="AF39" s="42"/>
      <c r="AG39" s="42"/>
      <c r="AH39" s="7"/>
      <c r="AI39" s="7"/>
      <c r="AJ39" s="7"/>
      <c r="AK39" s="7"/>
    </row>
    <row r="40" spans="1:46" ht="17.25" customHeight="1" x14ac:dyDescent="0.15">
      <c r="A40" s="4" t="s">
        <v>90</v>
      </c>
      <c r="X40" s="4" t="s">
        <v>90</v>
      </c>
    </row>
    <row r="41" spans="1:46" ht="17.25" customHeight="1" x14ac:dyDescent="0.15">
      <c r="A41" s="21"/>
      <c r="E41" s="7"/>
      <c r="F41" s="7"/>
      <c r="G41" s="7"/>
      <c r="H41" s="7"/>
      <c r="I41" s="7"/>
      <c r="J41" s="7"/>
      <c r="K41" s="7"/>
      <c r="L41" s="7"/>
      <c r="M41" s="7"/>
      <c r="N41" s="7"/>
      <c r="X41" s="21"/>
      <c r="AB41" s="42"/>
      <c r="AC41" s="42"/>
      <c r="AD41" s="42"/>
      <c r="AE41" s="42"/>
      <c r="AF41" s="42"/>
      <c r="AG41" s="42"/>
      <c r="AH41" s="7"/>
      <c r="AI41" s="7"/>
      <c r="AJ41" s="7"/>
      <c r="AK41" s="7"/>
    </row>
    <row r="42" spans="1:46" ht="17.25" customHeight="1" x14ac:dyDescent="0.15">
      <c r="K42" s="1" t="s">
        <v>91</v>
      </c>
      <c r="AH42" s="1" t="s">
        <v>91</v>
      </c>
    </row>
    <row r="43" spans="1:46" ht="17.25" customHeight="1" x14ac:dyDescent="0.15">
      <c r="K43" s="21" t="s">
        <v>28</v>
      </c>
      <c r="AH43" s="21" t="s">
        <v>28</v>
      </c>
      <c r="AK43" s="1" t="s">
        <v>92</v>
      </c>
    </row>
    <row r="44" spans="1:46" ht="17.25" customHeight="1" x14ac:dyDescent="0.15">
      <c r="K44" s="21" t="s">
        <v>31</v>
      </c>
      <c r="AH44" s="21" t="s">
        <v>31</v>
      </c>
      <c r="AK44" s="1" t="s">
        <v>16</v>
      </c>
    </row>
    <row r="45" spans="1:46" ht="17.25" customHeight="1" x14ac:dyDescent="0.15">
      <c r="K45" s="21" t="s">
        <v>22</v>
      </c>
      <c r="V45" s="1" t="s">
        <v>30</v>
      </c>
      <c r="AH45" s="21" t="s">
        <v>22</v>
      </c>
      <c r="AK45" s="1" t="s">
        <v>17</v>
      </c>
      <c r="AS45" s="1" t="s">
        <v>30</v>
      </c>
    </row>
    <row r="47" spans="1:46" ht="17.25" customHeight="1" x14ac:dyDescent="0.15">
      <c r="B47" s="7"/>
      <c r="C47" s="7"/>
      <c r="D47" s="7"/>
      <c r="E47" s="7"/>
      <c r="F47" s="7"/>
      <c r="G47" s="7"/>
      <c r="H47" s="7"/>
      <c r="I47" s="7"/>
      <c r="J47" s="7"/>
      <c r="K47" s="7"/>
    </row>
    <row r="48" spans="1:46" ht="17.25" customHeight="1" x14ac:dyDescent="0.15">
      <c r="B48" s="7"/>
      <c r="C48" s="7"/>
      <c r="D48" s="7"/>
      <c r="E48" s="7"/>
      <c r="F48" s="7"/>
      <c r="G48" s="7"/>
      <c r="H48" s="7"/>
      <c r="I48" s="7"/>
      <c r="J48" s="7"/>
      <c r="K48" s="7"/>
    </row>
    <row r="49" spans="2:11" ht="17.25" customHeight="1" x14ac:dyDescent="0.15">
      <c r="B49" s="7"/>
      <c r="C49" s="7"/>
      <c r="D49" s="7"/>
      <c r="E49" s="7"/>
      <c r="F49" s="7"/>
      <c r="G49" s="7"/>
      <c r="H49" s="7"/>
      <c r="I49" s="7"/>
      <c r="J49" s="7"/>
      <c r="K49" s="7"/>
    </row>
  </sheetData>
  <mergeCells count="176">
    <mergeCell ref="A6:D6"/>
    <mergeCell ref="X6:AA6"/>
    <mergeCell ref="A7:D7"/>
    <mergeCell ref="X7:AA7"/>
    <mergeCell ref="A8:D8"/>
    <mergeCell ref="X8:AA8"/>
    <mergeCell ref="A4:W4"/>
    <mergeCell ref="X4:AT4"/>
    <mergeCell ref="A5:C5"/>
    <mergeCell ref="L5:N5"/>
    <mergeCell ref="X5:Z5"/>
    <mergeCell ref="AI5:AK5"/>
    <mergeCell ref="AS13:AT13"/>
    <mergeCell ref="A14:F15"/>
    <mergeCell ref="J14:L14"/>
    <mergeCell ref="M14:N14"/>
    <mergeCell ref="O14:U14"/>
    <mergeCell ref="X14:AC15"/>
    <mergeCell ref="AG14:AI14"/>
    <mergeCell ref="M12:R12"/>
    <mergeCell ref="V12:W12"/>
    <mergeCell ref="AJ12:AO12"/>
    <mergeCell ref="AS12:AT12"/>
    <mergeCell ref="A13:F13"/>
    <mergeCell ref="G13:I13"/>
    <mergeCell ref="J13:L13"/>
    <mergeCell ref="M13:U13"/>
    <mergeCell ref="V13:W13"/>
    <mergeCell ref="X13:AC13"/>
    <mergeCell ref="AJ14:AK14"/>
    <mergeCell ref="AL14:AR14"/>
    <mergeCell ref="J15:L15"/>
    <mergeCell ref="M15:N15"/>
    <mergeCell ref="O15:U15"/>
    <mergeCell ref="AG15:AI15"/>
    <mergeCell ref="AJ15:AK15"/>
    <mergeCell ref="AL15:AR15"/>
    <mergeCell ref="AD13:AF13"/>
    <mergeCell ref="AG13:AI13"/>
    <mergeCell ref="AJ13:AR13"/>
    <mergeCell ref="AJ16:AK16"/>
    <mergeCell ref="AL16:AR16"/>
    <mergeCell ref="J17:L17"/>
    <mergeCell ref="M17:N17"/>
    <mergeCell ref="O17:U17"/>
    <mergeCell ref="AG17:AI17"/>
    <mergeCell ref="AJ17:AK17"/>
    <mergeCell ref="AL17:AR17"/>
    <mergeCell ref="A16:F17"/>
    <mergeCell ref="J16:L16"/>
    <mergeCell ref="M16:N16"/>
    <mergeCell ref="O16:U16"/>
    <mergeCell ref="X16:AC17"/>
    <mergeCell ref="AG16:AI16"/>
    <mergeCell ref="AJ18:AK18"/>
    <mergeCell ref="AL18:AR18"/>
    <mergeCell ref="J19:L19"/>
    <mergeCell ref="M19:N19"/>
    <mergeCell ref="O19:U19"/>
    <mergeCell ref="AG19:AI19"/>
    <mergeCell ref="AJ19:AK19"/>
    <mergeCell ref="AL19:AR19"/>
    <mergeCell ref="A18:F19"/>
    <mergeCell ref="J18:L18"/>
    <mergeCell ref="M18:N18"/>
    <mergeCell ref="O18:U18"/>
    <mergeCell ref="X18:AC19"/>
    <mergeCell ref="AG18:AI18"/>
    <mergeCell ref="AJ20:AK20"/>
    <mergeCell ref="AL20:AR20"/>
    <mergeCell ref="J21:L21"/>
    <mergeCell ref="M21:N21"/>
    <mergeCell ref="O21:U21"/>
    <mergeCell ref="AG21:AI21"/>
    <mergeCell ref="AJ21:AK21"/>
    <mergeCell ref="AL21:AR21"/>
    <mergeCell ref="A20:F21"/>
    <mergeCell ref="J20:L20"/>
    <mergeCell ref="M20:N20"/>
    <mergeCell ref="O20:U20"/>
    <mergeCell ref="X20:AC21"/>
    <mergeCell ref="AG20:AI20"/>
    <mergeCell ref="AJ22:AK22"/>
    <mergeCell ref="AL22:AR22"/>
    <mergeCell ref="J23:L23"/>
    <mergeCell ref="M23:N23"/>
    <mergeCell ref="O23:U23"/>
    <mergeCell ref="AG23:AI23"/>
    <mergeCell ref="AJ23:AK23"/>
    <mergeCell ref="AL23:AR23"/>
    <mergeCell ref="A22:F23"/>
    <mergeCell ref="J22:L22"/>
    <mergeCell ref="M22:N22"/>
    <mergeCell ref="O22:U22"/>
    <mergeCell ref="X22:AC23"/>
    <mergeCell ref="AG22:AI22"/>
    <mergeCell ref="AJ24:AK24"/>
    <mergeCell ref="AL24:AR24"/>
    <mergeCell ref="J25:L25"/>
    <mergeCell ref="M25:N25"/>
    <mergeCell ref="O25:U25"/>
    <mergeCell ref="AG25:AI25"/>
    <mergeCell ref="AJ25:AK25"/>
    <mergeCell ref="AL25:AR25"/>
    <mergeCell ref="A24:F25"/>
    <mergeCell ref="J24:L24"/>
    <mergeCell ref="M24:N24"/>
    <mergeCell ref="O24:U24"/>
    <mergeCell ref="X24:AC25"/>
    <mergeCell ref="AG24:AI24"/>
    <mergeCell ref="AJ26:AK26"/>
    <mergeCell ref="AL26:AR26"/>
    <mergeCell ref="J27:L27"/>
    <mergeCell ref="M27:N27"/>
    <mergeCell ref="O27:U27"/>
    <mergeCell ref="AG27:AI27"/>
    <mergeCell ref="AJ27:AK27"/>
    <mergeCell ref="AL27:AR27"/>
    <mergeCell ref="A26:F27"/>
    <mergeCell ref="J26:L26"/>
    <mergeCell ref="M26:N26"/>
    <mergeCell ref="O26:U26"/>
    <mergeCell ref="X26:AC27"/>
    <mergeCell ref="AG26:AI26"/>
    <mergeCell ref="AR29:AT29"/>
    <mergeCell ref="A30:F31"/>
    <mergeCell ref="J30:L30"/>
    <mergeCell ref="M30:N30"/>
    <mergeCell ref="O30:T30"/>
    <mergeCell ref="X30:AC31"/>
    <mergeCell ref="AG30:AI30"/>
    <mergeCell ref="A29:F29"/>
    <mergeCell ref="G29:I29"/>
    <mergeCell ref="J29:L29"/>
    <mergeCell ref="M29:T29"/>
    <mergeCell ref="U29:W29"/>
    <mergeCell ref="X29:AC29"/>
    <mergeCell ref="AJ30:AK30"/>
    <mergeCell ref="AL30:AQ30"/>
    <mergeCell ref="J31:L31"/>
    <mergeCell ref="M31:N31"/>
    <mergeCell ref="O31:T31"/>
    <mergeCell ref="AG31:AI31"/>
    <mergeCell ref="AJ31:AK31"/>
    <mergeCell ref="AL31:AQ31"/>
    <mergeCell ref="AD29:AF29"/>
    <mergeCell ref="AG29:AI29"/>
    <mergeCell ref="AJ29:AQ29"/>
    <mergeCell ref="AJ32:AK32"/>
    <mergeCell ref="AL32:AQ32"/>
    <mergeCell ref="J33:L33"/>
    <mergeCell ref="M33:N33"/>
    <mergeCell ref="O33:T33"/>
    <mergeCell ref="AG33:AI33"/>
    <mergeCell ref="AJ33:AK33"/>
    <mergeCell ref="AL33:AQ33"/>
    <mergeCell ref="A32:F33"/>
    <mergeCell ref="J32:L32"/>
    <mergeCell ref="M32:N32"/>
    <mergeCell ref="O32:T32"/>
    <mergeCell ref="X32:AC33"/>
    <mergeCell ref="AG32:AI32"/>
    <mergeCell ref="AJ34:AK34"/>
    <mergeCell ref="AL34:AQ34"/>
    <mergeCell ref="J35:L35"/>
    <mergeCell ref="M35:N35"/>
    <mergeCell ref="O35:T35"/>
    <mergeCell ref="AG35:AI35"/>
    <mergeCell ref="AJ35:AK35"/>
    <mergeCell ref="AL35:AQ35"/>
    <mergeCell ref="A34:F35"/>
    <mergeCell ref="J34:L34"/>
    <mergeCell ref="M34:N34"/>
    <mergeCell ref="O34:T34"/>
    <mergeCell ref="X34:AC35"/>
    <mergeCell ref="AG34:AI34"/>
  </mergeCells>
  <phoneticPr fontId="2"/>
  <pageMargins left="1.1811023622047245" right="0.19685039370078741" top="0.59055118110236227" bottom="0.19685039370078741" header="0.51181102362204722" footer="0.51181102362204722"/>
  <pageSetup paperSize="9" orientation="portrait" r:id="rId1"/>
  <headerFooter alignWithMargins="0"/>
  <colBreaks count="1" manualBreakCount="1">
    <brk id="23" max="4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5"/>
  <sheetViews>
    <sheetView tabSelected="1" zoomScale="75" zoomScaleNormal="75" workbookViewId="0">
      <selection activeCell="A7" sqref="A7"/>
    </sheetView>
  </sheetViews>
  <sheetFormatPr defaultColWidth="3.625" defaultRowHeight="17.25" customHeight="1" x14ac:dyDescent="0.15"/>
  <cols>
    <col min="1" max="16384" width="3.625" style="1"/>
  </cols>
  <sheetData>
    <row r="1" spans="1:23" ht="17.25" customHeight="1" x14ac:dyDescent="0.15">
      <c r="A1" s="1" t="s">
        <v>96</v>
      </c>
    </row>
    <row r="2" spans="1:23" ht="17.25" customHeight="1" x14ac:dyDescent="0.15">
      <c r="A2" s="144"/>
      <c r="B2" s="144"/>
      <c r="C2" s="144"/>
      <c r="D2" s="144"/>
      <c r="E2" s="144"/>
      <c r="F2" s="144"/>
      <c r="G2" s="144"/>
      <c r="H2" s="144"/>
      <c r="I2" s="144"/>
      <c r="J2" s="144"/>
      <c r="K2" s="144"/>
      <c r="L2" s="144"/>
      <c r="M2" s="144"/>
      <c r="N2" s="144"/>
      <c r="O2" s="144"/>
      <c r="P2" s="144"/>
      <c r="Q2" s="144"/>
      <c r="R2" s="144"/>
      <c r="S2" s="144"/>
      <c r="T2" s="144"/>
      <c r="U2" s="144"/>
      <c r="V2" s="144"/>
      <c r="W2" s="144"/>
    </row>
    <row r="3" spans="1:23" ht="17.25" customHeight="1" x14ac:dyDescent="0.15">
      <c r="A3" s="145" t="s">
        <v>104</v>
      </c>
      <c r="B3" s="145"/>
      <c r="C3" s="145"/>
      <c r="D3" s="145"/>
      <c r="E3" s="145"/>
      <c r="F3" s="145"/>
      <c r="G3" s="145"/>
      <c r="H3" s="145"/>
      <c r="I3" s="145"/>
      <c r="J3" s="145"/>
      <c r="K3" s="145"/>
      <c r="L3" s="145"/>
      <c r="M3" s="145"/>
      <c r="N3" s="145"/>
      <c r="O3" s="145"/>
      <c r="P3" s="145"/>
      <c r="Q3" s="145"/>
      <c r="R3" s="145"/>
      <c r="S3" s="145"/>
      <c r="T3" s="145"/>
      <c r="U3" s="145"/>
      <c r="V3" s="145"/>
      <c r="W3" s="145"/>
    </row>
    <row r="4" spans="1:23" ht="17.25" customHeight="1" x14ac:dyDescent="0.15">
      <c r="A4" s="7" t="s">
        <v>32</v>
      </c>
      <c r="C4" s="2"/>
      <c r="D4" s="2"/>
      <c r="E4" s="2"/>
      <c r="F4" s="2"/>
      <c r="G4" s="2"/>
      <c r="H4" s="2"/>
      <c r="I4" s="2"/>
      <c r="J4" s="2"/>
      <c r="K4" s="2"/>
      <c r="L4" s="2"/>
      <c r="M4" s="2"/>
      <c r="N4" s="2"/>
      <c r="O4" s="2"/>
      <c r="P4" s="2"/>
      <c r="Q4" s="2"/>
      <c r="R4" s="2"/>
    </row>
    <row r="5" spans="1:23" ht="17.25" customHeight="1" x14ac:dyDescent="0.15">
      <c r="A5" s="25" t="s">
        <v>44</v>
      </c>
      <c r="B5" s="7"/>
      <c r="C5" s="7"/>
      <c r="D5" s="7"/>
      <c r="E5" s="7"/>
      <c r="F5" s="7"/>
      <c r="G5" s="7"/>
      <c r="H5" s="7"/>
      <c r="I5" s="7"/>
      <c r="J5" s="7"/>
      <c r="K5" s="7"/>
      <c r="L5" s="7"/>
      <c r="M5" s="7"/>
      <c r="N5" s="7"/>
      <c r="O5" s="7"/>
      <c r="P5" s="7"/>
      <c r="Q5" s="7"/>
      <c r="R5" s="7"/>
    </row>
    <row r="6" spans="1:23" ht="17.25" customHeight="1" x14ac:dyDescent="0.15">
      <c r="A6" s="25" t="s">
        <v>106</v>
      </c>
      <c r="B6" s="7"/>
      <c r="C6" s="7"/>
      <c r="D6" s="7"/>
      <c r="E6" s="7"/>
      <c r="F6" s="7"/>
      <c r="G6" s="7"/>
      <c r="H6" s="7" t="s">
        <v>29</v>
      </c>
      <c r="I6" s="7"/>
      <c r="J6" s="7"/>
      <c r="K6" s="7"/>
      <c r="L6" s="7"/>
      <c r="M6" s="7"/>
      <c r="N6" s="7"/>
      <c r="O6" s="7"/>
      <c r="P6" s="7"/>
      <c r="Q6" s="7"/>
      <c r="R6" s="7"/>
    </row>
    <row r="7" spans="1:23" ht="17.25" customHeight="1" x14ac:dyDescent="0.15">
      <c r="A7" s="25"/>
      <c r="B7" s="7"/>
      <c r="C7" s="7"/>
      <c r="D7" s="7"/>
      <c r="E7" s="7"/>
      <c r="F7" s="7"/>
      <c r="G7" s="7"/>
      <c r="H7" s="7"/>
      <c r="I7" s="7"/>
      <c r="J7" s="7"/>
      <c r="K7" s="7"/>
      <c r="L7" s="7"/>
      <c r="M7" s="7"/>
      <c r="N7" s="7"/>
      <c r="O7" s="7"/>
      <c r="P7" s="7"/>
      <c r="Q7" s="7"/>
      <c r="R7" s="7"/>
    </row>
    <row r="8" spans="1:23" ht="17.25" customHeight="1" x14ac:dyDescent="0.15">
      <c r="L8" s="4" t="s">
        <v>27</v>
      </c>
    </row>
    <row r="9" spans="1:23" ht="17.25" customHeight="1" x14ac:dyDescent="0.15">
      <c r="B9" s="4"/>
      <c r="C9" s="4"/>
      <c r="D9" s="4"/>
      <c r="E9" s="4"/>
      <c r="F9" s="4"/>
      <c r="G9" s="4"/>
      <c r="H9" s="4"/>
      <c r="I9" s="4"/>
      <c r="J9" s="4"/>
      <c r="L9" s="21" t="s">
        <v>33</v>
      </c>
      <c r="N9" s="4"/>
      <c r="O9" s="4"/>
      <c r="P9" s="4"/>
      <c r="Q9" s="4"/>
      <c r="R9" s="4"/>
      <c r="V9" s="4"/>
      <c r="W9" s="4"/>
    </row>
    <row r="10" spans="1:23" ht="17.25" customHeight="1" x14ac:dyDescent="0.15">
      <c r="B10" s="18"/>
      <c r="C10" s="18"/>
      <c r="D10" s="18"/>
      <c r="E10" s="18"/>
      <c r="F10" s="18"/>
      <c r="G10" s="18"/>
      <c r="H10" s="18"/>
      <c r="I10" s="18"/>
      <c r="J10" s="18"/>
      <c r="L10" s="21" t="s">
        <v>34</v>
      </c>
      <c r="N10" s="18"/>
      <c r="O10" s="18"/>
      <c r="P10" s="18"/>
      <c r="Q10" s="18"/>
      <c r="R10" s="18"/>
      <c r="V10" s="18"/>
      <c r="W10" s="18"/>
    </row>
    <row r="11" spans="1:23" ht="17.25" customHeight="1" x14ac:dyDescent="0.15">
      <c r="B11" s="4"/>
      <c r="C11" s="4"/>
      <c r="D11" s="4"/>
      <c r="E11" s="4"/>
      <c r="F11" s="4"/>
      <c r="G11" s="4"/>
      <c r="H11" s="4"/>
      <c r="I11" s="4"/>
      <c r="J11" s="4"/>
      <c r="L11" s="21" t="s">
        <v>35</v>
      </c>
      <c r="N11" s="4"/>
      <c r="O11" s="4"/>
      <c r="P11" s="4"/>
      <c r="Q11" s="4"/>
      <c r="R11" s="4"/>
      <c r="V11" s="9" t="s">
        <v>30</v>
      </c>
    </row>
    <row r="12" spans="1:23" ht="17.25" customHeight="1" x14ac:dyDescent="0.15">
      <c r="P12" s="18"/>
      <c r="S12" s="18"/>
    </row>
    <row r="13" spans="1:23" ht="17.25" customHeight="1" x14ac:dyDescent="0.15">
      <c r="P13" s="4"/>
      <c r="S13" s="4"/>
    </row>
    <row r="14" spans="1:23" ht="21.6" customHeight="1" x14ac:dyDescent="0.15">
      <c r="A14" s="146" t="s">
        <v>48</v>
      </c>
      <c r="B14" s="146"/>
      <c r="C14" s="146"/>
      <c r="D14" s="146"/>
      <c r="E14" s="146"/>
      <c r="F14" s="146"/>
      <c r="G14" s="146"/>
      <c r="H14" s="146"/>
      <c r="I14" s="146"/>
      <c r="J14" s="146"/>
      <c r="K14" s="146"/>
      <c r="L14" s="146"/>
      <c r="M14" s="146"/>
      <c r="N14" s="146"/>
      <c r="O14" s="146"/>
      <c r="P14" s="146"/>
      <c r="Q14" s="146"/>
      <c r="R14" s="146"/>
      <c r="S14" s="146"/>
      <c r="T14" s="146"/>
      <c r="U14" s="146"/>
      <c r="V14" s="146"/>
      <c r="W14" s="146"/>
    </row>
    <row r="15" spans="1:23" ht="18.75" x14ac:dyDescent="0.15">
      <c r="A15" s="32"/>
      <c r="B15" s="32"/>
      <c r="C15" s="32"/>
      <c r="D15" s="32"/>
      <c r="E15" s="32"/>
      <c r="F15" s="32"/>
      <c r="G15" s="32"/>
      <c r="H15" s="32"/>
      <c r="I15" s="32"/>
      <c r="J15" s="32"/>
      <c r="K15" s="32"/>
      <c r="L15" s="32"/>
      <c r="M15" s="32"/>
      <c r="N15" s="32"/>
      <c r="O15" s="32"/>
      <c r="P15" s="32"/>
      <c r="Q15" s="32"/>
      <c r="R15" s="32"/>
      <c r="S15" s="32"/>
      <c r="T15" s="32"/>
      <c r="U15" s="32"/>
      <c r="V15" s="32"/>
      <c r="W15" s="32"/>
    </row>
    <row r="16" spans="1:23" ht="18.75" x14ac:dyDescent="0.15">
      <c r="A16" s="32"/>
      <c r="B16" s="32"/>
      <c r="C16" s="32"/>
      <c r="D16" s="32"/>
      <c r="E16" s="32"/>
      <c r="F16" s="32"/>
      <c r="G16" s="32"/>
      <c r="H16" s="32"/>
      <c r="I16" s="32"/>
      <c r="J16" s="32"/>
      <c r="K16" s="32"/>
      <c r="L16" s="32"/>
      <c r="M16" s="32"/>
      <c r="N16" s="32"/>
      <c r="O16" s="32"/>
      <c r="P16" s="32"/>
      <c r="Q16" s="32"/>
      <c r="R16" s="32"/>
      <c r="S16" s="32"/>
      <c r="T16" s="32"/>
      <c r="U16" s="32"/>
      <c r="V16" s="32"/>
      <c r="W16" s="32"/>
    </row>
    <row r="17" spans="1:35" ht="17.25" customHeight="1" x14ac:dyDescent="0.15">
      <c r="N17" s="7"/>
      <c r="O17" s="7"/>
      <c r="P17" s="7"/>
      <c r="Q17" s="7"/>
      <c r="R17" s="7"/>
      <c r="S17" s="7"/>
      <c r="T17" s="7"/>
      <c r="U17" s="7"/>
      <c r="V17" s="7"/>
      <c r="W17" s="7"/>
    </row>
    <row r="18" spans="1:35" ht="17.25" customHeight="1" x14ac:dyDescent="0.15">
      <c r="A18" s="148" t="s">
        <v>102</v>
      </c>
      <c r="B18" s="148"/>
      <c r="C18" s="148"/>
      <c r="D18" s="148"/>
      <c r="E18" s="148"/>
      <c r="F18" s="148"/>
      <c r="G18" s="148"/>
      <c r="H18" s="148"/>
      <c r="I18" s="148"/>
      <c r="J18" s="148"/>
      <c r="K18" s="148"/>
      <c r="L18" s="148"/>
      <c r="M18" s="148"/>
      <c r="N18" s="148"/>
      <c r="O18" s="148"/>
      <c r="P18" s="148"/>
      <c r="Q18" s="148"/>
      <c r="R18" s="148"/>
      <c r="S18" s="148"/>
      <c r="T18" s="148"/>
      <c r="U18" s="148"/>
      <c r="V18" s="148"/>
      <c r="W18" s="7"/>
    </row>
    <row r="19" spans="1:35" ht="17.25" customHeight="1" x14ac:dyDescent="0.15">
      <c r="A19" s="148"/>
      <c r="B19" s="148"/>
      <c r="C19" s="148"/>
      <c r="D19" s="148"/>
      <c r="E19" s="148"/>
      <c r="F19" s="148"/>
      <c r="G19" s="148"/>
      <c r="H19" s="148"/>
      <c r="I19" s="148"/>
      <c r="J19" s="148"/>
      <c r="K19" s="148"/>
      <c r="L19" s="148"/>
      <c r="M19" s="148"/>
      <c r="N19" s="148"/>
      <c r="O19" s="148"/>
      <c r="P19" s="148"/>
      <c r="Q19" s="148"/>
      <c r="R19" s="148"/>
      <c r="S19" s="148"/>
      <c r="T19" s="148"/>
      <c r="U19" s="148"/>
      <c r="V19" s="148"/>
    </row>
    <row r="20" spans="1:35" ht="17.25" customHeight="1" x14ac:dyDescent="0.15">
      <c r="C20" s="7"/>
      <c r="D20" s="7"/>
      <c r="E20" s="7"/>
      <c r="F20" s="7"/>
      <c r="G20" s="7"/>
      <c r="H20" s="7"/>
      <c r="I20" s="7"/>
      <c r="J20" s="7"/>
      <c r="K20" s="7"/>
      <c r="L20" s="7"/>
      <c r="M20" s="7"/>
      <c r="N20" s="7"/>
      <c r="O20" s="7"/>
      <c r="P20" s="7"/>
      <c r="Q20" s="7"/>
      <c r="R20" s="7"/>
      <c r="S20" s="7"/>
      <c r="T20" s="7"/>
      <c r="U20" s="7"/>
      <c r="V20" s="7"/>
      <c r="W20" s="7"/>
    </row>
    <row r="21" spans="1:35" ht="17.25" customHeight="1" x14ac:dyDescent="0.15">
      <c r="C21" s="7"/>
      <c r="D21" s="7"/>
      <c r="E21" s="7"/>
      <c r="F21" s="7"/>
      <c r="G21" s="7"/>
      <c r="H21" s="7"/>
      <c r="I21" s="7"/>
      <c r="J21" s="7"/>
      <c r="K21" s="7"/>
    </row>
    <row r="22" spans="1:35" ht="17.25" customHeight="1" x14ac:dyDescent="0.15">
      <c r="C22" s="7"/>
      <c r="D22" s="7"/>
      <c r="E22" s="7"/>
      <c r="F22" s="7"/>
      <c r="G22" s="7"/>
      <c r="H22" s="7"/>
      <c r="I22" s="7"/>
      <c r="J22" s="7"/>
      <c r="K22" s="7"/>
    </row>
    <row r="23" spans="1:35" ht="17.25" customHeight="1" x14ac:dyDescent="0.15">
      <c r="B23" s="110" t="s">
        <v>19</v>
      </c>
      <c r="C23" s="110"/>
      <c r="D23" s="110"/>
      <c r="E23" s="110"/>
      <c r="F23" s="110"/>
      <c r="G23" s="15" t="s">
        <v>25</v>
      </c>
      <c r="H23" s="3" t="str">
        <f>再委託承諾願!G23</f>
        <v>令和6年度首里城公園発掘調査(中城御殿跡)に伴う支援業務委託</v>
      </c>
      <c r="I23" s="3"/>
      <c r="J23" s="3"/>
      <c r="K23" s="3"/>
      <c r="L23" s="3"/>
      <c r="M23" s="3"/>
      <c r="N23" s="3"/>
      <c r="O23" s="3"/>
      <c r="P23" s="3"/>
      <c r="Q23" s="3"/>
      <c r="R23" s="3"/>
      <c r="S23" s="3"/>
      <c r="T23" s="3"/>
      <c r="U23" s="3"/>
      <c r="V23" s="3"/>
      <c r="W23" s="3"/>
      <c r="X23" s="3"/>
    </row>
    <row r="24" spans="1:35" ht="17.25" customHeight="1" x14ac:dyDescent="0.15">
      <c r="B24" s="11"/>
      <c r="C24" s="11"/>
      <c r="D24" s="11"/>
      <c r="E24" s="11"/>
      <c r="F24" s="2"/>
      <c r="G24" s="2"/>
      <c r="H24" s="2"/>
      <c r="I24" s="2"/>
      <c r="J24" s="2"/>
      <c r="K24" s="2"/>
      <c r="L24" s="2"/>
      <c r="M24" s="2"/>
      <c r="N24" s="2"/>
      <c r="O24" s="2"/>
      <c r="P24" s="2"/>
      <c r="Q24" s="2"/>
    </row>
    <row r="26" spans="1:35" ht="17.25" customHeight="1" x14ac:dyDescent="0.15">
      <c r="A26" s="147" t="s">
        <v>18</v>
      </c>
      <c r="B26" s="147"/>
      <c r="C26" s="147"/>
      <c r="D26" s="147"/>
      <c r="E26" s="147"/>
      <c r="F26" s="147"/>
      <c r="G26" s="147"/>
      <c r="H26" s="147"/>
      <c r="I26" s="147"/>
      <c r="J26" s="147"/>
      <c r="K26" s="147"/>
      <c r="L26" s="147"/>
      <c r="M26" s="147"/>
      <c r="N26" s="147"/>
      <c r="O26" s="147"/>
      <c r="P26" s="147"/>
      <c r="Q26" s="147"/>
      <c r="R26" s="147"/>
      <c r="S26" s="147"/>
      <c r="T26" s="147"/>
      <c r="U26" s="147"/>
      <c r="V26" s="147"/>
      <c r="W26" s="147"/>
      <c r="AB26" s="2"/>
      <c r="AC26" s="2"/>
      <c r="AD26" s="2"/>
      <c r="AE26" s="2"/>
      <c r="AF26" s="2"/>
      <c r="AG26" s="2"/>
      <c r="AH26" s="2"/>
      <c r="AI26" s="2"/>
    </row>
    <row r="27" spans="1:35" ht="17.25" customHeight="1" x14ac:dyDescent="0.15">
      <c r="AB27" s="2"/>
      <c r="AC27" s="12"/>
      <c r="AD27" s="12"/>
      <c r="AE27" s="12"/>
      <c r="AF27" s="12"/>
      <c r="AG27" s="12"/>
      <c r="AH27" s="12"/>
      <c r="AI27" s="2"/>
    </row>
    <row r="28" spans="1:35" ht="17.25" customHeight="1" x14ac:dyDescent="0.15">
      <c r="A28" s="2"/>
      <c r="B28" s="2"/>
      <c r="C28" s="2"/>
      <c r="D28" s="2"/>
      <c r="E28" s="2"/>
      <c r="F28" s="2"/>
      <c r="G28" s="2"/>
      <c r="H28" s="2"/>
      <c r="I28" s="2"/>
      <c r="J28" s="2"/>
      <c r="K28" s="2"/>
      <c r="L28" s="2"/>
      <c r="M28" s="2"/>
      <c r="N28" s="2"/>
      <c r="O28" s="2"/>
      <c r="P28" s="2"/>
      <c r="Q28" s="2"/>
      <c r="R28" s="2"/>
      <c r="S28" s="2"/>
      <c r="T28" s="2"/>
      <c r="U28" s="2"/>
      <c r="V28" s="2"/>
      <c r="W28" s="2"/>
      <c r="AB28" s="2"/>
      <c r="AC28" s="2"/>
      <c r="AD28" s="2"/>
      <c r="AE28" s="2"/>
      <c r="AF28" s="2"/>
      <c r="AG28" s="2"/>
      <c r="AH28" s="2"/>
      <c r="AI28" s="2"/>
    </row>
    <row r="29" spans="1:35" ht="17.25" customHeight="1" x14ac:dyDescent="0.15">
      <c r="A29" s="7"/>
      <c r="B29" s="143" t="s">
        <v>23</v>
      </c>
      <c r="C29" s="149" t="s">
        <v>20</v>
      </c>
      <c r="D29" s="149"/>
      <c r="E29" s="149"/>
      <c r="F29" s="149"/>
      <c r="G29" s="149"/>
      <c r="H29" s="151" t="s">
        <v>21</v>
      </c>
      <c r="I29" s="152" t="s">
        <v>42</v>
      </c>
      <c r="J29" s="152"/>
      <c r="K29" s="7"/>
      <c r="L29" s="7"/>
      <c r="M29" s="2"/>
      <c r="N29" s="2"/>
      <c r="O29" s="2"/>
      <c r="P29" s="12"/>
      <c r="Q29" s="12"/>
      <c r="R29" s="12"/>
      <c r="S29" s="12"/>
      <c r="T29" s="12"/>
      <c r="U29" s="12"/>
      <c r="V29" s="12"/>
      <c r="W29" s="2"/>
      <c r="AB29" s="2"/>
      <c r="AC29" s="2"/>
      <c r="AD29" s="2"/>
      <c r="AE29" s="2"/>
      <c r="AF29" s="2"/>
      <c r="AG29" s="2"/>
      <c r="AH29" s="2"/>
      <c r="AI29" s="2"/>
    </row>
    <row r="30" spans="1:35" ht="17.25" customHeight="1" x14ac:dyDescent="0.15">
      <c r="A30" s="2"/>
      <c r="B30" s="143"/>
      <c r="C30" s="149"/>
      <c r="D30" s="149"/>
      <c r="E30" s="149"/>
      <c r="F30" s="149"/>
      <c r="G30" s="149"/>
      <c r="H30" s="151"/>
      <c r="I30" s="152" t="s">
        <v>43</v>
      </c>
      <c r="J30" s="152"/>
      <c r="K30" s="7"/>
      <c r="L30" s="2"/>
      <c r="M30" s="2"/>
      <c r="N30" s="2"/>
      <c r="O30" s="2"/>
      <c r="P30" s="2"/>
      <c r="Q30" s="2"/>
      <c r="R30" s="2"/>
      <c r="S30" s="2"/>
      <c r="T30" s="2"/>
      <c r="U30" s="2"/>
      <c r="V30" s="2"/>
      <c r="W30" s="2"/>
    </row>
    <row r="31" spans="1:35" ht="17.25" customHeight="1" x14ac:dyDescent="0.15">
      <c r="A31" s="2"/>
      <c r="B31" s="2"/>
      <c r="C31" s="149" t="s">
        <v>47</v>
      </c>
      <c r="D31" s="149"/>
      <c r="E31" s="149"/>
      <c r="F31" s="149"/>
      <c r="G31" s="149"/>
      <c r="H31" s="2"/>
      <c r="I31" s="2"/>
      <c r="J31" s="2"/>
      <c r="K31" s="2"/>
      <c r="L31" s="2"/>
      <c r="M31" s="2"/>
      <c r="N31" s="2"/>
      <c r="O31" s="2"/>
      <c r="P31" s="2"/>
      <c r="Q31" s="2"/>
      <c r="R31" s="2"/>
      <c r="S31" s="2"/>
      <c r="T31" s="2"/>
      <c r="U31" s="2"/>
      <c r="V31" s="2"/>
      <c r="W31" s="2"/>
    </row>
    <row r="32" spans="1:35" ht="17.25" customHeight="1" x14ac:dyDescent="0.15">
      <c r="A32" s="2"/>
      <c r="B32" s="28"/>
      <c r="C32" s="7"/>
      <c r="D32" s="7"/>
      <c r="E32" s="7"/>
      <c r="F32" s="7"/>
      <c r="G32" s="34"/>
      <c r="H32" s="11"/>
      <c r="I32" s="12"/>
      <c r="J32" s="12"/>
      <c r="K32" s="7"/>
      <c r="L32" s="7"/>
      <c r="M32" s="7"/>
      <c r="N32" s="2"/>
      <c r="O32" s="2"/>
      <c r="P32" s="2"/>
      <c r="Q32" s="12"/>
      <c r="R32" s="12"/>
      <c r="S32" s="12"/>
      <c r="T32" s="12"/>
      <c r="U32" s="12"/>
      <c r="V32" s="12"/>
      <c r="W32" s="2"/>
    </row>
    <row r="33" spans="1:23" ht="17.25" customHeight="1" x14ac:dyDescent="0.15">
      <c r="A33" s="2"/>
      <c r="B33" s="28">
        <v>2</v>
      </c>
      <c r="C33" s="149" t="s">
        <v>41</v>
      </c>
      <c r="D33" s="150"/>
      <c r="E33" s="150"/>
      <c r="F33" s="150"/>
      <c r="G33" s="150"/>
      <c r="H33" s="11" t="s">
        <v>21</v>
      </c>
      <c r="I33" s="2" t="s">
        <v>103</v>
      </c>
      <c r="J33" s="2"/>
      <c r="K33" s="2"/>
      <c r="L33" s="2"/>
      <c r="M33" s="2"/>
      <c r="N33" s="2"/>
      <c r="O33" s="2"/>
      <c r="P33" s="2"/>
      <c r="Q33" s="2"/>
      <c r="R33" s="2"/>
      <c r="S33" s="2"/>
      <c r="T33" s="2"/>
      <c r="U33" s="2"/>
      <c r="V33" s="2"/>
      <c r="W33" s="2"/>
    </row>
    <row r="34" spans="1:23" ht="17.25" customHeight="1" x14ac:dyDescent="0.15">
      <c r="A34" s="2"/>
      <c r="B34" s="2"/>
      <c r="C34" s="2"/>
      <c r="D34" s="2"/>
      <c r="E34" s="2"/>
      <c r="F34" s="2"/>
      <c r="G34" s="2"/>
      <c r="H34" s="2"/>
      <c r="I34" s="12"/>
      <c r="J34" s="12"/>
      <c r="K34" s="7"/>
      <c r="L34" s="7"/>
      <c r="M34" s="7"/>
      <c r="N34" s="2"/>
      <c r="O34" s="2"/>
      <c r="P34" s="2"/>
      <c r="Q34" s="12"/>
      <c r="R34" s="12"/>
      <c r="S34" s="12"/>
      <c r="T34" s="12"/>
      <c r="U34" s="12"/>
      <c r="V34" s="12"/>
      <c r="W34" s="2"/>
    </row>
    <row r="35" spans="1:23" ht="17.25" customHeight="1" x14ac:dyDescent="0.15">
      <c r="A35" s="2"/>
      <c r="B35" s="28">
        <v>3</v>
      </c>
      <c r="C35" s="149" t="s">
        <v>40</v>
      </c>
      <c r="D35" s="149"/>
      <c r="E35" s="149"/>
      <c r="G35" s="2"/>
      <c r="H35" s="11" t="s">
        <v>21</v>
      </c>
      <c r="I35" s="12"/>
      <c r="J35" s="12"/>
      <c r="K35" s="7"/>
      <c r="L35" s="2"/>
      <c r="M35" s="2"/>
      <c r="N35" s="2"/>
      <c r="O35" s="2"/>
      <c r="P35" s="2"/>
      <c r="Q35" s="2"/>
      <c r="R35" s="2"/>
      <c r="S35" s="2"/>
      <c r="T35" s="2"/>
      <c r="U35" s="2"/>
      <c r="V35" s="2"/>
      <c r="W35" s="2"/>
    </row>
    <row r="36" spans="1:23" ht="17.25" customHeight="1" x14ac:dyDescent="0.15">
      <c r="A36" s="2"/>
      <c r="B36" s="2"/>
      <c r="C36" s="2"/>
      <c r="D36" s="2"/>
      <c r="E36" s="2"/>
      <c r="F36" s="2"/>
      <c r="G36" s="2"/>
      <c r="H36" s="2"/>
      <c r="I36" s="12"/>
      <c r="J36" s="12"/>
      <c r="K36" s="7"/>
      <c r="L36" s="7"/>
      <c r="M36" s="7"/>
      <c r="N36" s="2"/>
      <c r="O36" s="2"/>
      <c r="P36" s="2"/>
      <c r="Q36" s="12"/>
      <c r="R36" s="12"/>
      <c r="S36" s="12"/>
      <c r="T36" s="12"/>
      <c r="U36" s="12"/>
      <c r="V36" s="12"/>
      <c r="W36" s="2"/>
    </row>
    <row r="37" spans="1:23" ht="17.25" customHeight="1" x14ac:dyDescent="0.15">
      <c r="A37" s="2"/>
      <c r="B37" s="2"/>
      <c r="C37" s="2"/>
      <c r="D37" s="2"/>
      <c r="E37" s="2"/>
      <c r="F37" s="2"/>
      <c r="G37" s="2"/>
      <c r="H37" s="2"/>
      <c r="I37" s="12"/>
      <c r="J37" s="12"/>
      <c r="K37" s="7"/>
      <c r="L37" s="2"/>
      <c r="M37" s="2"/>
      <c r="N37" s="2"/>
      <c r="O37" s="2"/>
      <c r="P37" s="2"/>
      <c r="Q37" s="2"/>
      <c r="R37" s="2"/>
      <c r="S37" s="2"/>
      <c r="T37" s="2"/>
      <c r="U37" s="2"/>
      <c r="V37" s="2"/>
      <c r="W37" s="2"/>
    </row>
    <row r="38" spans="1:23" ht="17.25" customHeight="1" x14ac:dyDescent="0.15">
      <c r="A38" s="2"/>
      <c r="B38" s="2"/>
      <c r="C38" s="2"/>
      <c r="D38" s="2"/>
      <c r="E38" s="2"/>
      <c r="F38" s="2"/>
      <c r="G38" s="2"/>
      <c r="H38" s="2"/>
      <c r="I38" s="14"/>
      <c r="J38" s="14"/>
      <c r="K38" s="14"/>
      <c r="L38" s="2"/>
      <c r="M38" s="2"/>
      <c r="N38" s="2"/>
      <c r="O38" s="2"/>
      <c r="P38" s="2"/>
      <c r="Q38" s="2"/>
      <c r="R38" s="2"/>
      <c r="S38" s="2"/>
      <c r="T38" s="2"/>
      <c r="U38" s="2"/>
      <c r="V38" s="2"/>
      <c r="W38" s="2"/>
    </row>
    <row r="39" spans="1:23" ht="17.25" customHeight="1" x14ac:dyDescent="0.15">
      <c r="A39" s="2"/>
      <c r="N39" s="2"/>
      <c r="O39" s="2"/>
      <c r="P39" s="2"/>
      <c r="Q39" s="2"/>
      <c r="R39" s="2"/>
      <c r="S39" s="2"/>
      <c r="T39" s="2"/>
      <c r="U39" s="2"/>
      <c r="V39" s="2"/>
      <c r="W39" s="2"/>
    </row>
    <row r="40" spans="1:23" ht="17.25" customHeight="1" x14ac:dyDescent="0.15">
      <c r="A40" s="2"/>
      <c r="B40" s="2"/>
      <c r="C40" s="2"/>
      <c r="D40" s="2"/>
      <c r="E40" s="2"/>
      <c r="F40" s="2"/>
      <c r="G40" s="2"/>
      <c r="H40" s="2"/>
      <c r="I40" s="2"/>
      <c r="J40" s="2"/>
      <c r="K40" s="2"/>
      <c r="L40" s="2"/>
      <c r="M40" s="2"/>
      <c r="N40" s="2"/>
      <c r="O40" s="2"/>
      <c r="P40" s="2"/>
      <c r="Q40" s="2"/>
      <c r="R40" s="2"/>
      <c r="S40" s="2"/>
      <c r="T40" s="2"/>
      <c r="U40" s="2"/>
      <c r="V40" s="2"/>
      <c r="W40" s="2"/>
    </row>
    <row r="41" spans="1:23" ht="17.25" customHeight="1" x14ac:dyDescent="0.15">
      <c r="A41" s="2"/>
      <c r="G41" s="2"/>
      <c r="H41" s="2"/>
      <c r="I41" s="2"/>
      <c r="J41" s="2"/>
      <c r="K41" s="2"/>
      <c r="L41" s="2"/>
      <c r="M41" s="2"/>
      <c r="N41" s="2"/>
      <c r="O41" s="2"/>
      <c r="P41" s="2"/>
      <c r="Q41" s="2"/>
      <c r="R41" s="2"/>
      <c r="S41" s="2"/>
      <c r="T41" s="2"/>
      <c r="U41" s="2"/>
      <c r="V41" s="2"/>
      <c r="W41" s="2"/>
    </row>
    <row r="42" spans="1:23" ht="17.25" customHeight="1" x14ac:dyDescent="0.15">
      <c r="A42" s="2"/>
      <c r="B42" s="2"/>
      <c r="C42" s="2"/>
      <c r="D42" s="2"/>
      <c r="E42" s="2"/>
      <c r="F42" s="2"/>
      <c r="G42" s="2"/>
      <c r="H42" s="2"/>
      <c r="I42" s="2"/>
      <c r="J42" s="2"/>
      <c r="K42" s="2"/>
      <c r="L42" s="2"/>
      <c r="M42" s="2"/>
      <c r="N42" s="2"/>
      <c r="O42" s="2"/>
      <c r="P42" s="2"/>
      <c r="Q42" s="2"/>
      <c r="R42" s="2"/>
      <c r="S42" s="2"/>
      <c r="T42" s="2"/>
      <c r="U42" s="2"/>
      <c r="V42" s="2"/>
      <c r="W42" s="2"/>
    </row>
    <row r="44" spans="1:23" ht="17.25" customHeight="1" x14ac:dyDescent="0.15">
      <c r="A44" s="21"/>
    </row>
    <row r="45" spans="1:23" ht="17.25" customHeight="1" x14ac:dyDescent="0.15">
      <c r="A45" s="21"/>
    </row>
  </sheetData>
  <mergeCells count="14">
    <mergeCell ref="C35:E35"/>
    <mergeCell ref="C33:G33"/>
    <mergeCell ref="H29:H30"/>
    <mergeCell ref="C31:G31"/>
    <mergeCell ref="I29:J29"/>
    <mergeCell ref="I30:J30"/>
    <mergeCell ref="C29:G30"/>
    <mergeCell ref="B29:B30"/>
    <mergeCell ref="A2:W2"/>
    <mergeCell ref="A3:W3"/>
    <mergeCell ref="A14:W14"/>
    <mergeCell ref="B23:F23"/>
    <mergeCell ref="A26:W26"/>
    <mergeCell ref="A18:V19"/>
  </mergeCells>
  <phoneticPr fontId="2"/>
  <pageMargins left="1.1811023622047245" right="0.19685039370078741" top="0.59055118110236227"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再委託承諾願</vt:lpstr>
      <vt:lpstr>履行体制</vt:lpstr>
      <vt:lpstr>担当技術者経歴等</vt:lpstr>
      <vt:lpstr>担当技術者変更願</vt:lpstr>
      <vt:lpstr>担当技術者経歴等!Print_Area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2023-04-12T02:59:54Z</cp:lastPrinted>
  <dcterms:created xsi:type="dcterms:W3CDTF">2006-05-29T04:08:38Z</dcterms:created>
  <dcterms:modified xsi:type="dcterms:W3CDTF">2024-06-03T00:54:20Z</dcterms:modified>
</cp:coreProperties>
</file>