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172.18.10.54\税務課共有フォルダ\04_課税班\60 間税\02_県たばこ税\14 ホームページ\"/>
    </mc:Choice>
  </mc:AlternateContent>
  <bookViews>
    <workbookView xWindow="0" yWindow="0" windowWidth="28800" windowHeight="12210"/>
  </bookViews>
  <sheets>
    <sheet name="入力欄" sheetId="6" r:id="rId1"/>
    <sheet name="納付書印刷" sheetId="1" r:id="rId2"/>
  </sheets>
  <definedNames>
    <definedName name="_xlnm.Print_Area" localSheetId="1">納付書印刷!$A$1:$AY$41</definedName>
    <definedName name="Z_6811D411_64AD_4EAC_B482_C9535B3AC5DD_.wvu.Cols" localSheetId="1" hidden="1">納付書印刷!#REF!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6" l="1"/>
  <c r="S17" i="1" s="1"/>
  <c r="AJ17" i="1" l="1"/>
  <c r="B17" i="1"/>
  <c r="N5" i="6"/>
  <c r="B19" i="1" s="1"/>
  <c r="S19" i="1" s="1"/>
  <c r="AJ19" i="1" s="1"/>
  <c r="H33" i="1"/>
  <c r="Y33" i="1" s="1"/>
  <c r="AP33" i="1" s="1"/>
  <c r="F33" i="1"/>
  <c r="W33" i="1" s="1"/>
  <c r="AN33" i="1" s="1"/>
  <c r="D33" i="1"/>
  <c r="U33" i="1" s="1"/>
  <c r="AL33" i="1" s="1"/>
  <c r="L19" i="1"/>
  <c r="AC19" i="1" s="1"/>
  <c r="AT19" i="1" s="1"/>
  <c r="M17" i="1"/>
  <c r="AD17" i="1" s="1"/>
  <c r="AU17" i="1" s="1"/>
  <c r="BC25" i="1"/>
  <c r="BH25" i="1" s="1"/>
  <c r="L27" i="1" s="1"/>
  <c r="AC27" i="1" s="1"/>
  <c r="AT27" i="1" s="1"/>
  <c r="BC26" i="1"/>
  <c r="BI26" i="1" s="1"/>
  <c r="M29" i="1" s="1"/>
  <c r="AD29" i="1" s="1"/>
  <c r="AU29" i="1" s="1"/>
  <c r="BC24" i="1"/>
  <c r="BD24" i="1" s="1"/>
  <c r="H25" i="1" s="1"/>
  <c r="Y25" i="1" s="1"/>
  <c r="AP25" i="1" s="1"/>
  <c r="BC23" i="1"/>
  <c r="BD23" i="1" s="1"/>
  <c r="H23" i="1" s="1"/>
  <c r="Y23" i="1" s="1"/>
  <c r="AP23" i="1" s="1"/>
  <c r="BC22" i="1"/>
  <c r="BD22" i="1" s="1"/>
  <c r="H21" i="1" s="1"/>
  <c r="Y21" i="1" s="1"/>
  <c r="AP21" i="1" s="1"/>
  <c r="C12" i="6"/>
  <c r="C11" i="1"/>
  <c r="T11" i="1" s="1"/>
  <c r="AK11" i="1" s="1"/>
  <c r="C9" i="1"/>
  <c r="T9" i="1" s="1"/>
  <c r="AK9" i="1" s="1"/>
  <c r="BD26" i="1" l="1"/>
  <c r="H29" i="1" s="1"/>
  <c r="Y29" i="1" s="1"/>
  <c r="AP29" i="1" s="1"/>
  <c r="BK25" i="1"/>
  <c r="O27" i="1" s="1"/>
  <c r="AF27" i="1" s="1"/>
  <c r="AW27" i="1" s="1"/>
  <c r="BG25" i="1"/>
  <c r="K27" i="1" s="1"/>
  <c r="AB27" i="1" s="1"/>
  <c r="AS27" i="1" s="1"/>
  <c r="BD25" i="1"/>
  <c r="H27" i="1" s="1"/>
  <c r="Y27" i="1" s="1"/>
  <c r="AP27" i="1" s="1"/>
  <c r="BJ25" i="1"/>
  <c r="N27" i="1" s="1"/>
  <c r="AE27" i="1" s="1"/>
  <c r="AV27" i="1" s="1"/>
  <c r="BF25" i="1"/>
  <c r="J27" i="1" s="1"/>
  <c r="AA27" i="1" s="1"/>
  <c r="AR27" i="1" s="1"/>
  <c r="BE25" i="1"/>
  <c r="I27" i="1" s="1"/>
  <c r="Z27" i="1" s="1"/>
  <c r="AQ27" i="1" s="1"/>
  <c r="BI25" i="1"/>
  <c r="M27" i="1" s="1"/>
  <c r="AD27" i="1" s="1"/>
  <c r="AU27" i="1" s="1"/>
  <c r="BL25" i="1"/>
  <c r="P27" i="1" s="1"/>
  <c r="AG27" i="1" s="1"/>
  <c r="AX27" i="1" s="1"/>
  <c r="BC27" i="1"/>
  <c r="BD27" i="1" s="1"/>
  <c r="H31" i="1" s="1"/>
  <c r="Y31" i="1" s="1"/>
  <c r="AP31" i="1" s="1"/>
  <c r="BL26" i="1"/>
  <c r="P29" i="1" s="1"/>
  <c r="AG29" i="1" s="1"/>
  <c r="AX29" i="1" s="1"/>
  <c r="BH26" i="1"/>
  <c r="L29" i="1" s="1"/>
  <c r="AC29" i="1" s="1"/>
  <c r="AT29" i="1" s="1"/>
  <c r="BK26" i="1"/>
  <c r="O29" i="1" s="1"/>
  <c r="AF29" i="1" s="1"/>
  <c r="AW29" i="1" s="1"/>
  <c r="BG26" i="1"/>
  <c r="K29" i="1" s="1"/>
  <c r="AB29" i="1" s="1"/>
  <c r="AS29" i="1" s="1"/>
  <c r="BJ26" i="1"/>
  <c r="N29" i="1" s="1"/>
  <c r="AE29" i="1" s="1"/>
  <c r="AV29" i="1" s="1"/>
  <c r="BF26" i="1"/>
  <c r="J29" i="1" s="1"/>
  <c r="AA29" i="1" s="1"/>
  <c r="AR29" i="1" s="1"/>
  <c r="BE26" i="1"/>
  <c r="I29" i="1" s="1"/>
  <c r="Z29" i="1" s="1"/>
  <c r="AQ29" i="1" s="1"/>
  <c r="BL24" i="1"/>
  <c r="P25" i="1" s="1"/>
  <c r="AG25" i="1" s="1"/>
  <c r="AX25" i="1" s="1"/>
  <c r="BI23" i="1"/>
  <c r="M23" i="1" s="1"/>
  <c r="AD23" i="1" s="1"/>
  <c r="AU23" i="1" s="1"/>
  <c r="BG22" i="1"/>
  <c r="K21" i="1" s="1"/>
  <c r="AB21" i="1" s="1"/>
  <c r="AS21" i="1" s="1"/>
  <c r="BK22" i="1" l="1"/>
  <c r="O21" i="1" s="1"/>
  <c r="AF21" i="1" s="1"/>
  <c r="AW21" i="1" s="1"/>
  <c r="BF23" i="1"/>
  <c r="J23" i="1" s="1"/>
  <c r="AA23" i="1" s="1"/>
  <c r="AR23" i="1" s="1"/>
  <c r="BG23" i="1"/>
  <c r="K23" i="1" s="1"/>
  <c r="AB23" i="1" s="1"/>
  <c r="AS23" i="1" s="1"/>
  <c r="BE24" i="1"/>
  <c r="I25" i="1" s="1"/>
  <c r="Z25" i="1" s="1"/>
  <c r="AQ25" i="1" s="1"/>
  <c r="BJ23" i="1"/>
  <c r="N23" i="1" s="1"/>
  <c r="AE23" i="1" s="1"/>
  <c r="AV23" i="1" s="1"/>
  <c r="BI24" i="1"/>
  <c r="M25" i="1" s="1"/>
  <c r="AD25" i="1" s="1"/>
  <c r="AU25" i="1" s="1"/>
  <c r="BK23" i="1"/>
  <c r="O23" i="1" s="1"/>
  <c r="AF23" i="1" s="1"/>
  <c r="AW23" i="1" s="1"/>
  <c r="BE22" i="1"/>
  <c r="I21" i="1" s="1"/>
  <c r="Z21" i="1" s="1"/>
  <c r="AQ21" i="1" s="1"/>
  <c r="BI22" i="1"/>
  <c r="M21" i="1" s="1"/>
  <c r="AD21" i="1" s="1"/>
  <c r="AU21" i="1" s="1"/>
  <c r="BH23" i="1"/>
  <c r="L23" i="1" s="1"/>
  <c r="AC23" i="1" s="1"/>
  <c r="AT23" i="1" s="1"/>
  <c r="BL23" i="1"/>
  <c r="P23" i="1" s="1"/>
  <c r="AG23" i="1" s="1"/>
  <c r="AX23" i="1" s="1"/>
  <c r="BF24" i="1"/>
  <c r="J25" i="1" s="1"/>
  <c r="AA25" i="1" s="1"/>
  <c r="AR25" i="1" s="1"/>
  <c r="BJ24" i="1"/>
  <c r="N25" i="1" s="1"/>
  <c r="AE25" i="1" s="1"/>
  <c r="AV25" i="1" s="1"/>
  <c r="BH22" i="1"/>
  <c r="L21" i="1" s="1"/>
  <c r="AC21" i="1" s="1"/>
  <c r="AT21" i="1" s="1"/>
  <c r="BL22" i="1"/>
  <c r="P21" i="1" s="1"/>
  <c r="AG21" i="1" s="1"/>
  <c r="AX21" i="1" s="1"/>
  <c r="BF22" i="1"/>
  <c r="J21" i="1" s="1"/>
  <c r="AA21" i="1" s="1"/>
  <c r="AR21" i="1" s="1"/>
  <c r="BJ22" i="1"/>
  <c r="N21" i="1" s="1"/>
  <c r="AE21" i="1" s="1"/>
  <c r="AV21" i="1" s="1"/>
  <c r="BE23" i="1"/>
  <c r="I23" i="1" s="1"/>
  <c r="Z23" i="1" s="1"/>
  <c r="AQ23" i="1" s="1"/>
  <c r="BG24" i="1"/>
  <c r="K25" i="1" s="1"/>
  <c r="AB25" i="1" s="1"/>
  <c r="AS25" i="1" s="1"/>
  <c r="BK24" i="1"/>
  <c r="O25" i="1" s="1"/>
  <c r="AF25" i="1" s="1"/>
  <c r="AW25" i="1" s="1"/>
  <c r="BH24" i="1"/>
  <c r="L25" i="1" s="1"/>
  <c r="AC25" i="1" s="1"/>
  <c r="AT25" i="1" s="1"/>
  <c r="BJ27" i="1" l="1"/>
  <c r="N31" i="1" s="1"/>
  <c r="AE31" i="1" s="1"/>
  <c r="AV31" i="1" s="1"/>
  <c r="BF27" i="1"/>
  <c r="J31" i="1" s="1"/>
  <c r="AA31" i="1" s="1"/>
  <c r="AR31" i="1" s="1"/>
  <c r="BI27" i="1"/>
  <c r="M31" i="1" s="1"/>
  <c r="AD31" i="1" s="1"/>
  <c r="AU31" i="1" s="1"/>
  <c r="BE27" i="1"/>
  <c r="I31" i="1" s="1"/>
  <c r="Z31" i="1" s="1"/>
  <c r="AQ31" i="1" s="1"/>
  <c r="BK27" i="1"/>
  <c r="O31" i="1" s="1"/>
  <c r="AF31" i="1" s="1"/>
  <c r="AW31" i="1" s="1"/>
  <c r="BG27" i="1"/>
  <c r="K31" i="1" s="1"/>
  <c r="AB31" i="1" s="1"/>
  <c r="AS31" i="1" s="1"/>
  <c r="BL27" i="1"/>
  <c r="P31" i="1" s="1"/>
  <c r="AG31" i="1" s="1"/>
  <c r="AX31" i="1" s="1"/>
  <c r="BH27" i="1"/>
  <c r="L31" i="1" s="1"/>
  <c r="AC31" i="1" s="1"/>
  <c r="AT31" i="1" s="1"/>
</calcChain>
</file>

<file path=xl/sharedStrings.xml><?xml version="1.0" encoding="utf-8"?>
<sst xmlns="http://schemas.openxmlformats.org/spreadsheetml/2006/main" count="199" uniqueCount="98">
  <si>
    <t>都道府県コ－ド</t>
    <rPh sb="0" eb="4">
      <t>トドウフケン</t>
    </rPh>
    <phoneticPr fontId="3"/>
  </si>
  <si>
    <t>領</t>
    <rPh sb="0" eb="1">
      <t>リョウ</t>
    </rPh>
    <phoneticPr fontId="3"/>
  </si>
  <si>
    <t>収</t>
    <rPh sb="0" eb="1">
      <t>シュウ</t>
    </rPh>
    <phoneticPr fontId="3"/>
  </si>
  <si>
    <t>証</t>
    <rPh sb="0" eb="1">
      <t>ショウ</t>
    </rPh>
    <phoneticPr fontId="3"/>
  </si>
  <si>
    <t>書</t>
    <rPh sb="0" eb="1">
      <t>ショ</t>
    </rPh>
    <phoneticPr fontId="3"/>
  </si>
  <si>
    <t>公</t>
    <rPh sb="0" eb="1">
      <t>コウ</t>
    </rPh>
    <phoneticPr fontId="3"/>
  </si>
  <si>
    <t>口　　　　座　　　　番　　　　号</t>
    <rPh sb="0" eb="1">
      <t>クチ</t>
    </rPh>
    <rPh sb="5" eb="6">
      <t>ザ</t>
    </rPh>
    <rPh sb="10" eb="11">
      <t>バン</t>
    </rPh>
    <rPh sb="15" eb="16">
      <t>ゴウ</t>
    </rPh>
    <phoneticPr fontId="3"/>
  </si>
  <si>
    <t>加　　　　入　　　　者</t>
    <rPh sb="0" eb="1">
      <t>カ</t>
    </rPh>
    <rPh sb="5" eb="6">
      <t>イリ</t>
    </rPh>
    <rPh sb="10" eb="11">
      <t>シャ</t>
    </rPh>
    <phoneticPr fontId="3"/>
  </si>
  <si>
    <t>沖縄</t>
    <rPh sb="0" eb="2">
      <t>オキナワ</t>
    </rPh>
    <phoneticPr fontId="3"/>
  </si>
  <si>
    <t>県</t>
    <rPh sb="0" eb="1">
      <t>ケン</t>
    </rPh>
    <phoneticPr fontId="3"/>
  </si>
  <si>
    <t>01730-3-961038</t>
    <phoneticPr fontId="3"/>
  </si>
  <si>
    <t>沖縄県会計管理者</t>
    <rPh sb="0" eb="3">
      <t>オキナワケン</t>
    </rPh>
    <rPh sb="3" eb="5">
      <t>カイケイ</t>
    </rPh>
    <rPh sb="5" eb="8">
      <t>カンリシャ</t>
    </rPh>
    <phoneticPr fontId="3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</si>
  <si>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3"/>
  </si>
  <si>
    <t>和歌山</t>
    <rPh sb="0" eb="3">
      <t>ワカヤマ</t>
    </rPh>
    <phoneticPr fontId="3"/>
  </si>
  <si>
    <t>紀北</t>
    <rPh sb="0" eb="2">
      <t>キホク</t>
    </rPh>
    <phoneticPr fontId="3"/>
  </si>
  <si>
    <t>年　　度</t>
    <rPh sb="0" eb="1">
      <t>トシ</t>
    </rPh>
    <rPh sb="3" eb="4">
      <t>ド</t>
    </rPh>
    <phoneticPr fontId="3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</si>
  <si>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3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</si>
  <si>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3"/>
  </si>
  <si>
    <t>01</t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</si>
  <si>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</si>
  <si>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</si>
  <si>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</si>
  <si>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</si>
  <si>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</si>
  <si>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</si>
  <si>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02</t>
  </si>
  <si>
    <t>03</t>
  </si>
  <si>
    <t>04</t>
  </si>
  <si>
    <t>合計</t>
    <rPh sb="0" eb="2">
      <t>ゴウケイ</t>
    </rPh>
    <phoneticPr fontId="3"/>
  </si>
  <si>
    <t>05</t>
  </si>
  <si>
    <t>06</t>
  </si>
  <si>
    <t>過少申告加算金</t>
    <rPh sb="0" eb="2">
      <t>カショウ</t>
    </rPh>
    <rPh sb="2" eb="4">
      <t>シンコク</t>
    </rPh>
    <rPh sb="4" eb="7">
      <t>カサンキン</t>
    </rPh>
    <phoneticPr fontId="3"/>
  </si>
  <si>
    <t>不申告加算金</t>
    <rPh sb="0" eb="1">
      <t>フ</t>
    </rPh>
    <rPh sb="1" eb="3">
      <t>シンコク</t>
    </rPh>
    <rPh sb="3" eb="6">
      <t>カサンキン</t>
    </rPh>
    <phoneticPr fontId="3"/>
  </si>
  <si>
    <t>納  期  限</t>
    <rPh sb="0" eb="1">
      <t>オサム</t>
    </rPh>
    <rPh sb="3" eb="4">
      <t>キ</t>
    </rPh>
    <rPh sb="6" eb="7">
      <t>キリ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</si>
  <si>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</si>
  <si>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</si>
  <si>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</si>
  <si>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 xml:space="preserve"> 領収日付印</t>
    <rPh sb="1" eb="3">
      <t>リョウシュウ</t>
    </rPh>
    <rPh sb="3" eb="6">
      <t>ヒヅケイン</t>
    </rPh>
    <phoneticPr fontId="3"/>
  </si>
  <si>
    <t>課税事務所</t>
    <rPh sb="0" eb="2">
      <t>カゼイ</t>
    </rPh>
    <rPh sb="2" eb="5">
      <t>ジムショ</t>
    </rPh>
    <phoneticPr fontId="3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</si>
  <si>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3"/>
  </si>
  <si>
    <t>納付場所
琉球銀行、沖縄銀行、沖縄海邦銀行、コザ信用金庫
沖縄県労働金庫、沖縄県農業協同組合
みずほ銀行、鹿児島銀行
沖縄県内のゆうちょ銀行又は郵便局</t>
    <rPh sb="0" eb="2">
      <t>ノウフ</t>
    </rPh>
    <rPh sb="2" eb="4">
      <t>バショ</t>
    </rPh>
    <rPh sb="5" eb="7">
      <t>リュウキュウ</t>
    </rPh>
    <rPh sb="7" eb="9">
      <t>ギンコウ</t>
    </rPh>
    <rPh sb="10" eb="12">
      <t>オキナワ</t>
    </rPh>
    <rPh sb="12" eb="14">
      <t>ギンコウ</t>
    </rPh>
    <rPh sb="15" eb="17">
      <t>オキナワ</t>
    </rPh>
    <rPh sb="17" eb="19">
      <t>カイホウ</t>
    </rPh>
    <rPh sb="19" eb="21">
      <t>ギンコウ</t>
    </rPh>
    <rPh sb="24" eb="26">
      <t>シンヨウ</t>
    </rPh>
    <rPh sb="26" eb="28">
      <t>キンコ</t>
    </rPh>
    <rPh sb="29" eb="32">
      <t>オキナワケン</t>
    </rPh>
    <rPh sb="32" eb="34">
      <t>ロウドウ</t>
    </rPh>
    <rPh sb="34" eb="36">
      <t>キンコ</t>
    </rPh>
    <rPh sb="50" eb="52">
      <t>ギンコウ</t>
    </rPh>
    <rPh sb="53" eb="56">
      <t>カゴシマ</t>
    </rPh>
    <rPh sb="56" eb="58">
      <t>ギンコウ</t>
    </rPh>
    <rPh sb="59" eb="61">
      <t>オキナワ</t>
    </rPh>
    <rPh sb="61" eb="63">
      <t>ケンナイ</t>
    </rPh>
    <rPh sb="68" eb="70">
      <t>ギンコウ</t>
    </rPh>
    <rPh sb="70" eb="71">
      <t>マタ</t>
    </rPh>
    <rPh sb="72" eb="75">
      <t>ユウビンキョク</t>
    </rPh>
    <phoneticPr fontId="3"/>
  </si>
  <si>
    <t>道府県たばこ税</t>
    <rPh sb="0" eb="3">
      <t>ドウフケン</t>
    </rPh>
    <rPh sb="6" eb="7">
      <t>ゼイ</t>
    </rPh>
    <phoneticPr fontId="2"/>
  </si>
  <si>
    <t>事業者コード</t>
    <rPh sb="0" eb="3">
      <t>ジギョウシャ</t>
    </rPh>
    <phoneticPr fontId="3"/>
  </si>
  <si>
    <t>申告期間</t>
    <rPh sb="0" eb="2">
      <t>シンコク</t>
    </rPh>
    <rPh sb="2" eb="4">
      <t>キカン</t>
    </rPh>
    <phoneticPr fontId="3"/>
  </si>
  <si>
    <t>申告</t>
    <rPh sb="0" eb="2">
      <t>シンコク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</si>
  <si>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</si>
  <si>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</si>
  <si>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</si>
  <si>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税額</t>
    <rPh sb="0" eb="2">
      <t>ゼイガク</t>
    </rPh>
    <phoneticPr fontId="3"/>
  </si>
  <si>
    <t>延滞金</t>
    <rPh sb="0" eb="3">
      <t>エンタイキン</t>
    </rPh>
    <phoneticPr fontId="3"/>
  </si>
  <si>
    <t>重加算金</t>
    <rPh sb="0" eb="1">
      <t>ジュウ</t>
    </rPh>
    <rPh sb="1" eb="4">
      <t>カサンキン</t>
    </rPh>
    <phoneticPr fontId="3"/>
  </si>
  <si>
    <t>合計額</t>
    <rPh sb="0" eb="2">
      <t>ゴウケイ</t>
    </rPh>
    <rPh sb="2" eb="3">
      <t>ガク</t>
    </rPh>
    <phoneticPr fontId="3"/>
  </si>
  <si>
    <t>納</t>
    <rPh sb="0" eb="1">
      <t>ノウ</t>
    </rPh>
    <phoneticPr fontId="2"/>
  </si>
  <si>
    <t>付</t>
    <rPh sb="0" eb="1">
      <t>ツキ</t>
    </rPh>
    <phoneticPr fontId="3"/>
  </si>
  <si>
    <t>書</t>
    <rPh sb="0" eb="1">
      <t>ショ</t>
    </rPh>
    <phoneticPr fontId="2"/>
  </si>
  <si>
    <t>日計</t>
    <rPh sb="0" eb="2">
      <t>ニッケイ</t>
    </rPh>
    <phoneticPr fontId="2"/>
  </si>
  <si>
    <t>ロ</t>
    <phoneticPr fontId="2"/>
  </si>
  <si>
    <t>円</t>
    <rPh sb="0" eb="1">
      <t>エン</t>
    </rPh>
    <phoneticPr fontId="2"/>
  </si>
  <si>
    <t>上記のとおり納付します</t>
    <rPh sb="0" eb="2">
      <t>ジョウキ</t>
    </rPh>
    <rPh sb="6" eb="8">
      <t>ノウフ</t>
    </rPh>
    <phoneticPr fontId="2"/>
  </si>
  <si>
    <t>金融機関
又は郵便局保管</t>
    <rPh sb="0" eb="2">
      <t>キンユウ</t>
    </rPh>
    <rPh sb="2" eb="4">
      <t>キカン</t>
    </rPh>
    <rPh sb="5" eb="6">
      <t>マタ</t>
    </rPh>
    <rPh sb="7" eb="10">
      <t>ユウビンキョク</t>
    </rPh>
    <rPh sb="10" eb="12">
      <t>ホカン</t>
    </rPh>
    <phoneticPr fontId="2"/>
  </si>
  <si>
    <t>指定金融
機関名
（とりまとめ店）</t>
    <rPh sb="0" eb="2">
      <t>シテイ</t>
    </rPh>
    <rPh sb="2" eb="4">
      <t>キンユウ</t>
    </rPh>
    <rPh sb="5" eb="8">
      <t>キカンメイ</t>
    </rPh>
    <rPh sb="15" eb="16">
      <t>テン</t>
    </rPh>
    <phoneticPr fontId="2"/>
  </si>
  <si>
    <t>取りまとめ局</t>
    <rPh sb="0" eb="1">
      <t>ト</t>
    </rPh>
    <rPh sb="5" eb="6">
      <t>キョク</t>
    </rPh>
    <phoneticPr fontId="2"/>
  </si>
  <si>
    <t>（都道府県保管）</t>
    <rPh sb="1" eb="5">
      <t>トドウフケン</t>
    </rPh>
    <rPh sb="5" eb="7">
      <t>ホカン</t>
    </rPh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</si>
  <si>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2"/>
  </si>
  <si>
    <t>法人所在地</t>
    <rPh sb="0" eb="2">
      <t>ホウジン</t>
    </rPh>
    <rPh sb="2" eb="5">
      <t>ショザイチ</t>
    </rPh>
    <phoneticPr fontId="2"/>
  </si>
  <si>
    <t>法人氏名</t>
    <rPh sb="0" eb="2">
      <t>ホウジン</t>
    </rPh>
    <rPh sb="2" eb="4">
      <t>シメイ</t>
    </rPh>
    <phoneticPr fontId="2"/>
  </si>
  <si>
    <t>合計</t>
    <rPh sb="0" eb="2">
      <t>ゴウケイ</t>
    </rPh>
    <phoneticPr fontId="2"/>
  </si>
  <si>
    <t>事業者コード</t>
    <rPh sb="0" eb="3">
      <t>ジギョウシャ</t>
    </rPh>
    <phoneticPr fontId="2"/>
  </si>
  <si>
    <t>本税</t>
    <rPh sb="0" eb="2">
      <t>ホンゼイ</t>
    </rPh>
    <phoneticPr fontId="3"/>
  </si>
  <si>
    <t>過少申告</t>
    <rPh sb="0" eb="2">
      <t>カショウ</t>
    </rPh>
    <rPh sb="2" eb="4">
      <t>シンコク</t>
    </rPh>
    <phoneticPr fontId="3"/>
  </si>
  <si>
    <t>重加算金</t>
    <rPh sb="0" eb="1">
      <t>ジュウ</t>
    </rPh>
    <rPh sb="1" eb="4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</si>
  <si>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</si>
  <si>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</si>
  <si>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那覇県税事務所</t>
    <rPh sb="0" eb="2">
      <t>ナハ</t>
    </rPh>
    <rPh sb="2" eb="4">
      <t>ケンゼイ</t>
    </rPh>
    <rPh sb="4" eb="7">
      <t>ジムショ</t>
    </rPh>
    <phoneticPr fontId="2"/>
  </si>
  <si>
    <t>琉球銀行又は沖縄銀行</t>
    <rPh sb="0" eb="2">
      <t>リュウキュウ</t>
    </rPh>
    <rPh sb="2" eb="4">
      <t>ギンコウ</t>
    </rPh>
    <rPh sb="4" eb="5">
      <t>マタ</t>
    </rPh>
    <rPh sb="6" eb="8">
      <t>オキナワ</t>
    </rPh>
    <rPh sb="8" eb="10">
      <t>ギンコウ</t>
    </rPh>
    <phoneticPr fontId="2"/>
  </si>
  <si>
    <t>申告区分</t>
    <rPh sb="0" eb="2">
      <t>シンコク</t>
    </rPh>
    <rPh sb="2" eb="4">
      <t>クブン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</si>
  <si>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</si>
  <si>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</si>
  <si>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（から</t>
    <phoneticPr fontId="2"/>
  </si>
  <si>
    <t>分まで）</t>
    <rPh sb="0" eb="1">
      <t>ブン</t>
    </rPh>
    <phoneticPr fontId="2"/>
  </si>
  <si>
    <t>年度</t>
    <rPh sb="0" eb="2">
      <t>ネンド</t>
    </rPh>
    <phoneticPr fontId="2"/>
  </si>
  <si>
    <t>納期限</t>
    <rPh sb="0" eb="3">
      <t>ノウキゲン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</si>
  <si>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</si>
  <si>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</si>
  <si>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</si>
  <si>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ゆうちょ銀行福岡貯金事務センター</t>
    <rPh sb="4" eb="6">
      <t>ギンコウ</t>
    </rPh>
    <rPh sb="6" eb="8">
      <t>フクオカ</t>
    </rPh>
    <rPh sb="8" eb="10">
      <t>チョキン</t>
    </rPh>
    <rPh sb="10" eb="12">
      <t>ジム</t>
    </rPh>
    <phoneticPr fontId="2"/>
  </si>
  <si>
    <t>申告期間</t>
    <rPh sb="0" eb="2">
      <t>シンコク</t>
    </rPh>
    <rPh sb="2" eb="4">
      <t>キカン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</si>
  <si>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</si>
  <si>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税額</t>
    <rPh sb="0" eb="2">
      <t>ゼイガク</t>
    </rPh>
    <phoneticPr fontId="2"/>
  </si>
  <si>
    <t>延滞金</t>
    <rPh sb="0" eb="3">
      <t>エンタイキン</t>
    </rPh>
    <phoneticPr fontId="2"/>
  </si>
  <si>
    <t>←住所を入力してください。（改行は、Alt＋Enter）</t>
    <phoneticPr fontId="2"/>
  </si>
  <si>
    <t>←法人名を入力してください。</t>
    <phoneticPr fontId="2"/>
  </si>
  <si>
    <t>←事業者コードを入力してください。</t>
    <phoneticPr fontId="2"/>
  </si>
  <si>
    <t>←和暦で入力してください。</t>
    <phoneticPr fontId="2"/>
  </si>
  <si>
    <t>←申告区分を選択してください。</t>
    <phoneticPr fontId="2"/>
  </si>
  <si>
    <t>←納付する金額をそれぞれ入力してください。</t>
    <phoneticPr fontId="2"/>
  </si>
  <si>
    <t>　なお、「合計額」は自動計算します。</t>
    <phoneticPr fontId="2"/>
  </si>
  <si>
    <t>　←和暦で入力してください。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</si>
</sst>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?/2"/>
    <numFmt numFmtId="177" formatCode="[$-411]ge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3" borderId="9" xfId="0" applyFill="1" applyBorder="1">
      <alignment vertical="center"/>
    </xf>
    <xf numFmtId="0" fontId="0" fillId="4" borderId="9" xfId="0" applyFill="1" applyBorder="1" applyProtection="1">
      <alignment vertical="center"/>
      <protection locked="0"/>
    </xf>
    <xf numFmtId="0" fontId="1" fillId="0" borderId="1" xfId="2" applyBorder="1" applyProtection="1">
      <alignment vertical="center"/>
    </xf>
    <xf numFmtId="0" fontId="1" fillId="0" borderId="2" xfId="2" applyBorder="1" applyProtection="1">
      <alignment vertical="center"/>
    </xf>
    <xf numFmtId="0" fontId="1" fillId="0" borderId="3" xfId="2" applyBorder="1" applyProtection="1">
      <alignment vertical="center"/>
    </xf>
    <xf numFmtId="0" fontId="1" fillId="0" borderId="0" xfId="2" applyProtection="1">
      <alignment vertical="center"/>
    </xf>
    <xf numFmtId="0" fontId="1" fillId="0" borderId="4" xfId="2" applyBorder="1" applyProtection="1">
      <alignment vertical="center"/>
    </xf>
    <xf numFmtId="0" fontId="1" fillId="0" borderId="7" xfId="2" applyBorder="1" applyProtection="1">
      <alignment vertical="center"/>
    </xf>
    <xf numFmtId="0" fontId="1" fillId="0" borderId="0" xfId="2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0" fillId="0" borderId="0" xfId="2" applyFont="1" applyProtection="1">
      <alignment vertical="center"/>
    </xf>
    <xf numFmtId="0" fontId="5" fillId="0" borderId="14" xfId="2" applyFont="1" applyBorder="1" applyAlignment="1" applyProtection="1">
      <alignment horizontal="left" vertical="center" wrapText="1"/>
    </xf>
    <xf numFmtId="0" fontId="5" fillId="0" borderId="15" xfId="2" applyFont="1" applyBorder="1" applyAlignment="1" applyProtection="1">
      <alignment horizontal="left" vertical="center" wrapText="1"/>
    </xf>
    <xf numFmtId="176" fontId="6" fillId="0" borderId="9" xfId="2" applyNumberFormat="1" applyFont="1" applyBorder="1" applyAlignment="1" applyProtection="1">
      <alignment horizontal="right" vertical="top"/>
    </xf>
    <xf numFmtId="0" fontId="6" fillId="0" borderId="9" xfId="2" applyFont="1" applyBorder="1" applyAlignment="1" applyProtection="1">
      <alignment horizontal="right" vertical="top"/>
    </xf>
    <xf numFmtId="38" fontId="1" fillId="0" borderId="0" xfId="1" applyAlignment="1" applyProtection="1">
      <alignment vertical="center"/>
    </xf>
    <xf numFmtId="0" fontId="0" fillId="0" borderId="9" xfId="2" applyFont="1" applyBorder="1" applyProtection="1">
      <alignment vertical="center"/>
    </xf>
    <xf numFmtId="0" fontId="1" fillId="0" borderId="9" xfId="2" applyBorder="1" applyProtection="1">
      <alignment vertical="center"/>
    </xf>
    <xf numFmtId="38" fontId="1" fillId="0" borderId="9" xfId="2" applyNumberFormat="1" applyBorder="1" applyProtection="1">
      <alignment vertical="center"/>
    </xf>
    <xf numFmtId="0" fontId="1" fillId="0" borderId="8" xfId="2" applyBorder="1" applyAlignment="1" applyProtection="1">
      <alignment horizontal="center" vertical="center"/>
    </xf>
    <xf numFmtId="0" fontId="1" fillId="0" borderId="8" xfId="2" applyBorder="1" applyProtection="1">
      <alignment vertical="center"/>
    </xf>
    <xf numFmtId="0" fontId="1" fillId="0" borderId="15" xfId="2" applyBorder="1" applyProtection="1">
      <alignment vertical="center"/>
    </xf>
    <xf numFmtId="0" fontId="1" fillId="0" borderId="14" xfId="2" applyBorder="1" applyProtection="1">
      <alignment vertical="center"/>
    </xf>
    <xf numFmtId="0" fontId="1" fillId="0" borderId="16" xfId="2" applyBorder="1" applyProtection="1">
      <alignment vertical="center"/>
    </xf>
    <xf numFmtId="0" fontId="1" fillId="0" borderId="17" xfId="2" applyBorder="1" applyProtection="1">
      <alignment vertical="center"/>
    </xf>
    <xf numFmtId="0" fontId="7" fillId="0" borderId="0" xfId="2" applyFont="1" applyAlignment="1" applyProtection="1">
      <alignment horizontal="center" vertical="top" wrapText="1"/>
    </xf>
    <xf numFmtId="0" fontId="1" fillId="0" borderId="27" xfId="2" applyBorder="1" applyProtection="1">
      <alignment vertical="center"/>
    </xf>
    <xf numFmtId="0" fontId="1" fillId="0" borderId="29" xfId="2" applyBorder="1" applyProtection="1">
      <alignment vertical="center"/>
    </xf>
    <xf numFmtId="0" fontId="3" fillId="0" borderId="5" xfId="2" applyFont="1" applyBorder="1" applyAlignment="1" applyProtection="1">
      <alignment vertical="center" wrapText="1"/>
    </xf>
    <xf numFmtId="0" fontId="8" fillId="0" borderId="6" xfId="2" applyFont="1" applyBorder="1" applyProtection="1">
      <alignment vertical="center"/>
    </xf>
    <xf numFmtId="0" fontId="8" fillId="0" borderId="8" xfId="2" applyFont="1" applyBorder="1" applyProtection="1">
      <alignment vertical="center"/>
    </xf>
    <xf numFmtId="38" fontId="0" fillId="4" borderId="9" xfId="1" applyFont="1" applyFill="1" applyBorder="1" applyAlignment="1" applyProtection="1">
      <alignment horizontal="center" vertical="center"/>
      <protection locked="0"/>
    </xf>
    <xf numFmtId="38" fontId="0" fillId="5" borderId="9" xfId="1" applyFont="1" applyFill="1" applyBorder="1" applyAlignment="1">
      <alignment horizontal="center" vertical="center"/>
    </xf>
    <xf numFmtId="177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 applyProtection="1">
      <alignment horizontal="center" vertical="center"/>
      <protection locked="0"/>
    </xf>
    <xf numFmtId="0" fontId="10" fillId="0" borderId="9" xfId="2" applyFont="1" applyBorder="1" applyAlignment="1" applyProtection="1">
      <alignment horizontal="center" vertical="center"/>
    </xf>
    <xf numFmtId="0" fontId="10" fillId="0" borderId="9" xfId="2" applyFont="1" applyBorder="1" applyAlignment="1" applyProtection="1">
      <alignment horizontal="center" vertical="center" shrinkToFit="1"/>
    </xf>
    <xf numFmtId="0" fontId="3" fillId="0" borderId="0" xfId="2" applyFont="1" applyAlignment="1" applyProtection="1">
      <alignment horizontal="center" vertical="center" wrapText="1"/>
    </xf>
    <xf numFmtId="0" fontId="3" fillId="0" borderId="28" xfId="2" applyFont="1" applyBorder="1" applyAlignment="1" applyProtection="1">
      <alignment horizontal="left" vertical="center"/>
    </xf>
    <xf numFmtId="176" fontId="11" fillId="0" borderId="35" xfId="2" applyNumberFormat="1" applyFont="1" applyBorder="1" applyAlignment="1" applyProtection="1">
      <alignment horizontal="center" vertical="center"/>
    </xf>
    <xf numFmtId="176" fontId="11" fillId="0" borderId="39" xfId="2" applyNumberFormat="1" applyFont="1" applyBorder="1" applyAlignment="1" applyProtection="1">
      <alignment horizontal="center" vertical="center"/>
    </xf>
    <xf numFmtId="176" fontId="11" fillId="0" borderId="37" xfId="2" applyNumberFormat="1" applyFont="1" applyBorder="1" applyAlignment="1" applyProtection="1">
      <alignment horizontal="center" vertical="center"/>
    </xf>
    <xf numFmtId="176" fontId="11" fillId="0" borderId="41" xfId="2" applyNumberFormat="1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top" wrapText="1"/>
    </xf>
    <xf numFmtId="0" fontId="7" fillId="0" borderId="21" xfId="2" applyFont="1" applyBorder="1" applyAlignment="1" applyProtection="1">
      <alignment horizontal="center" vertical="top" wrapText="1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1" fillId="0" borderId="5" xfId="2" applyBorder="1" applyAlignment="1" applyProtection="1">
      <alignment horizontal="left" vertical="center"/>
    </xf>
    <xf numFmtId="0" fontId="1" fillId="0" borderId="10" xfId="2" applyBorder="1" applyAlignment="1" applyProtection="1">
      <alignment horizontal="left" vertical="center"/>
    </xf>
    <xf numFmtId="0" fontId="1" fillId="0" borderId="6" xfId="2" applyBorder="1" applyAlignment="1" applyProtection="1">
      <alignment horizontal="left" vertical="center"/>
    </xf>
    <xf numFmtId="0" fontId="3" fillId="0" borderId="9" xfId="2" applyFont="1" applyBorder="1" applyAlignment="1" applyProtection="1">
      <alignment horizontal="distributed" vertical="distributed" wrapText="1"/>
    </xf>
    <xf numFmtId="0" fontId="9" fillId="0" borderId="33" xfId="2" applyFont="1" applyBorder="1" applyAlignment="1" applyProtection="1">
      <alignment horizontal="center" vertical="center" shrinkToFit="1"/>
    </xf>
    <xf numFmtId="0" fontId="9" fillId="0" borderId="34" xfId="2" applyFont="1" applyBorder="1" applyAlignment="1" applyProtection="1">
      <alignment horizontal="center" vertical="center" shrinkToFit="1"/>
    </xf>
    <xf numFmtId="0" fontId="9" fillId="0" borderId="38" xfId="2" applyFont="1" applyBorder="1" applyAlignment="1" applyProtection="1">
      <alignment horizontal="center" vertical="center" shrinkToFit="1"/>
    </xf>
    <xf numFmtId="0" fontId="9" fillId="0" borderId="24" xfId="2" applyFont="1" applyBorder="1" applyAlignment="1" applyProtection="1">
      <alignment horizontal="center" vertical="center" shrinkToFit="1"/>
    </xf>
    <xf numFmtId="49" fontId="1" fillId="0" borderId="26" xfId="2" applyNumberFormat="1" applyBorder="1" applyAlignment="1" applyProtection="1">
      <alignment horizontal="center" vertical="center"/>
    </xf>
    <xf numFmtId="49" fontId="1" fillId="0" borderId="23" xfId="2" applyNumberFormat="1" applyBorder="1" applyAlignment="1" applyProtection="1">
      <alignment horizontal="center" vertical="center"/>
    </xf>
    <xf numFmtId="176" fontId="7" fillId="0" borderId="35" xfId="2" applyNumberFormat="1" applyFont="1" applyBorder="1" applyAlignment="1" applyProtection="1">
      <alignment horizontal="center" vertical="center"/>
    </xf>
    <xf numFmtId="176" fontId="7" fillId="0" borderId="39" xfId="2" applyNumberFormat="1" applyFont="1" applyBorder="1" applyAlignment="1" applyProtection="1">
      <alignment horizontal="center" vertical="center"/>
    </xf>
    <xf numFmtId="0" fontId="7" fillId="0" borderId="36" xfId="2" applyFont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center" vertical="center"/>
    </xf>
    <xf numFmtId="176" fontId="11" fillId="0" borderId="19" xfId="2" applyNumberFormat="1" applyFont="1" applyBorder="1" applyAlignment="1" applyProtection="1">
      <alignment horizontal="center" vertical="center"/>
    </xf>
    <xf numFmtId="176" fontId="11" fillId="0" borderId="25" xfId="2" applyNumberFormat="1" applyFont="1" applyBorder="1" applyAlignment="1" applyProtection="1">
      <alignment horizontal="center" vertical="center"/>
    </xf>
    <xf numFmtId="176" fontId="11" fillId="0" borderId="22" xfId="2" applyNumberFormat="1" applyFont="1" applyBorder="1" applyAlignment="1" applyProtection="1">
      <alignment horizontal="center" vertical="center"/>
    </xf>
    <xf numFmtId="0" fontId="8" fillId="0" borderId="9" xfId="2" applyFont="1" applyBorder="1" applyAlignment="1" applyProtection="1">
      <alignment horizontal="center" vertical="center" shrinkToFit="1"/>
    </xf>
    <xf numFmtId="0" fontId="8" fillId="0" borderId="18" xfId="2" applyFont="1" applyBorder="1" applyAlignment="1" applyProtection="1">
      <alignment horizontal="center" vertical="center" shrinkToFit="1"/>
    </xf>
    <xf numFmtId="49" fontId="1" fillId="0" borderId="18" xfId="2" applyNumberFormat="1" applyBorder="1" applyAlignment="1" applyProtection="1">
      <alignment horizontal="center" vertical="center"/>
    </xf>
    <xf numFmtId="49" fontId="1" fillId="0" borderId="20" xfId="2" applyNumberFormat="1" applyBorder="1" applyAlignment="1" applyProtection="1">
      <alignment horizontal="center" vertical="center"/>
    </xf>
    <xf numFmtId="176" fontId="7" fillId="0" borderId="19" xfId="2" applyNumberFormat="1" applyFont="1" applyBorder="1" applyAlignment="1" applyProtection="1">
      <alignment horizontal="center" vertical="center"/>
    </xf>
    <xf numFmtId="176" fontId="7" fillId="0" borderId="25" xfId="2" applyNumberFormat="1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32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 shrinkToFit="1"/>
    </xf>
    <xf numFmtId="49" fontId="1" fillId="0" borderId="21" xfId="2" applyNumberFormat="1" applyBorder="1" applyAlignment="1" applyProtection="1">
      <alignment horizontal="center" vertical="center"/>
    </xf>
    <xf numFmtId="176" fontId="7" fillId="0" borderId="22" xfId="2" applyNumberFormat="1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1" fillId="0" borderId="9" xfId="2" applyBorder="1" applyAlignment="1" applyProtection="1">
      <alignment horizontal="center" vertical="center" shrinkToFit="1"/>
    </xf>
    <xf numFmtId="0" fontId="8" fillId="0" borderId="9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4" fillId="0" borderId="18" xfId="2" applyFont="1" applyBorder="1" applyAlignment="1" applyProtection="1">
      <alignment horizontal="center" vertical="center"/>
    </xf>
    <xf numFmtId="57" fontId="0" fillId="0" borderId="5" xfId="2" applyNumberFormat="1" applyFont="1" applyBorder="1" applyAlignment="1" applyProtection="1">
      <alignment horizontal="center" vertical="center" shrinkToFit="1"/>
    </xf>
    <xf numFmtId="57" fontId="0" fillId="0" borderId="10" xfId="2" applyNumberFormat="1" applyFont="1" applyBorder="1" applyAlignment="1" applyProtection="1">
      <alignment horizontal="center" vertical="center" shrinkToFit="1"/>
    </xf>
    <xf numFmtId="57" fontId="0" fillId="0" borderId="6" xfId="2" applyNumberFormat="1" applyFont="1" applyBorder="1" applyAlignment="1" applyProtection="1">
      <alignment horizontal="center" vertical="center" shrinkToFit="1"/>
    </xf>
    <xf numFmtId="0" fontId="1" fillId="0" borderId="9" xfId="2" applyBorder="1" applyAlignment="1" applyProtection="1">
      <alignment horizontal="center" vertical="center"/>
    </xf>
    <xf numFmtId="0" fontId="7" fillId="0" borderId="9" xfId="2" applyFont="1" applyBorder="1" applyAlignment="1" applyProtection="1">
      <alignment horizontal="center" vertical="center" shrinkToFit="1"/>
    </xf>
    <xf numFmtId="0" fontId="1" fillId="0" borderId="10" xfId="2" applyBorder="1" applyAlignment="1" applyProtection="1">
      <alignment horizontal="center" vertical="center" shrinkToFit="1"/>
    </xf>
    <xf numFmtId="0" fontId="7" fillId="0" borderId="5" xfId="2" applyFont="1" applyBorder="1" applyAlignment="1" applyProtection="1">
      <alignment horizontal="center" vertical="center" shrinkToFit="1"/>
    </xf>
    <xf numFmtId="0" fontId="7" fillId="0" borderId="10" xfId="2" applyFont="1" applyBorder="1" applyAlignment="1" applyProtection="1">
      <alignment horizontal="center" vertical="center" shrinkToFit="1"/>
    </xf>
    <xf numFmtId="0" fontId="7" fillId="0" borderId="6" xfId="2" applyFont="1" applyBorder="1" applyAlignment="1" applyProtection="1">
      <alignment horizontal="center" vertical="center" shrinkToFit="1"/>
    </xf>
    <xf numFmtId="0" fontId="5" fillId="0" borderId="11" xfId="2" applyFont="1" applyBorder="1" applyAlignment="1" applyProtection="1">
      <alignment horizontal="left" vertical="center" wrapText="1"/>
    </xf>
    <xf numFmtId="0" fontId="5" fillId="0" borderId="12" xfId="2" applyFont="1" applyBorder="1" applyAlignment="1" applyProtection="1">
      <alignment horizontal="left" vertical="center" wrapText="1"/>
    </xf>
    <xf numFmtId="0" fontId="5" fillId="0" borderId="13" xfId="2" applyFont="1" applyBorder="1" applyAlignment="1" applyProtection="1">
      <alignment horizontal="left" vertical="center" wrapText="1"/>
    </xf>
    <xf numFmtId="0" fontId="1" fillId="0" borderId="14" xfId="2" applyBorder="1" applyAlignment="1" applyProtection="1">
      <alignment horizontal="left" vertical="center"/>
    </xf>
    <xf numFmtId="0" fontId="1" fillId="0" borderId="0" xfId="2" applyAlignment="1" applyProtection="1">
      <alignment horizontal="left" vertical="center"/>
    </xf>
    <xf numFmtId="0" fontId="1" fillId="0" borderId="15" xfId="2" applyBorder="1" applyAlignment="1" applyProtection="1">
      <alignment horizontal="left" vertical="center"/>
    </xf>
    <xf numFmtId="0" fontId="1" fillId="0" borderId="16" xfId="2" applyBorder="1" applyAlignment="1" applyProtection="1">
      <alignment horizontal="left" vertical="center"/>
    </xf>
    <xf numFmtId="0" fontId="1" fillId="0" borderId="8" xfId="2" applyBorder="1" applyAlignment="1" applyProtection="1">
      <alignment horizontal="left" vertical="center"/>
    </xf>
    <xf numFmtId="0" fontId="1" fillId="0" borderId="17" xfId="2" applyBorder="1" applyAlignment="1" applyProtection="1">
      <alignment horizontal="left" vertical="center"/>
    </xf>
    <xf numFmtId="0" fontId="1" fillId="0" borderId="0" xfId="2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0" fillId="0" borderId="5" xfId="2" applyFont="1" applyBorder="1" applyAlignment="1" applyProtection="1">
      <alignment horizontal="center" vertical="center"/>
    </xf>
    <xf numFmtId="0" fontId="0" fillId="0" borderId="6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shrinkToFit="1"/>
    </xf>
    <xf numFmtId="0" fontId="4" fillId="0" borderId="8" xfId="2" applyFont="1" applyBorder="1" applyAlignment="1" applyProtection="1">
      <alignment horizontal="center" vertical="center" shrinkToFit="1"/>
    </xf>
    <xf numFmtId="0" fontId="6" fillId="0" borderId="9" xfId="2" applyFont="1" applyBorder="1" applyAlignment="1" applyProtection="1">
      <alignment horizontal="center" vertical="center"/>
    </xf>
    <xf numFmtId="0" fontId="7" fillId="0" borderId="0" xfId="2" applyFont="1" applyAlignment="1" applyProtection="1">
      <alignment horizontal="left" vertical="center" wrapText="1"/>
    </xf>
    <xf numFmtId="0" fontId="10" fillId="0" borderId="9" xfId="2" applyFont="1" applyBorder="1" applyAlignment="1" applyProtection="1">
      <alignment horizontal="right"/>
    </xf>
    <xf numFmtId="0" fontId="3" fillId="0" borderId="0" xfId="2" applyFont="1" applyAlignment="1" applyProtection="1">
      <alignment horizontal="center" vertical="top" wrapText="1"/>
    </xf>
    <xf numFmtId="0" fontId="3" fillId="0" borderId="5" xfId="2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77" fontId="1" fillId="0" borderId="9" xfId="2" applyNumberFormat="1" applyBorder="1" applyAlignment="1" applyProtection="1">
      <alignment horizontal="center" vertical="center"/>
    </xf>
    <xf numFmtId="0" fontId="10" fillId="0" borderId="12" xfId="2" applyFont="1" applyBorder="1" applyAlignment="1" applyProtection="1">
      <alignment horizontal="right"/>
    </xf>
    <xf numFmtId="0" fontId="10" fillId="0" borderId="13" xfId="2" applyFont="1" applyBorder="1" applyAlignment="1" applyProtection="1">
      <alignment horizontal="right"/>
    </xf>
    <xf numFmtId="0" fontId="10" fillId="0" borderId="0" xfId="2" applyFont="1" applyAlignment="1" applyProtection="1">
      <alignment horizontal="right"/>
    </xf>
    <xf numFmtId="0" fontId="10" fillId="0" borderId="15" xfId="2" applyFont="1" applyBorder="1" applyAlignment="1" applyProtection="1">
      <alignment horizontal="right"/>
    </xf>
    <xf numFmtId="176" fontId="11" fillId="0" borderId="47" xfId="2" applyNumberFormat="1" applyFont="1" applyBorder="1" applyAlignment="1" applyProtection="1">
      <alignment horizontal="center" vertical="center"/>
    </xf>
    <xf numFmtId="176" fontId="11" fillId="0" borderId="48" xfId="2" applyNumberFormat="1" applyFont="1" applyBorder="1" applyAlignment="1" applyProtection="1">
      <alignment horizontal="center" vertical="center"/>
    </xf>
    <xf numFmtId="176" fontId="11" fillId="0" borderId="51" xfId="2" applyNumberFormat="1" applyFont="1" applyBorder="1" applyAlignment="1" applyProtection="1">
      <alignment horizontal="center" vertical="center"/>
    </xf>
    <xf numFmtId="176" fontId="11" fillId="0" borderId="46" xfId="2" applyNumberFormat="1" applyFont="1" applyBorder="1" applyAlignment="1" applyProtection="1">
      <alignment horizontal="center" vertical="center"/>
    </xf>
    <xf numFmtId="176" fontId="11" fillId="0" borderId="52" xfId="2" applyNumberFormat="1" applyFont="1" applyBorder="1" applyAlignment="1" applyProtection="1">
      <alignment horizontal="center" vertical="center"/>
    </xf>
    <xf numFmtId="176" fontId="11" fillId="0" borderId="53" xfId="2" applyNumberFormat="1" applyFont="1" applyBorder="1" applyAlignment="1" applyProtection="1">
      <alignment horizontal="center" vertical="center"/>
    </xf>
    <xf numFmtId="176" fontId="11" fillId="0" borderId="55" xfId="2" applyNumberFormat="1" applyFont="1" applyBorder="1" applyAlignment="1" applyProtection="1">
      <alignment horizontal="center" vertical="center"/>
    </xf>
    <xf numFmtId="176" fontId="11" fillId="0" borderId="56" xfId="2" applyNumberFormat="1" applyFont="1" applyBorder="1" applyAlignment="1" applyProtection="1">
      <alignment horizontal="center" vertical="center"/>
    </xf>
    <xf numFmtId="0" fontId="11" fillId="0" borderId="30" xfId="2" applyFont="1" applyBorder="1" applyAlignment="1" applyProtection="1">
      <alignment horizontal="center" vertical="center"/>
    </xf>
    <xf numFmtId="0" fontId="11" fillId="0" borderId="32" xfId="2" applyFont="1" applyBorder="1" applyAlignment="1" applyProtection="1">
      <alignment horizontal="center" vertical="center"/>
    </xf>
    <xf numFmtId="0" fontId="11" fillId="0" borderId="44" xfId="2" applyFont="1" applyBorder="1" applyAlignment="1" applyProtection="1">
      <alignment horizontal="center" vertical="center"/>
    </xf>
    <xf numFmtId="0" fontId="11" fillId="0" borderId="54" xfId="2" applyFont="1" applyBorder="1" applyAlignment="1" applyProtection="1">
      <alignment horizontal="center" vertical="center"/>
    </xf>
    <xf numFmtId="0" fontId="11" fillId="0" borderId="42" xfId="2" applyFont="1" applyBorder="1" applyAlignment="1" applyProtection="1">
      <alignment horizontal="center" vertical="center"/>
    </xf>
    <xf numFmtId="0" fontId="11" fillId="0" borderId="4" xfId="2" applyFont="1" applyBorder="1" applyAlignment="1" applyProtection="1">
      <alignment horizontal="center" vertical="center"/>
    </xf>
    <xf numFmtId="0" fontId="11" fillId="0" borderId="9" xfId="2" applyFont="1" applyBorder="1" applyAlignment="1" applyProtection="1">
      <alignment horizontal="center" vertical="center"/>
    </xf>
    <xf numFmtId="0" fontId="11" fillId="0" borderId="18" xfId="2" applyFont="1" applyBorder="1" applyAlignment="1" applyProtection="1">
      <alignment horizontal="center" vertical="center"/>
    </xf>
    <xf numFmtId="0" fontId="11" fillId="0" borderId="31" xfId="2" applyFont="1" applyBorder="1" applyAlignment="1" applyProtection="1">
      <alignment horizontal="center" vertical="center"/>
    </xf>
    <xf numFmtId="0" fontId="11" fillId="0" borderId="43" xfId="2" applyFont="1" applyBorder="1" applyAlignment="1" applyProtection="1">
      <alignment horizontal="center" vertical="center"/>
    </xf>
    <xf numFmtId="0" fontId="11" fillId="0" borderId="45" xfId="2" applyFont="1" applyBorder="1" applyAlignment="1" applyProtection="1">
      <alignment horizontal="center" vertical="center"/>
    </xf>
    <xf numFmtId="0" fontId="11" fillId="0" borderId="13" xfId="2" applyFont="1" applyBorder="1" applyAlignment="1" applyProtection="1">
      <alignment horizontal="center" vertical="center"/>
    </xf>
    <xf numFmtId="0" fontId="11" fillId="0" borderId="17" xfId="2" applyFont="1" applyBorder="1" applyAlignment="1" applyProtection="1">
      <alignment horizontal="center" vertical="center"/>
    </xf>
    <xf numFmtId="176" fontId="11" fillId="0" borderId="9" xfId="2" applyNumberFormat="1" applyFont="1" applyBorder="1" applyAlignment="1" applyProtection="1">
      <alignment horizontal="center" vertical="center"/>
    </xf>
    <xf numFmtId="176" fontId="6" fillId="0" borderId="35" xfId="2" applyNumberFormat="1" applyFont="1" applyBorder="1" applyAlignment="1" applyProtection="1">
      <alignment horizontal="center" vertical="top"/>
    </xf>
    <xf numFmtId="176" fontId="6" fillId="0" borderId="39" xfId="2" applyNumberFormat="1" applyFont="1" applyBorder="1" applyAlignment="1" applyProtection="1">
      <alignment horizontal="center" vertical="top"/>
    </xf>
    <xf numFmtId="0" fontId="6" fillId="0" borderId="36" xfId="2" applyFont="1" applyBorder="1" applyAlignment="1" applyProtection="1">
      <alignment horizontal="center" vertical="top"/>
    </xf>
    <xf numFmtId="0" fontId="6" fillId="0" borderId="40" xfId="2" applyFont="1" applyBorder="1" applyAlignment="1" applyProtection="1">
      <alignment horizontal="center" vertical="top"/>
    </xf>
    <xf numFmtId="176" fontId="7" fillId="0" borderId="47" xfId="2" applyNumberFormat="1" applyFont="1" applyBorder="1" applyAlignment="1" applyProtection="1">
      <alignment horizontal="center" vertical="center"/>
    </xf>
    <xf numFmtId="176" fontId="7" fillId="0" borderId="48" xfId="2" applyNumberFormat="1" applyFont="1" applyBorder="1" applyAlignment="1" applyProtection="1">
      <alignment horizontal="center" vertical="center"/>
    </xf>
    <xf numFmtId="176" fontId="11" fillId="0" borderId="49" xfId="2" applyNumberFormat="1" applyFont="1" applyBorder="1" applyAlignment="1" applyProtection="1">
      <alignment horizontal="center" vertical="center"/>
    </xf>
    <xf numFmtId="176" fontId="11" fillId="0" borderId="50" xfId="2" applyNumberFormat="1" applyFont="1" applyBorder="1" applyAlignment="1" applyProtection="1">
      <alignment horizontal="center" vertical="center"/>
    </xf>
    <xf numFmtId="0" fontId="11" fillId="0" borderId="19" xfId="2" applyFont="1" applyBorder="1" applyAlignment="1" applyProtection="1">
      <alignment horizontal="center" vertical="center"/>
    </xf>
    <xf numFmtId="0" fontId="11" fillId="0" borderId="22" xfId="2" applyFont="1" applyBorder="1" applyAlignment="1" applyProtection="1">
      <alignment horizontal="center" vertical="center"/>
    </xf>
    <xf numFmtId="0" fontId="11" fillId="0" borderId="12" xfId="2" applyFont="1" applyBorder="1" applyAlignment="1" applyProtection="1">
      <alignment horizontal="center" vertical="center"/>
    </xf>
    <xf numFmtId="0" fontId="11" fillId="0" borderId="8" xfId="2" applyFont="1" applyBorder="1" applyAlignment="1" applyProtection="1">
      <alignment horizontal="center" vertical="center"/>
    </xf>
    <xf numFmtId="176" fontId="6" fillId="0" borderId="19" xfId="2" applyNumberFormat="1" applyFont="1" applyBorder="1" applyAlignment="1" applyProtection="1">
      <alignment horizontal="center" vertical="top"/>
    </xf>
    <xf numFmtId="176" fontId="6" fillId="0" borderId="25" xfId="2" applyNumberFormat="1" applyFont="1" applyBorder="1" applyAlignment="1" applyProtection="1">
      <alignment horizontal="center" vertical="top"/>
    </xf>
    <xf numFmtId="0" fontId="6" fillId="0" borderId="30" xfId="2" applyFont="1" applyBorder="1" applyAlignment="1" applyProtection="1">
      <alignment horizontal="center" vertical="top"/>
    </xf>
    <xf numFmtId="0" fontId="6" fillId="0" borderId="32" xfId="2" applyFont="1" applyBorder="1" applyAlignment="1" applyProtection="1">
      <alignment horizontal="center" vertical="top"/>
    </xf>
    <xf numFmtId="0" fontId="11" fillId="0" borderId="15" xfId="2" applyFont="1" applyBorder="1" applyAlignment="1" applyProtection="1">
      <alignment horizontal="center" vertical="center"/>
    </xf>
    <xf numFmtId="176" fontId="6" fillId="0" borderId="22" xfId="2" applyNumberFormat="1" applyFont="1" applyBorder="1" applyAlignment="1" applyProtection="1">
      <alignment horizontal="center" vertical="top"/>
    </xf>
    <xf numFmtId="0" fontId="6" fillId="0" borderId="31" xfId="2" applyFont="1" applyBorder="1" applyAlignment="1" applyProtection="1">
      <alignment horizontal="center" vertical="top"/>
    </xf>
    <xf numFmtId="0" fontId="10" fillId="0" borderId="12" xfId="2" applyFont="1" applyBorder="1" applyAlignment="1" applyProtection="1">
      <alignment horizontal="left" vertical="center"/>
    </xf>
    <xf numFmtId="0" fontId="10" fillId="0" borderId="13" xfId="2" applyFont="1" applyBorder="1" applyAlignment="1" applyProtection="1">
      <alignment horizontal="left" vertical="center"/>
    </xf>
    <xf numFmtId="0" fontId="3" fillId="0" borderId="0" xfId="2" applyFont="1" applyAlignment="1" applyProtection="1">
      <alignment horizontal="left" vertical="top" wrapText="1"/>
    </xf>
    <xf numFmtId="0" fontId="1" fillId="0" borderId="0" xfId="2" applyAlignment="1" applyProtection="1">
      <alignment horizontal="left" vertical="top" wrapText="1"/>
    </xf>
  </cellXfs>
  <cellStyles count="3">
    <cellStyle name="桁区切り" xfId="1" builtinId="6"/>
    <cellStyle name="標準" xfId="0" builtinId="0"/>
    <cellStyle name="標準 2" xfId="2"/>
  </cellStyles>
  <dxfs count="1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</xdr:row>
      <xdr:rowOff>28575</xdr:rowOff>
    </xdr:from>
    <xdr:to>
      <xdr:col>14</xdr:col>
      <xdr:colOff>171450</xdr:colOff>
      <xdr:row>2</xdr:row>
      <xdr:rowOff>57150</xdr:rowOff>
    </xdr:to>
    <xdr:sp macro="" textlink="">
      <xdr:nvSpPr>
        <xdr:cNvPr id="2" name="Oval 2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90850" y="1238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1</xdr:row>
      <xdr:rowOff>28575</xdr:rowOff>
    </xdr:from>
    <xdr:to>
      <xdr:col>31</xdr:col>
      <xdr:colOff>171450</xdr:colOff>
      <xdr:row>2</xdr:row>
      <xdr:rowOff>57150</xdr:rowOff>
    </xdr:to>
    <xdr:sp macro="" textlink="">
      <xdr:nvSpPr>
        <xdr:cNvPr id="4" name="Oval 2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2990850" y="1238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33131</xdr:colOff>
      <xdr:row>38</xdr:row>
      <xdr:rowOff>33130</xdr:rowOff>
    </xdr:from>
    <xdr:to>
      <xdr:col>25</xdr:col>
      <xdr:colOff>157370</xdr:colOff>
      <xdr:row>40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85631" y="7224505"/>
          <a:ext cx="924339" cy="214520"/>
        </a:xfrm>
        <a:prstGeom prst="bracketPair">
          <a:avLst/>
        </a:prstGeom>
        <a:noFill/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38100</xdr:colOff>
      <xdr:row>1</xdr:row>
      <xdr:rowOff>28575</xdr:rowOff>
    </xdr:from>
    <xdr:to>
      <xdr:col>48</xdr:col>
      <xdr:colOff>171450</xdr:colOff>
      <xdr:row>2</xdr:row>
      <xdr:rowOff>57150</xdr:rowOff>
    </xdr:to>
    <xdr:sp macro="" textlink="">
      <xdr:nvSpPr>
        <xdr:cNvPr id="6" name="Oval 2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2990850" y="1238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tabSelected="1" workbookViewId="0">
      <selection activeCell="L17" sqref="L17"/>
    </sheetView>
  </sheetViews>
  <sheetFormatPr defaultRowHeight="18.75" x14ac:dyDescent="0.4"/>
  <cols>
    <col min="2" max="2" width="16" customWidth="1"/>
    <col min="3" max="3" width="4.625" customWidth="1"/>
    <col min="4" max="4" width="5.5" customWidth="1"/>
    <col min="5" max="5" width="6.375" customWidth="1"/>
    <col min="6" max="6" width="4.125" customWidth="1"/>
    <col min="7" max="7" width="5.625" customWidth="1"/>
    <col min="8" max="8" width="7.5" customWidth="1"/>
    <col min="9" max="9" width="6.5" customWidth="1"/>
    <col min="10" max="10" width="3.625" customWidth="1"/>
    <col min="11" max="11" width="6.375" customWidth="1"/>
    <col min="12" max="12" width="13" customWidth="1"/>
    <col min="13" max="13" width="13" hidden="1" customWidth="1"/>
    <col min="14" max="15" width="10.75" hidden="1" customWidth="1"/>
    <col min="16" max="16" width="0" hidden="1" customWidth="1"/>
  </cols>
  <sheetData>
    <row r="1" spans="2:17" x14ac:dyDescent="0.4">
      <c r="B1" s="1" t="s">
        <v>80</v>
      </c>
      <c r="C1" s="41">
        <f ca="1">TODAY()</f>
        <v>45477</v>
      </c>
      <c r="D1" s="41"/>
      <c r="E1" s="41"/>
      <c r="F1" s="41"/>
      <c r="G1" s="41"/>
      <c r="H1" s="41"/>
      <c r="I1" s="41"/>
      <c r="J1" s="41"/>
      <c r="K1" s="41"/>
      <c r="L1" s="41"/>
    </row>
    <row r="2" spans="2:17" x14ac:dyDescent="0.4">
      <c r="B2" s="1" t="s">
        <v>64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"/>
      <c r="Q2" t="s">
        <v>90</v>
      </c>
    </row>
    <row r="3" spans="2:17" x14ac:dyDescent="0.4">
      <c r="B3" s="1" t="s">
        <v>65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"/>
      <c r="Q3" t="s">
        <v>91</v>
      </c>
    </row>
    <row r="4" spans="2:17" x14ac:dyDescent="0.4">
      <c r="B4" s="1" t="s">
        <v>67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"/>
      <c r="Q4" t="s">
        <v>92</v>
      </c>
    </row>
    <row r="5" spans="2:17" x14ac:dyDescent="0.4">
      <c r="B5" s="1" t="s">
        <v>86</v>
      </c>
      <c r="C5" s="8" t="s">
        <v>84</v>
      </c>
      <c r="D5" s="9"/>
      <c r="E5" s="8" t="s">
        <v>76</v>
      </c>
      <c r="F5" s="9"/>
      <c r="G5" s="8" t="s">
        <v>77</v>
      </c>
      <c r="H5" s="8" t="s">
        <v>78</v>
      </c>
      <c r="I5" s="9"/>
      <c r="J5" s="8" t="s">
        <v>76</v>
      </c>
      <c r="K5" s="9"/>
      <c r="L5" s="8" t="s">
        <v>79</v>
      </c>
      <c r="M5" s="2"/>
      <c r="N5" s="3" t="str">
        <f>+D5&amp;E5&amp;F5&amp;G5&amp;H5&amp;J13&amp;I5&amp;J5&amp;J13&amp;K5&amp;L5</f>
        <v>年月分（から　←和暦で入力してください。年　←和暦で入力してください。分まで）</v>
      </c>
      <c r="O5" t="s">
        <v>44</v>
      </c>
      <c r="Q5" t="s">
        <v>93</v>
      </c>
    </row>
    <row r="6" spans="2:17" x14ac:dyDescent="0.4">
      <c r="B6" s="1" t="s">
        <v>75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"/>
      <c r="O6" t="s">
        <v>45</v>
      </c>
      <c r="Q6" t="s">
        <v>94</v>
      </c>
    </row>
    <row r="7" spans="2:17" x14ac:dyDescent="0.4">
      <c r="B7" s="1" t="s">
        <v>88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5"/>
      <c r="O7" t="s">
        <v>46</v>
      </c>
      <c r="Q7" t="s">
        <v>95</v>
      </c>
    </row>
    <row r="8" spans="2:17" x14ac:dyDescent="0.4">
      <c r="B8" s="1" t="s">
        <v>89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5"/>
      <c r="O8" t="s">
        <v>47</v>
      </c>
      <c r="Q8" t="s">
        <v>96</v>
      </c>
    </row>
    <row r="9" spans="2:17" x14ac:dyDescent="0.4">
      <c r="B9" s="1" t="s">
        <v>87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5"/>
    </row>
    <row r="10" spans="2:17" x14ac:dyDescent="0.4">
      <c r="B10" s="1" t="s">
        <v>72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5"/>
    </row>
    <row r="11" spans="2:17" x14ac:dyDescent="0.4">
      <c r="B11" s="1" t="s">
        <v>70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5"/>
    </row>
    <row r="12" spans="2:17" x14ac:dyDescent="0.4">
      <c r="B12" s="1" t="s">
        <v>66</v>
      </c>
      <c r="C12" s="40">
        <f>+C7+C8+C9+C11</f>
        <v>0</v>
      </c>
      <c r="D12" s="40"/>
      <c r="E12" s="40"/>
      <c r="F12" s="40"/>
      <c r="G12" s="40"/>
      <c r="H12" s="40"/>
      <c r="I12" s="40"/>
      <c r="J12" s="40"/>
      <c r="K12" s="40"/>
      <c r="L12" s="40"/>
      <c r="M12" s="6"/>
    </row>
    <row r="13" spans="2:17" x14ac:dyDescent="0.4">
      <c r="B13" s="1" t="s">
        <v>81</v>
      </c>
      <c r="C13" s="1" t="s">
        <v>84</v>
      </c>
      <c r="D13" s="9"/>
      <c r="E13" s="1" t="s">
        <v>76</v>
      </c>
      <c r="F13" s="9"/>
      <c r="G13" s="1" t="s">
        <v>83</v>
      </c>
      <c r="H13" s="9"/>
      <c r="I13" s="1" t="s">
        <v>82</v>
      </c>
      <c r="J13" s="7" t="s">
        <v>97</v>
      </c>
    </row>
  </sheetData>
  <mergeCells count="11">
    <mergeCell ref="C9:L9"/>
    <mergeCell ref="C10:L10"/>
    <mergeCell ref="C11:L11"/>
    <mergeCell ref="C12:L12"/>
    <mergeCell ref="C1:L1"/>
    <mergeCell ref="C4:L4"/>
    <mergeCell ref="C2:L2"/>
    <mergeCell ref="C3:L3"/>
    <mergeCell ref="C6:L6"/>
    <mergeCell ref="C7:L7"/>
    <mergeCell ref="C8:L8"/>
  </mergeCells>
  <phoneticPr fontId="2"/>
  <conditionalFormatting sqref="C1:L1">
    <cfRule type="expression" dxfId="16" priority="17">
      <formula>$C$1&lt;&gt;""</formula>
    </cfRule>
  </conditionalFormatting>
  <conditionalFormatting sqref="C2:L2">
    <cfRule type="expression" dxfId="15" priority="16">
      <formula>$C$2&lt;&gt;""</formula>
    </cfRule>
  </conditionalFormatting>
  <conditionalFormatting sqref="C3:L3">
    <cfRule type="expression" dxfId="14" priority="15">
      <formula>$C$3&lt;&gt;""</formula>
    </cfRule>
  </conditionalFormatting>
  <conditionalFormatting sqref="C4:L4">
    <cfRule type="expression" dxfId="13" priority="14">
      <formula>$C$4&lt;&gt;""</formula>
    </cfRule>
  </conditionalFormatting>
  <conditionalFormatting sqref="C6:L6">
    <cfRule type="expression" dxfId="12" priority="9">
      <formula>$C$6&lt;&gt;""</formula>
    </cfRule>
  </conditionalFormatting>
  <conditionalFormatting sqref="C7:L7">
    <cfRule type="expression" dxfId="11" priority="8">
      <formula>$C$7&lt;&gt;""</formula>
    </cfRule>
  </conditionalFormatting>
  <conditionalFormatting sqref="C8:L8">
    <cfRule type="expression" dxfId="10" priority="7">
      <formula>$C$8&lt;&gt;""</formula>
    </cfRule>
  </conditionalFormatting>
  <conditionalFormatting sqref="C9:L9">
    <cfRule type="expression" dxfId="9" priority="6">
      <formula>$C$9&lt;&gt;""</formula>
    </cfRule>
  </conditionalFormatting>
  <conditionalFormatting sqref="C10:L10">
    <cfRule type="expression" dxfId="8" priority="5">
      <formula>$C$10&lt;&gt;""</formula>
    </cfRule>
  </conditionalFormatting>
  <conditionalFormatting sqref="C11:L11">
    <cfRule type="expression" dxfId="7" priority="4">
      <formula>$C$11&lt;&gt;""</formula>
    </cfRule>
  </conditionalFormatting>
  <conditionalFormatting sqref="D5">
    <cfRule type="expression" dxfId="6" priority="13">
      <formula>$D$5&lt;&gt;""</formula>
    </cfRule>
  </conditionalFormatting>
  <conditionalFormatting sqref="D13">
    <cfRule type="expression" dxfId="5" priority="3">
      <formula>$D$13&lt;&gt;""</formula>
    </cfRule>
  </conditionalFormatting>
  <conditionalFormatting sqref="F5">
    <cfRule type="expression" dxfId="4" priority="12">
      <formula>$F$5&lt;&gt;""</formula>
    </cfRule>
  </conditionalFormatting>
  <conditionalFormatting sqref="F13">
    <cfRule type="expression" dxfId="3" priority="2">
      <formula>$F$13&lt;&gt;""</formula>
    </cfRule>
  </conditionalFormatting>
  <conditionalFormatting sqref="H13">
    <cfRule type="expression" dxfId="2" priority="1">
      <formula>$H$13&lt;&gt;""</formula>
    </cfRule>
  </conditionalFormatting>
  <conditionalFormatting sqref="I5">
    <cfRule type="expression" dxfId="1" priority="11">
      <formula>$I$5&lt;&gt;""</formula>
    </cfRule>
  </conditionalFormatting>
  <conditionalFormatting sqref="K5">
    <cfRule type="expression" dxfId="0" priority="10">
      <formula>$K$5&lt;&gt;""</formula>
    </cfRule>
  </conditionalFormatting>
  <dataValidations count="1">
    <dataValidation type="list" allowBlank="1" showInputMessage="1" showErrorMessage="1" sqref="C6:L6">
      <formula1>$O$5:$O$8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41"/>
  <sheetViews>
    <sheetView view="pageBreakPreview" topLeftCell="A4" zoomScaleNormal="100" zoomScaleSheetLayoutView="100" workbookViewId="0">
      <selection activeCell="C9" sqref="C9:O10"/>
    </sheetView>
  </sheetViews>
  <sheetFormatPr defaultColWidth="9" defaultRowHeight="13.5" x14ac:dyDescent="0.4"/>
  <cols>
    <col min="1" max="1" width="1.25" style="13" customWidth="1"/>
    <col min="2" max="2" width="2.375" style="13" customWidth="1"/>
    <col min="3" max="3" width="5.25" style="13" customWidth="1"/>
    <col min="4" max="4" width="3.625" style="13" customWidth="1"/>
    <col min="5" max="16" width="2.625" style="13" customWidth="1"/>
    <col min="17" max="18" width="1.25" style="13" customWidth="1"/>
    <col min="19" max="19" width="2.375" style="13" customWidth="1"/>
    <col min="20" max="20" width="5.25" style="13" customWidth="1"/>
    <col min="21" max="21" width="3.625" style="13" customWidth="1"/>
    <col min="22" max="33" width="2.625" style="13" customWidth="1"/>
    <col min="34" max="35" width="1.25" style="13" customWidth="1"/>
    <col min="36" max="36" width="2.375" style="13" customWidth="1"/>
    <col min="37" max="37" width="5.25" style="13" customWidth="1"/>
    <col min="38" max="38" width="3.625" style="13" customWidth="1"/>
    <col min="39" max="50" width="2.625" style="13" customWidth="1"/>
    <col min="51" max="51" width="1.25" style="13" customWidth="1"/>
    <col min="52" max="54" width="0" style="13" hidden="1" customWidth="1"/>
    <col min="55" max="56" width="11.375" style="13" hidden="1" customWidth="1"/>
    <col min="57" max="57" width="10.25" style="13" hidden="1" customWidth="1"/>
    <col min="58" max="58" width="9.25" style="13" hidden="1" customWidth="1"/>
    <col min="59" max="66" width="0" style="13" hidden="1" customWidth="1"/>
    <col min="67" max="16384" width="9" style="13"/>
  </cols>
  <sheetData>
    <row r="1" spans="1:54" ht="7.5" customHeight="1" x14ac:dyDescent="0.4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  <c r="R1" s="10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2"/>
      <c r="AI1" s="10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2"/>
    </row>
    <row r="2" spans="1:54" ht="7.5" customHeight="1" x14ac:dyDescent="0.4">
      <c r="A2" s="14"/>
      <c r="B2" s="118" t="s">
        <v>0</v>
      </c>
      <c r="C2" s="119"/>
      <c r="F2" s="108" t="s">
        <v>41</v>
      </c>
      <c r="G2" s="108"/>
      <c r="H2" s="108"/>
      <c r="I2" s="108"/>
      <c r="J2" s="108"/>
      <c r="K2" s="108" t="s">
        <v>1</v>
      </c>
      <c r="L2" s="108" t="s">
        <v>2</v>
      </c>
      <c r="M2" s="108" t="s">
        <v>3</v>
      </c>
      <c r="N2" s="108" t="s">
        <v>4</v>
      </c>
      <c r="O2" s="109" t="s">
        <v>5</v>
      </c>
      <c r="Q2" s="15"/>
      <c r="R2" s="14"/>
      <c r="S2" s="118" t="s">
        <v>0</v>
      </c>
      <c r="T2" s="119"/>
      <c r="W2" s="108" t="s">
        <v>41</v>
      </c>
      <c r="X2" s="108"/>
      <c r="Y2" s="108"/>
      <c r="Z2" s="108"/>
      <c r="AA2" s="108"/>
      <c r="AB2" s="108" t="s">
        <v>52</v>
      </c>
      <c r="AC2" s="108" t="s">
        <v>53</v>
      </c>
      <c r="AD2" s="108" t="s">
        <v>54</v>
      </c>
      <c r="AE2" s="108"/>
      <c r="AF2" s="109" t="s">
        <v>5</v>
      </c>
      <c r="AH2" s="15"/>
      <c r="AI2" s="14"/>
      <c r="AJ2" s="118" t="s">
        <v>0</v>
      </c>
      <c r="AK2" s="119"/>
      <c r="AM2" s="108" t="s">
        <v>41</v>
      </c>
      <c r="AN2" s="108"/>
      <c r="AO2" s="108"/>
      <c r="AP2" s="108"/>
      <c r="AQ2" s="108"/>
      <c r="AR2" s="108" t="s">
        <v>63</v>
      </c>
      <c r="AS2" s="108"/>
      <c r="AT2" s="108"/>
      <c r="AU2" s="108"/>
      <c r="AV2" s="108"/>
      <c r="AW2" s="109" t="s">
        <v>5</v>
      </c>
      <c r="AY2" s="15"/>
    </row>
    <row r="3" spans="1:54" ht="6.75" customHeight="1" x14ac:dyDescent="0.4">
      <c r="A3" s="14"/>
      <c r="B3" s="110">
        <v>470007</v>
      </c>
      <c r="C3" s="111"/>
      <c r="F3" s="108"/>
      <c r="G3" s="108"/>
      <c r="H3" s="108"/>
      <c r="I3" s="108"/>
      <c r="J3" s="108"/>
      <c r="K3" s="108"/>
      <c r="L3" s="108"/>
      <c r="M3" s="108"/>
      <c r="N3" s="108"/>
      <c r="O3" s="109"/>
      <c r="Q3" s="15"/>
      <c r="R3" s="14"/>
      <c r="S3" s="110">
        <v>470007</v>
      </c>
      <c r="T3" s="111"/>
      <c r="W3" s="108"/>
      <c r="X3" s="108"/>
      <c r="Y3" s="108"/>
      <c r="Z3" s="108"/>
      <c r="AA3" s="108"/>
      <c r="AB3" s="108"/>
      <c r="AC3" s="108"/>
      <c r="AD3" s="108"/>
      <c r="AE3" s="108"/>
      <c r="AF3" s="109"/>
      <c r="AH3" s="15"/>
      <c r="AI3" s="14"/>
      <c r="AJ3" s="110">
        <v>470007</v>
      </c>
      <c r="AK3" s="111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9"/>
      <c r="AY3" s="15"/>
    </row>
    <row r="4" spans="1:54" ht="6.75" customHeight="1" x14ac:dyDescent="0.4">
      <c r="A4" s="14"/>
      <c r="B4" s="110"/>
      <c r="C4" s="111"/>
      <c r="F4" s="112"/>
      <c r="G4" s="112"/>
      <c r="H4" s="112"/>
      <c r="I4" s="112"/>
      <c r="J4" s="112"/>
      <c r="K4" s="16"/>
      <c r="L4" s="16"/>
      <c r="M4" s="16"/>
      <c r="N4" s="16"/>
      <c r="O4" s="17"/>
      <c r="Q4" s="15"/>
      <c r="R4" s="14"/>
      <c r="S4" s="110"/>
      <c r="T4" s="111"/>
      <c r="W4" s="112"/>
      <c r="X4" s="112"/>
      <c r="Y4" s="112"/>
      <c r="Z4" s="112"/>
      <c r="AA4" s="112"/>
      <c r="AB4" s="16"/>
      <c r="AC4" s="16"/>
      <c r="AD4" s="16"/>
      <c r="AE4" s="16"/>
      <c r="AF4" s="17"/>
      <c r="AH4" s="15"/>
      <c r="AI4" s="14"/>
      <c r="AJ4" s="110"/>
      <c r="AK4" s="111"/>
      <c r="AN4" s="112"/>
      <c r="AO4" s="112"/>
      <c r="AP4" s="112"/>
      <c r="AQ4" s="112"/>
      <c r="AR4" s="112"/>
      <c r="AS4" s="16"/>
      <c r="AT4" s="16"/>
      <c r="AU4" s="16"/>
      <c r="AV4" s="16"/>
      <c r="AW4" s="17"/>
      <c r="AY4" s="15"/>
    </row>
    <row r="5" spans="1:54" ht="6.75" customHeight="1" x14ac:dyDescent="0.4">
      <c r="A5" s="14"/>
      <c r="B5" s="110"/>
      <c r="C5" s="111"/>
      <c r="F5" s="113"/>
      <c r="G5" s="113"/>
      <c r="H5" s="113"/>
      <c r="I5" s="113"/>
      <c r="J5" s="113"/>
      <c r="K5" s="16"/>
      <c r="L5" s="16"/>
      <c r="M5" s="16"/>
      <c r="N5" s="16"/>
      <c r="O5" s="17"/>
      <c r="Q5" s="15"/>
      <c r="R5" s="14"/>
      <c r="S5" s="110"/>
      <c r="T5" s="111"/>
      <c r="W5" s="113"/>
      <c r="X5" s="113"/>
      <c r="Y5" s="113"/>
      <c r="Z5" s="113"/>
      <c r="AA5" s="113"/>
      <c r="AB5" s="16"/>
      <c r="AC5" s="16"/>
      <c r="AD5" s="16"/>
      <c r="AE5" s="16"/>
      <c r="AF5" s="17"/>
      <c r="AH5" s="15"/>
      <c r="AI5" s="14"/>
      <c r="AJ5" s="110"/>
      <c r="AK5" s="111"/>
      <c r="AN5" s="113"/>
      <c r="AO5" s="113"/>
      <c r="AP5" s="113"/>
      <c r="AQ5" s="113"/>
      <c r="AR5" s="113"/>
      <c r="AS5" s="16"/>
      <c r="AT5" s="16"/>
      <c r="AU5" s="16"/>
      <c r="AV5" s="16"/>
      <c r="AW5" s="17"/>
      <c r="AY5" s="15"/>
    </row>
    <row r="6" spans="1:54" ht="6.75" customHeight="1" x14ac:dyDescent="0.4">
      <c r="A6" s="14"/>
      <c r="B6" s="110"/>
      <c r="C6" s="111"/>
      <c r="E6" s="114" t="s">
        <v>6</v>
      </c>
      <c r="F6" s="114"/>
      <c r="G6" s="114"/>
      <c r="H6" s="114"/>
      <c r="I6" s="114"/>
      <c r="J6" s="114"/>
      <c r="K6" s="114"/>
      <c r="L6" s="114" t="s">
        <v>7</v>
      </c>
      <c r="M6" s="114"/>
      <c r="N6" s="114"/>
      <c r="O6" s="114"/>
      <c r="P6" s="114"/>
      <c r="Q6" s="15"/>
      <c r="R6" s="14"/>
      <c r="S6" s="110"/>
      <c r="T6" s="111"/>
      <c r="V6" s="114" t="s">
        <v>6</v>
      </c>
      <c r="W6" s="114"/>
      <c r="X6" s="114"/>
      <c r="Y6" s="114"/>
      <c r="Z6" s="114"/>
      <c r="AA6" s="114"/>
      <c r="AB6" s="114"/>
      <c r="AC6" s="114" t="s">
        <v>7</v>
      </c>
      <c r="AD6" s="114"/>
      <c r="AE6" s="114"/>
      <c r="AF6" s="114"/>
      <c r="AG6" s="114"/>
      <c r="AH6" s="15"/>
      <c r="AI6" s="14"/>
      <c r="AJ6" s="110"/>
      <c r="AK6" s="111"/>
      <c r="AM6" s="114" t="s">
        <v>6</v>
      </c>
      <c r="AN6" s="114"/>
      <c r="AO6" s="114"/>
      <c r="AP6" s="114"/>
      <c r="AQ6" s="114"/>
      <c r="AR6" s="114"/>
      <c r="AS6" s="114"/>
      <c r="AT6" s="114" t="s">
        <v>7</v>
      </c>
      <c r="AU6" s="114"/>
      <c r="AV6" s="114"/>
      <c r="AW6" s="114"/>
      <c r="AX6" s="114"/>
      <c r="AY6" s="15"/>
    </row>
    <row r="7" spans="1:54" ht="18.75" x14ac:dyDescent="0.4">
      <c r="A7" s="14"/>
      <c r="B7" s="110" t="s">
        <v>8</v>
      </c>
      <c r="C7" s="111"/>
      <c r="D7" s="16" t="s">
        <v>9</v>
      </c>
      <c r="E7" s="93" t="s">
        <v>10</v>
      </c>
      <c r="F7" s="93"/>
      <c r="G7" s="93"/>
      <c r="H7" s="93"/>
      <c r="I7" s="93"/>
      <c r="J7" s="93"/>
      <c r="K7" s="93"/>
      <c r="L7" s="96" t="s">
        <v>11</v>
      </c>
      <c r="M7" s="97"/>
      <c r="N7" s="97"/>
      <c r="O7" s="97"/>
      <c r="P7" s="98"/>
      <c r="Q7" s="15"/>
      <c r="R7" s="14"/>
      <c r="S7" s="110" t="s">
        <v>8</v>
      </c>
      <c r="T7" s="111"/>
      <c r="U7" s="16" t="s">
        <v>9</v>
      </c>
      <c r="V7" s="93" t="s">
        <v>10</v>
      </c>
      <c r="W7" s="93"/>
      <c r="X7" s="93"/>
      <c r="Y7" s="93"/>
      <c r="Z7" s="93"/>
      <c r="AA7" s="93"/>
      <c r="AB7" s="93"/>
      <c r="AC7" s="96" t="s">
        <v>11</v>
      </c>
      <c r="AD7" s="97"/>
      <c r="AE7" s="97"/>
      <c r="AF7" s="97"/>
      <c r="AG7" s="98"/>
      <c r="AH7" s="15"/>
      <c r="AI7" s="14"/>
      <c r="AJ7" s="110" t="s">
        <v>8</v>
      </c>
      <c r="AK7" s="111"/>
      <c r="AL7" s="16" t="s">
        <v>9</v>
      </c>
      <c r="AM7" s="93" t="s">
        <v>10</v>
      </c>
      <c r="AN7" s="93"/>
      <c r="AO7" s="93"/>
      <c r="AP7" s="93"/>
      <c r="AQ7" s="93"/>
      <c r="AR7" s="93"/>
      <c r="AS7" s="93"/>
      <c r="AT7" s="96" t="s">
        <v>11</v>
      </c>
      <c r="AU7" s="97"/>
      <c r="AV7" s="97"/>
      <c r="AW7" s="97"/>
      <c r="AX7" s="98"/>
      <c r="AY7" s="15"/>
    </row>
    <row r="8" spans="1:54" ht="18" customHeight="1" x14ac:dyDescent="0.4">
      <c r="A8" s="14"/>
      <c r="B8" s="99" t="s">
        <v>12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5"/>
      <c r="R8" s="14"/>
      <c r="S8" s="99" t="s">
        <v>12</v>
      </c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  <c r="AH8" s="15"/>
      <c r="AI8" s="14"/>
      <c r="AJ8" s="99" t="s">
        <v>12</v>
      </c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1"/>
      <c r="AY8" s="15"/>
      <c r="BA8" s="13" t="s">
        <v>13</v>
      </c>
      <c r="BB8" s="18"/>
    </row>
    <row r="9" spans="1:54" ht="18" customHeight="1" x14ac:dyDescent="0.4">
      <c r="A9" s="14"/>
      <c r="B9" s="19"/>
      <c r="C9" s="115">
        <f>+入力欄!C2</f>
        <v>0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20"/>
      <c r="Q9" s="15"/>
      <c r="R9" s="14"/>
      <c r="S9" s="19"/>
      <c r="T9" s="115">
        <f>+C9</f>
        <v>0</v>
      </c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20"/>
      <c r="AH9" s="15"/>
      <c r="AI9" s="14"/>
      <c r="AJ9" s="19"/>
      <c r="AK9" s="115">
        <f>+T9</f>
        <v>0</v>
      </c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20"/>
      <c r="AY9" s="15"/>
      <c r="BB9" s="18"/>
    </row>
    <row r="10" spans="1:54" ht="18" customHeight="1" x14ac:dyDescent="0.4">
      <c r="A10" s="14"/>
      <c r="B10" s="19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20"/>
      <c r="Q10" s="15"/>
      <c r="R10" s="14"/>
      <c r="S10" s="19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20"/>
      <c r="AH10" s="15"/>
      <c r="AI10" s="14"/>
      <c r="AJ10" s="19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20"/>
      <c r="AY10" s="15"/>
      <c r="BB10" s="18"/>
    </row>
    <row r="11" spans="1:54" ht="18" customHeight="1" x14ac:dyDescent="0.4">
      <c r="A11" s="14"/>
      <c r="B11" s="19"/>
      <c r="C11" s="115">
        <f>+入力欄!C3</f>
        <v>0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20"/>
      <c r="Q11" s="15"/>
      <c r="R11" s="14"/>
      <c r="S11" s="19"/>
      <c r="T11" s="115">
        <f>+C11</f>
        <v>0</v>
      </c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20"/>
      <c r="AH11" s="15"/>
      <c r="AI11" s="14"/>
      <c r="AJ11" s="19"/>
      <c r="AK11" s="115">
        <f>+T11</f>
        <v>0</v>
      </c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20"/>
      <c r="AY11" s="15"/>
      <c r="BB11" s="18"/>
    </row>
    <row r="12" spans="1:54" ht="18" customHeight="1" x14ac:dyDescent="0.4">
      <c r="A12" s="14"/>
      <c r="B12" s="1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20"/>
      <c r="Q12" s="15"/>
      <c r="R12" s="14"/>
      <c r="S12" s="19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20"/>
      <c r="AH12" s="15"/>
      <c r="AI12" s="14"/>
      <c r="AJ12" s="19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20"/>
      <c r="AY12" s="15"/>
      <c r="BB12" s="18"/>
    </row>
    <row r="13" spans="1:54" x14ac:dyDescent="0.4">
      <c r="A13" s="14"/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4"/>
      <c r="Q13" s="15"/>
      <c r="R13" s="14"/>
      <c r="S13" s="102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4"/>
      <c r="AH13" s="15"/>
      <c r="AI13" s="14"/>
      <c r="AJ13" s="102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4"/>
      <c r="AY13" s="15"/>
      <c r="BA13" s="13" t="s">
        <v>14</v>
      </c>
    </row>
    <row r="14" spans="1:54" x14ac:dyDescent="0.4">
      <c r="A14" s="14"/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4"/>
      <c r="Q14" s="15"/>
      <c r="R14" s="14"/>
      <c r="S14" s="102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/>
      <c r="AH14" s="15"/>
      <c r="AI14" s="14"/>
      <c r="AJ14" s="102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4"/>
      <c r="AY14" s="15"/>
    </row>
    <row r="15" spans="1:54" ht="13.5" customHeight="1" x14ac:dyDescent="0.4">
      <c r="A15" s="14"/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  <c r="Q15" s="15"/>
      <c r="R15" s="14"/>
      <c r="S15" s="105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7"/>
      <c r="AH15" s="15"/>
      <c r="AI15" s="14"/>
      <c r="AJ15" s="105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7"/>
      <c r="AY15" s="15"/>
    </row>
    <row r="16" spans="1:54" ht="8.25" customHeight="1" x14ac:dyDescent="0.4">
      <c r="A16" s="14"/>
      <c r="B16" s="88" t="s">
        <v>15</v>
      </c>
      <c r="C16" s="88"/>
      <c r="D16" s="88" t="s">
        <v>16</v>
      </c>
      <c r="E16" s="88"/>
      <c r="F16" s="88"/>
      <c r="G16" s="88"/>
      <c r="H16" s="88"/>
      <c r="I16" s="88"/>
      <c r="J16" s="88"/>
      <c r="K16" s="88"/>
      <c r="L16" s="88"/>
      <c r="M16" s="88" t="s">
        <v>42</v>
      </c>
      <c r="N16" s="88"/>
      <c r="O16" s="88"/>
      <c r="P16" s="88"/>
      <c r="Q16" s="15"/>
      <c r="R16" s="14"/>
      <c r="S16" s="88" t="s">
        <v>15</v>
      </c>
      <c r="T16" s="88"/>
      <c r="U16" s="88" t="s">
        <v>16</v>
      </c>
      <c r="V16" s="88"/>
      <c r="W16" s="88"/>
      <c r="X16" s="88"/>
      <c r="Y16" s="88"/>
      <c r="Z16" s="88"/>
      <c r="AA16" s="88"/>
      <c r="AB16" s="88"/>
      <c r="AC16" s="88"/>
      <c r="AD16" s="88" t="s">
        <v>42</v>
      </c>
      <c r="AE16" s="88"/>
      <c r="AF16" s="88"/>
      <c r="AG16" s="88"/>
      <c r="AH16" s="15"/>
      <c r="AI16" s="14"/>
      <c r="AJ16" s="88" t="s">
        <v>15</v>
      </c>
      <c r="AK16" s="88"/>
      <c r="AL16" s="88" t="s">
        <v>16</v>
      </c>
      <c r="AM16" s="88"/>
      <c r="AN16" s="88"/>
      <c r="AO16" s="88"/>
      <c r="AP16" s="88"/>
      <c r="AQ16" s="88"/>
      <c r="AR16" s="88"/>
      <c r="AS16" s="88"/>
      <c r="AT16" s="88"/>
      <c r="AU16" s="88" t="s">
        <v>42</v>
      </c>
      <c r="AV16" s="88"/>
      <c r="AW16" s="88"/>
      <c r="AX16" s="88"/>
      <c r="AY16" s="15"/>
    </row>
    <row r="17" spans="1:64" ht="20.25" customHeight="1" x14ac:dyDescent="0.4">
      <c r="A17" s="14"/>
      <c r="B17" s="120">
        <f ca="1">+入力欄!C1</f>
        <v>45477</v>
      </c>
      <c r="C17" s="120"/>
      <c r="D17" s="93"/>
      <c r="E17" s="93"/>
      <c r="F17" s="93"/>
      <c r="G17" s="93"/>
      <c r="H17" s="93"/>
      <c r="I17" s="93"/>
      <c r="J17" s="93"/>
      <c r="K17" s="93"/>
      <c r="L17" s="93"/>
      <c r="M17" s="87">
        <f>+入力欄!C4</f>
        <v>0</v>
      </c>
      <c r="N17" s="87"/>
      <c r="O17" s="87"/>
      <c r="P17" s="87"/>
      <c r="Q17" s="15"/>
      <c r="R17" s="14"/>
      <c r="S17" s="120">
        <f ca="1">+入力欄!C1</f>
        <v>45477</v>
      </c>
      <c r="T17" s="120"/>
      <c r="U17" s="93"/>
      <c r="V17" s="93"/>
      <c r="W17" s="93"/>
      <c r="X17" s="93"/>
      <c r="Y17" s="93"/>
      <c r="Z17" s="93"/>
      <c r="AA17" s="93"/>
      <c r="AB17" s="93"/>
      <c r="AC17" s="93"/>
      <c r="AD17" s="87">
        <f>+M17</f>
        <v>0</v>
      </c>
      <c r="AE17" s="87"/>
      <c r="AF17" s="87"/>
      <c r="AG17" s="87"/>
      <c r="AH17" s="15"/>
      <c r="AI17" s="14"/>
      <c r="AJ17" s="120">
        <f ca="1">+入力欄!C1</f>
        <v>45477</v>
      </c>
      <c r="AK17" s="120"/>
      <c r="AL17" s="93"/>
      <c r="AM17" s="93"/>
      <c r="AN17" s="93"/>
      <c r="AO17" s="93"/>
      <c r="AP17" s="93"/>
      <c r="AQ17" s="93"/>
      <c r="AR17" s="93"/>
      <c r="AS17" s="93"/>
      <c r="AT17" s="93"/>
      <c r="AU17" s="87">
        <f>+AD17</f>
        <v>0</v>
      </c>
      <c r="AV17" s="87"/>
      <c r="AW17" s="87"/>
      <c r="AX17" s="87"/>
      <c r="AY17" s="15"/>
    </row>
    <row r="18" spans="1:64" ht="8.25" customHeight="1" x14ac:dyDescent="0.4">
      <c r="A18" s="14"/>
      <c r="B18" s="88" t="s">
        <v>43</v>
      </c>
      <c r="C18" s="88"/>
      <c r="D18" s="88"/>
      <c r="E18" s="88"/>
      <c r="F18" s="88"/>
      <c r="G18" s="88"/>
      <c r="H18" s="88"/>
      <c r="I18" s="88"/>
      <c r="J18" s="88"/>
      <c r="K18" s="89" t="s">
        <v>17</v>
      </c>
      <c r="L18" s="89"/>
      <c r="M18" s="89"/>
      <c r="N18" s="89"/>
      <c r="O18" s="89"/>
      <c r="P18" s="89"/>
      <c r="Q18" s="15"/>
      <c r="R18" s="14"/>
      <c r="S18" s="88" t="s">
        <v>43</v>
      </c>
      <c r="T18" s="88"/>
      <c r="U18" s="88"/>
      <c r="V18" s="88"/>
      <c r="W18" s="88"/>
      <c r="X18" s="88"/>
      <c r="Y18" s="88"/>
      <c r="Z18" s="88"/>
      <c r="AA18" s="88"/>
      <c r="AB18" s="89" t="s">
        <v>17</v>
      </c>
      <c r="AC18" s="89"/>
      <c r="AD18" s="89"/>
      <c r="AE18" s="89"/>
      <c r="AF18" s="89"/>
      <c r="AG18" s="89"/>
      <c r="AH18" s="15"/>
      <c r="AI18" s="14"/>
      <c r="AJ18" s="88" t="s">
        <v>43</v>
      </c>
      <c r="AK18" s="88"/>
      <c r="AL18" s="88"/>
      <c r="AM18" s="88"/>
      <c r="AN18" s="88"/>
      <c r="AO18" s="88"/>
      <c r="AP18" s="88"/>
      <c r="AQ18" s="88"/>
      <c r="AR18" s="88"/>
      <c r="AS18" s="89" t="s">
        <v>17</v>
      </c>
      <c r="AT18" s="89"/>
      <c r="AU18" s="89"/>
      <c r="AV18" s="89"/>
      <c r="AW18" s="89"/>
      <c r="AX18" s="89"/>
      <c r="AY18" s="15"/>
    </row>
    <row r="19" spans="1:64" ht="20.25" customHeight="1" x14ac:dyDescent="0.4">
      <c r="A19" s="14"/>
      <c r="B19" s="90" t="str">
        <f>+入力欄!N5</f>
        <v>年月分（から　←和暦で入力してください。年　←和暦で入力してください。分まで）</v>
      </c>
      <c r="C19" s="91"/>
      <c r="D19" s="91"/>
      <c r="E19" s="91"/>
      <c r="F19" s="91"/>
      <c r="G19" s="91"/>
      <c r="H19" s="91"/>
      <c r="I19" s="91"/>
      <c r="J19" s="92"/>
      <c r="K19" s="36"/>
      <c r="L19" s="95">
        <f>+入力欄!C6</f>
        <v>0</v>
      </c>
      <c r="M19" s="95"/>
      <c r="N19" s="95"/>
      <c r="O19" s="95"/>
      <c r="P19" s="37"/>
      <c r="Q19" s="15"/>
      <c r="R19" s="14"/>
      <c r="S19" s="90" t="str">
        <f>+B19</f>
        <v>年月分（から　←和暦で入力してください。年　←和暦で入力してください。分まで）</v>
      </c>
      <c r="T19" s="91"/>
      <c r="U19" s="91"/>
      <c r="V19" s="91"/>
      <c r="W19" s="91"/>
      <c r="X19" s="91"/>
      <c r="Y19" s="91"/>
      <c r="Z19" s="91"/>
      <c r="AA19" s="92"/>
      <c r="AB19" s="36"/>
      <c r="AC19" s="95">
        <f>+L19</f>
        <v>0</v>
      </c>
      <c r="AD19" s="95"/>
      <c r="AE19" s="95"/>
      <c r="AF19" s="95"/>
      <c r="AG19" s="37"/>
      <c r="AH19" s="15"/>
      <c r="AI19" s="14"/>
      <c r="AJ19" s="90" t="str">
        <f>+S19</f>
        <v>年月分（から　←和暦で入力してください。年　←和暦で入力してください。分まで）</v>
      </c>
      <c r="AK19" s="91"/>
      <c r="AL19" s="91"/>
      <c r="AM19" s="91"/>
      <c r="AN19" s="91"/>
      <c r="AO19" s="91"/>
      <c r="AP19" s="91"/>
      <c r="AQ19" s="91"/>
      <c r="AR19" s="92"/>
      <c r="AS19" s="36"/>
      <c r="AT19" s="95">
        <f>+AC19</f>
        <v>0</v>
      </c>
      <c r="AU19" s="95"/>
      <c r="AV19" s="95"/>
      <c r="AW19" s="95"/>
      <c r="AX19" s="37"/>
      <c r="AY19" s="15"/>
    </row>
    <row r="20" spans="1:64" ht="15.75" customHeight="1" x14ac:dyDescent="0.4">
      <c r="A20" s="14"/>
      <c r="B20" s="93"/>
      <c r="C20" s="93"/>
      <c r="D20" s="93"/>
      <c r="F20" s="21" t="s">
        <v>19</v>
      </c>
      <c r="G20" s="22" t="s">
        <v>20</v>
      </c>
      <c r="H20" s="22" t="s">
        <v>21</v>
      </c>
      <c r="I20" s="22" t="s">
        <v>22</v>
      </c>
      <c r="J20" s="22" t="s">
        <v>19</v>
      </c>
      <c r="K20" s="22" t="s">
        <v>20</v>
      </c>
      <c r="L20" s="22" t="s">
        <v>23</v>
      </c>
      <c r="M20" s="22" t="s">
        <v>22</v>
      </c>
      <c r="N20" s="22" t="s">
        <v>19</v>
      </c>
      <c r="O20" s="22" t="s">
        <v>20</v>
      </c>
      <c r="P20" s="22" t="s">
        <v>24</v>
      </c>
      <c r="Q20" s="15"/>
      <c r="R20" s="14"/>
      <c r="S20" s="93"/>
      <c r="T20" s="93"/>
      <c r="U20" s="93"/>
      <c r="W20" s="21" t="s">
        <v>19</v>
      </c>
      <c r="X20" s="22" t="s">
        <v>20</v>
      </c>
      <c r="Y20" s="22" t="s">
        <v>21</v>
      </c>
      <c r="Z20" s="22" t="s">
        <v>22</v>
      </c>
      <c r="AA20" s="22" t="s">
        <v>19</v>
      </c>
      <c r="AB20" s="22" t="s">
        <v>20</v>
      </c>
      <c r="AC20" s="22" t="s">
        <v>23</v>
      </c>
      <c r="AD20" s="22" t="s">
        <v>22</v>
      </c>
      <c r="AE20" s="22" t="s">
        <v>19</v>
      </c>
      <c r="AF20" s="22" t="s">
        <v>20</v>
      </c>
      <c r="AG20" s="22" t="s">
        <v>24</v>
      </c>
      <c r="AH20" s="15"/>
      <c r="AI20" s="14"/>
      <c r="AJ20" s="93"/>
      <c r="AK20" s="93"/>
      <c r="AL20" s="93"/>
      <c r="AN20" s="21" t="s">
        <v>19</v>
      </c>
      <c r="AO20" s="22" t="s">
        <v>20</v>
      </c>
      <c r="AP20" s="22" t="s">
        <v>21</v>
      </c>
      <c r="AQ20" s="22" t="s">
        <v>22</v>
      </c>
      <c r="AR20" s="22" t="s">
        <v>19</v>
      </c>
      <c r="AS20" s="22" t="s">
        <v>20</v>
      </c>
      <c r="AT20" s="22" t="s">
        <v>23</v>
      </c>
      <c r="AU20" s="22" t="s">
        <v>22</v>
      </c>
      <c r="AV20" s="22" t="s">
        <v>19</v>
      </c>
      <c r="AW20" s="22" t="s">
        <v>20</v>
      </c>
      <c r="AX20" s="22" t="s">
        <v>24</v>
      </c>
      <c r="AY20" s="15"/>
      <c r="BD20" s="13">
        <v>100000000</v>
      </c>
      <c r="BE20" s="23">
        <v>10000000</v>
      </c>
      <c r="BF20" s="23">
        <v>1000000</v>
      </c>
      <c r="BG20" s="23">
        <v>100000</v>
      </c>
      <c r="BH20" s="23">
        <v>10000</v>
      </c>
      <c r="BI20" s="23">
        <v>1000</v>
      </c>
      <c r="BJ20" s="23">
        <v>100</v>
      </c>
      <c r="BK20" s="23">
        <v>10</v>
      </c>
      <c r="BL20" s="13">
        <v>1</v>
      </c>
    </row>
    <row r="21" spans="1:64" ht="15.75" customHeight="1" x14ac:dyDescent="0.4">
      <c r="A21" s="14"/>
      <c r="B21" s="94" t="s">
        <v>48</v>
      </c>
      <c r="C21" s="94"/>
      <c r="D21" s="94"/>
      <c r="E21" s="76" t="s">
        <v>18</v>
      </c>
      <c r="F21" s="159"/>
      <c r="G21" s="161"/>
      <c r="H21" s="80" t="str">
        <f t="shared" ref="H21:P21" si="0">IF(BD22=0,"",RIGHT(BD22,1))</f>
        <v/>
      </c>
      <c r="I21" s="133" t="str">
        <f t="shared" si="0"/>
        <v/>
      </c>
      <c r="J21" s="71" t="str">
        <f t="shared" si="0"/>
        <v/>
      </c>
      <c r="K21" s="133" t="str">
        <f t="shared" si="0"/>
        <v/>
      </c>
      <c r="L21" s="71" t="str">
        <f t="shared" si="0"/>
        <v/>
      </c>
      <c r="M21" s="133" t="str">
        <f t="shared" si="0"/>
        <v/>
      </c>
      <c r="N21" s="71" t="str">
        <f t="shared" si="0"/>
        <v/>
      </c>
      <c r="O21" s="137" t="str">
        <f t="shared" si="0"/>
        <v/>
      </c>
      <c r="P21" s="146" t="str">
        <f t="shared" si="0"/>
        <v/>
      </c>
      <c r="Q21" s="15"/>
      <c r="R21" s="14"/>
      <c r="S21" s="94" t="s">
        <v>48</v>
      </c>
      <c r="T21" s="94"/>
      <c r="U21" s="94"/>
      <c r="V21" s="76" t="s">
        <v>18</v>
      </c>
      <c r="W21" s="78"/>
      <c r="X21" s="78"/>
      <c r="Y21" s="71" t="str">
        <f t="shared" ref="Y21:AF21" si="1">+H21</f>
        <v/>
      </c>
      <c r="Z21" s="71" t="str">
        <f t="shared" si="1"/>
        <v/>
      </c>
      <c r="AA21" s="71" t="str">
        <f t="shared" si="1"/>
        <v/>
      </c>
      <c r="AB21" s="71" t="str">
        <f t="shared" si="1"/>
        <v/>
      </c>
      <c r="AC21" s="71" t="str">
        <f t="shared" si="1"/>
        <v/>
      </c>
      <c r="AD21" s="71" t="str">
        <f t="shared" si="1"/>
        <v/>
      </c>
      <c r="AE21" s="71" t="str">
        <f t="shared" si="1"/>
        <v/>
      </c>
      <c r="AF21" s="71" t="str">
        <f t="shared" si="1"/>
        <v/>
      </c>
      <c r="AG21" s="71" t="str">
        <f>+P21</f>
        <v/>
      </c>
      <c r="AH21" s="15"/>
      <c r="AI21" s="14"/>
      <c r="AJ21" s="94" t="s">
        <v>48</v>
      </c>
      <c r="AK21" s="94"/>
      <c r="AL21" s="94"/>
      <c r="AM21" s="76" t="s">
        <v>18</v>
      </c>
      <c r="AN21" s="78"/>
      <c r="AO21" s="80"/>
      <c r="AP21" s="78" t="str">
        <f t="shared" ref="AP21" si="2">+Y21</f>
        <v/>
      </c>
      <c r="AQ21" s="71" t="str">
        <f t="shared" ref="AQ21" si="3">+Z21</f>
        <v/>
      </c>
      <c r="AR21" s="71" t="str">
        <f t="shared" ref="AR21" si="4">+AA21</f>
        <v/>
      </c>
      <c r="AS21" s="71" t="str">
        <f t="shared" ref="AS21" si="5">+AB21</f>
        <v/>
      </c>
      <c r="AT21" s="71" t="str">
        <f t="shared" ref="AT21" si="6">+AC21</f>
        <v/>
      </c>
      <c r="AU21" s="71" t="str">
        <f t="shared" ref="AU21" si="7">+AD21</f>
        <v/>
      </c>
      <c r="AV21" s="71" t="str">
        <f t="shared" ref="AV21" si="8">+AE21</f>
        <v/>
      </c>
      <c r="AW21" s="71" t="str">
        <f t="shared" ref="AW21" si="9">+AF21</f>
        <v/>
      </c>
      <c r="AX21" s="71" t="str">
        <f>+AG21</f>
        <v/>
      </c>
      <c r="AY21" s="15"/>
      <c r="BE21" s="23"/>
      <c r="BF21" s="23"/>
      <c r="BG21" s="23"/>
      <c r="BH21" s="23"/>
      <c r="BI21" s="23"/>
      <c r="BJ21" s="23"/>
      <c r="BK21" s="23"/>
    </row>
    <row r="22" spans="1:64" ht="19.5" customHeight="1" x14ac:dyDescent="0.4">
      <c r="A22" s="14"/>
      <c r="B22" s="94"/>
      <c r="C22" s="94"/>
      <c r="D22" s="94"/>
      <c r="E22" s="83"/>
      <c r="F22" s="164"/>
      <c r="G22" s="165"/>
      <c r="H22" s="85"/>
      <c r="I22" s="141"/>
      <c r="J22" s="73"/>
      <c r="K22" s="141"/>
      <c r="L22" s="73"/>
      <c r="M22" s="141"/>
      <c r="N22" s="73"/>
      <c r="O22" s="142"/>
      <c r="P22" s="146"/>
      <c r="Q22" s="15"/>
      <c r="R22" s="14"/>
      <c r="S22" s="94"/>
      <c r="T22" s="94"/>
      <c r="U22" s="94"/>
      <c r="V22" s="83"/>
      <c r="W22" s="84"/>
      <c r="X22" s="84"/>
      <c r="Y22" s="73"/>
      <c r="Z22" s="73"/>
      <c r="AA22" s="73"/>
      <c r="AB22" s="73"/>
      <c r="AC22" s="73"/>
      <c r="AD22" s="73"/>
      <c r="AE22" s="73"/>
      <c r="AF22" s="73"/>
      <c r="AG22" s="73"/>
      <c r="AH22" s="15"/>
      <c r="AI22" s="14"/>
      <c r="AJ22" s="94"/>
      <c r="AK22" s="94"/>
      <c r="AL22" s="94"/>
      <c r="AM22" s="83"/>
      <c r="AN22" s="84"/>
      <c r="AO22" s="85"/>
      <c r="AP22" s="84"/>
      <c r="AQ22" s="73"/>
      <c r="AR22" s="73"/>
      <c r="AS22" s="73"/>
      <c r="AT22" s="73"/>
      <c r="AU22" s="73"/>
      <c r="AV22" s="73"/>
      <c r="AW22" s="73"/>
      <c r="AX22" s="73"/>
      <c r="AY22" s="15"/>
      <c r="BB22" s="24" t="s">
        <v>68</v>
      </c>
      <c r="BC22" s="25">
        <f>+入力欄!C7</f>
        <v>0</v>
      </c>
      <c r="BD22" s="13">
        <f>INT($BC$22/BD20)</f>
        <v>0</v>
      </c>
      <c r="BE22" s="13">
        <f t="shared" ref="BE22:BK22" si="10">INT($BC$22/BE20)</f>
        <v>0</v>
      </c>
      <c r="BF22" s="13">
        <f t="shared" si="10"/>
        <v>0</v>
      </c>
      <c r="BG22" s="13">
        <f t="shared" si="10"/>
        <v>0</v>
      </c>
      <c r="BH22" s="13">
        <f t="shared" si="10"/>
        <v>0</v>
      </c>
      <c r="BI22" s="13">
        <f t="shared" si="10"/>
        <v>0</v>
      </c>
      <c r="BJ22" s="13">
        <f t="shared" si="10"/>
        <v>0</v>
      </c>
      <c r="BK22" s="13">
        <f t="shared" si="10"/>
        <v>0</v>
      </c>
      <c r="BL22" s="13">
        <f>INT($BC$22/BL20)</f>
        <v>0</v>
      </c>
    </row>
    <row r="23" spans="1:64" ht="18.75" customHeight="1" x14ac:dyDescent="0.4">
      <c r="A23" s="14"/>
      <c r="B23" s="74" t="s">
        <v>49</v>
      </c>
      <c r="C23" s="74"/>
      <c r="D23" s="74"/>
      <c r="E23" s="76" t="s">
        <v>25</v>
      </c>
      <c r="F23" s="159"/>
      <c r="G23" s="161"/>
      <c r="H23" s="80" t="str">
        <f t="shared" ref="H23:P23" si="11">IF(BD23=0,"",RIGHT(BD23,1))</f>
        <v/>
      </c>
      <c r="I23" s="133" t="str">
        <f t="shared" si="11"/>
        <v/>
      </c>
      <c r="J23" s="71" t="str">
        <f t="shared" si="11"/>
        <v/>
      </c>
      <c r="K23" s="133" t="str">
        <f t="shared" si="11"/>
        <v/>
      </c>
      <c r="L23" s="71" t="str">
        <f t="shared" si="11"/>
        <v/>
      </c>
      <c r="M23" s="133" t="str">
        <f t="shared" si="11"/>
        <v/>
      </c>
      <c r="N23" s="71" t="str">
        <f t="shared" si="11"/>
        <v/>
      </c>
      <c r="O23" s="137" t="str">
        <f t="shared" si="11"/>
        <v/>
      </c>
      <c r="P23" s="146" t="str">
        <f t="shared" si="11"/>
        <v/>
      </c>
      <c r="Q23" s="15"/>
      <c r="R23" s="14"/>
      <c r="S23" s="74" t="s">
        <v>49</v>
      </c>
      <c r="T23" s="74"/>
      <c r="U23" s="74"/>
      <c r="V23" s="76" t="s">
        <v>25</v>
      </c>
      <c r="W23" s="78"/>
      <c r="X23" s="78"/>
      <c r="Y23" s="71" t="str">
        <f t="shared" ref="Y23" si="12">+H23</f>
        <v/>
      </c>
      <c r="Z23" s="71" t="str">
        <f t="shared" ref="Z23" si="13">+I23</f>
        <v/>
      </c>
      <c r="AA23" s="71" t="str">
        <f t="shared" ref="AA23" si="14">+J23</f>
        <v/>
      </c>
      <c r="AB23" s="71" t="str">
        <f t="shared" ref="AB23" si="15">+K23</f>
        <v/>
      </c>
      <c r="AC23" s="71" t="str">
        <f t="shared" ref="AC23" si="16">+L23</f>
        <v/>
      </c>
      <c r="AD23" s="71" t="str">
        <f t="shared" ref="AD23" si="17">+M23</f>
        <v/>
      </c>
      <c r="AE23" s="71" t="str">
        <f t="shared" ref="AE23" si="18">+N23</f>
        <v/>
      </c>
      <c r="AF23" s="71" t="str">
        <f t="shared" ref="AF23" si="19">+O23</f>
        <v/>
      </c>
      <c r="AG23" s="71" t="str">
        <f t="shared" ref="AG23" si="20">+P23</f>
        <v/>
      </c>
      <c r="AH23" s="15"/>
      <c r="AI23" s="14"/>
      <c r="AJ23" s="74" t="s">
        <v>49</v>
      </c>
      <c r="AK23" s="74"/>
      <c r="AL23" s="74"/>
      <c r="AM23" s="76" t="s">
        <v>25</v>
      </c>
      <c r="AN23" s="78"/>
      <c r="AO23" s="80"/>
      <c r="AP23" s="78" t="str">
        <f t="shared" ref="AP23" si="21">+Y23</f>
        <v/>
      </c>
      <c r="AQ23" s="71" t="str">
        <f t="shared" ref="AQ23" si="22">+Z23</f>
        <v/>
      </c>
      <c r="AR23" s="71" t="str">
        <f t="shared" ref="AR23" si="23">+AA23</f>
        <v/>
      </c>
      <c r="AS23" s="71" t="str">
        <f t="shared" ref="AS23" si="24">+AB23</f>
        <v/>
      </c>
      <c r="AT23" s="71" t="str">
        <f t="shared" ref="AT23" si="25">+AC23</f>
        <v/>
      </c>
      <c r="AU23" s="71" t="str">
        <f t="shared" ref="AU23" si="26">+AD23</f>
        <v/>
      </c>
      <c r="AV23" s="71" t="str">
        <f t="shared" ref="AV23" si="27">+AE23</f>
        <v/>
      </c>
      <c r="AW23" s="71" t="str">
        <f t="shared" ref="AW23" si="28">+AF23</f>
        <v/>
      </c>
      <c r="AX23" s="71" t="str">
        <f t="shared" ref="AX23" si="29">+AG23</f>
        <v/>
      </c>
      <c r="AY23" s="15"/>
      <c r="BB23" s="24" t="s">
        <v>49</v>
      </c>
      <c r="BC23" s="26">
        <f>+入力欄!C8</f>
        <v>0</v>
      </c>
      <c r="BD23" s="13">
        <f>INT($BC$23/BD20)</f>
        <v>0</v>
      </c>
      <c r="BE23" s="13">
        <f t="shared" ref="BE23:BK23" si="30">INT($BC$23/BE20)</f>
        <v>0</v>
      </c>
      <c r="BF23" s="13">
        <f t="shared" si="30"/>
        <v>0</v>
      </c>
      <c r="BG23" s="13">
        <f t="shared" si="30"/>
        <v>0</v>
      </c>
      <c r="BH23" s="13">
        <f t="shared" si="30"/>
        <v>0</v>
      </c>
      <c r="BI23" s="13">
        <f t="shared" si="30"/>
        <v>0</v>
      </c>
      <c r="BJ23" s="13">
        <f t="shared" si="30"/>
        <v>0</v>
      </c>
      <c r="BK23" s="13">
        <f t="shared" si="30"/>
        <v>0</v>
      </c>
      <c r="BL23" s="13">
        <f>INT($BC$23/BL20)</f>
        <v>0</v>
      </c>
    </row>
    <row r="24" spans="1:64" ht="18.75" customHeight="1" x14ac:dyDescent="0.4">
      <c r="A24" s="14"/>
      <c r="B24" s="74"/>
      <c r="C24" s="74"/>
      <c r="D24" s="74"/>
      <c r="E24" s="83"/>
      <c r="F24" s="164"/>
      <c r="G24" s="165"/>
      <c r="H24" s="85"/>
      <c r="I24" s="141"/>
      <c r="J24" s="73"/>
      <c r="K24" s="141"/>
      <c r="L24" s="73"/>
      <c r="M24" s="141"/>
      <c r="N24" s="73"/>
      <c r="O24" s="142"/>
      <c r="P24" s="146"/>
      <c r="Q24" s="15"/>
      <c r="R24" s="14"/>
      <c r="S24" s="74"/>
      <c r="T24" s="74"/>
      <c r="U24" s="74"/>
      <c r="V24" s="83"/>
      <c r="W24" s="84"/>
      <c r="X24" s="84"/>
      <c r="Y24" s="73"/>
      <c r="Z24" s="73"/>
      <c r="AA24" s="73"/>
      <c r="AB24" s="73"/>
      <c r="AC24" s="73"/>
      <c r="AD24" s="73"/>
      <c r="AE24" s="73"/>
      <c r="AF24" s="73"/>
      <c r="AG24" s="73"/>
      <c r="AH24" s="15"/>
      <c r="AI24" s="14"/>
      <c r="AJ24" s="74"/>
      <c r="AK24" s="74"/>
      <c r="AL24" s="74"/>
      <c r="AM24" s="83"/>
      <c r="AN24" s="84"/>
      <c r="AO24" s="85"/>
      <c r="AP24" s="84"/>
      <c r="AQ24" s="73"/>
      <c r="AR24" s="73"/>
      <c r="AS24" s="73"/>
      <c r="AT24" s="73"/>
      <c r="AU24" s="73"/>
      <c r="AV24" s="73"/>
      <c r="AW24" s="73"/>
      <c r="AX24" s="73"/>
      <c r="AY24" s="15"/>
      <c r="BB24" s="24" t="s">
        <v>69</v>
      </c>
      <c r="BC24" s="26">
        <f>+入力欄!C9</f>
        <v>0</v>
      </c>
      <c r="BD24" s="13">
        <f>INT($BC$24/BD20)</f>
        <v>0</v>
      </c>
      <c r="BE24" s="13">
        <f t="shared" ref="BE24:BK24" si="31">INT($BC$24/BE20)</f>
        <v>0</v>
      </c>
      <c r="BF24" s="13">
        <f t="shared" si="31"/>
        <v>0</v>
      </c>
      <c r="BG24" s="13">
        <f t="shared" si="31"/>
        <v>0</v>
      </c>
      <c r="BH24" s="13">
        <f t="shared" si="31"/>
        <v>0</v>
      </c>
      <c r="BI24" s="13">
        <f t="shared" si="31"/>
        <v>0</v>
      </c>
      <c r="BJ24" s="13">
        <f t="shared" si="31"/>
        <v>0</v>
      </c>
      <c r="BK24" s="13">
        <f t="shared" si="31"/>
        <v>0</v>
      </c>
      <c r="BL24" s="13">
        <f>INT($BC$24/BL20)</f>
        <v>0</v>
      </c>
    </row>
    <row r="25" spans="1:64" ht="20.25" customHeight="1" x14ac:dyDescent="0.4">
      <c r="A25" s="14"/>
      <c r="B25" s="86" t="s">
        <v>31</v>
      </c>
      <c r="C25" s="86"/>
      <c r="D25" s="86"/>
      <c r="E25" s="76" t="s">
        <v>26</v>
      </c>
      <c r="F25" s="159"/>
      <c r="G25" s="161"/>
      <c r="H25" s="80" t="str">
        <f t="shared" ref="H25:P25" si="32">IF(BD24=0,"",RIGHT(BD24,1))</f>
        <v/>
      </c>
      <c r="I25" s="133" t="str">
        <f t="shared" si="32"/>
        <v/>
      </c>
      <c r="J25" s="71" t="str">
        <f t="shared" si="32"/>
        <v/>
      </c>
      <c r="K25" s="133" t="str">
        <f t="shared" si="32"/>
        <v/>
      </c>
      <c r="L25" s="71" t="str">
        <f t="shared" si="32"/>
        <v/>
      </c>
      <c r="M25" s="133" t="str">
        <f t="shared" si="32"/>
        <v/>
      </c>
      <c r="N25" s="71" t="str">
        <f t="shared" si="32"/>
        <v/>
      </c>
      <c r="O25" s="137" t="str">
        <f t="shared" si="32"/>
        <v/>
      </c>
      <c r="P25" s="146" t="str">
        <f t="shared" si="32"/>
        <v/>
      </c>
      <c r="Q25" s="15"/>
      <c r="R25" s="14"/>
      <c r="S25" s="86" t="s">
        <v>31</v>
      </c>
      <c r="T25" s="86"/>
      <c r="U25" s="86"/>
      <c r="V25" s="76" t="s">
        <v>26</v>
      </c>
      <c r="W25" s="78"/>
      <c r="X25" s="78"/>
      <c r="Y25" s="71" t="str">
        <f t="shared" ref="Y25" si="33">+H25</f>
        <v/>
      </c>
      <c r="Z25" s="71" t="str">
        <f t="shared" ref="Z25" si="34">+I25</f>
        <v/>
      </c>
      <c r="AA25" s="71" t="str">
        <f t="shared" ref="AA25" si="35">+J25</f>
        <v/>
      </c>
      <c r="AB25" s="71" t="str">
        <f t="shared" ref="AB25" si="36">+K25</f>
        <v/>
      </c>
      <c r="AC25" s="71" t="str">
        <f t="shared" ref="AC25" si="37">+L25</f>
        <v/>
      </c>
      <c r="AD25" s="71" t="str">
        <f t="shared" ref="AD25" si="38">+M25</f>
        <v/>
      </c>
      <c r="AE25" s="71" t="str">
        <f t="shared" ref="AE25" si="39">+N25</f>
        <v/>
      </c>
      <c r="AF25" s="71" t="str">
        <f t="shared" ref="AF25" si="40">+O25</f>
        <v/>
      </c>
      <c r="AG25" s="71" t="str">
        <f t="shared" ref="AG25" si="41">+P25</f>
        <v/>
      </c>
      <c r="AH25" s="15"/>
      <c r="AI25" s="14"/>
      <c r="AJ25" s="86" t="s">
        <v>31</v>
      </c>
      <c r="AK25" s="86"/>
      <c r="AL25" s="86"/>
      <c r="AM25" s="76" t="s">
        <v>26</v>
      </c>
      <c r="AN25" s="78"/>
      <c r="AO25" s="80"/>
      <c r="AP25" s="78" t="str">
        <f t="shared" ref="AP25" si="42">+Y25</f>
        <v/>
      </c>
      <c r="AQ25" s="71" t="str">
        <f t="shared" ref="AQ25" si="43">+Z25</f>
        <v/>
      </c>
      <c r="AR25" s="71" t="str">
        <f t="shared" ref="AR25" si="44">+AA25</f>
        <v/>
      </c>
      <c r="AS25" s="71" t="str">
        <f t="shared" ref="AS25" si="45">+AB25</f>
        <v/>
      </c>
      <c r="AT25" s="71" t="str">
        <f t="shared" ref="AT25" si="46">+AC25</f>
        <v/>
      </c>
      <c r="AU25" s="71" t="str">
        <f t="shared" ref="AU25" si="47">+AD25</f>
        <v/>
      </c>
      <c r="AV25" s="71" t="str">
        <f t="shared" ref="AV25" si="48">+AE25</f>
        <v/>
      </c>
      <c r="AW25" s="71" t="str">
        <f t="shared" ref="AW25" si="49">+AF25</f>
        <v/>
      </c>
      <c r="AX25" s="71" t="str">
        <f t="shared" ref="AX25" si="50">+AG25</f>
        <v/>
      </c>
      <c r="AY25" s="15"/>
      <c r="BB25" s="24" t="s">
        <v>71</v>
      </c>
      <c r="BC25" s="26">
        <f>+入力欄!C10</f>
        <v>0</v>
      </c>
      <c r="BD25" s="13">
        <f>INT($BC$25/BD20)</f>
        <v>0</v>
      </c>
      <c r="BE25" s="13">
        <f>INT($BC$25/BE20)</f>
        <v>0</v>
      </c>
      <c r="BF25" s="13">
        <f t="shared" ref="BF25:BL25" si="51">INT($BC$25/BF20)</f>
        <v>0</v>
      </c>
      <c r="BG25" s="13">
        <f t="shared" si="51"/>
        <v>0</v>
      </c>
      <c r="BH25" s="13">
        <f t="shared" si="51"/>
        <v>0</v>
      </c>
      <c r="BI25" s="13">
        <f t="shared" si="51"/>
        <v>0</v>
      </c>
      <c r="BJ25" s="13">
        <f t="shared" si="51"/>
        <v>0</v>
      </c>
      <c r="BK25" s="13">
        <f t="shared" si="51"/>
        <v>0</v>
      </c>
      <c r="BL25" s="13">
        <f t="shared" si="51"/>
        <v>0</v>
      </c>
    </row>
    <row r="26" spans="1:64" ht="18.75" customHeight="1" x14ac:dyDescent="0.4">
      <c r="A26" s="14"/>
      <c r="B26" s="86"/>
      <c r="C26" s="86"/>
      <c r="D26" s="86"/>
      <c r="E26" s="83"/>
      <c r="F26" s="164"/>
      <c r="G26" s="165"/>
      <c r="H26" s="85"/>
      <c r="I26" s="141"/>
      <c r="J26" s="73"/>
      <c r="K26" s="141"/>
      <c r="L26" s="73"/>
      <c r="M26" s="141"/>
      <c r="N26" s="73"/>
      <c r="O26" s="142"/>
      <c r="P26" s="146"/>
      <c r="Q26" s="15"/>
      <c r="R26" s="14"/>
      <c r="S26" s="86"/>
      <c r="T26" s="86"/>
      <c r="U26" s="86"/>
      <c r="V26" s="83"/>
      <c r="W26" s="84"/>
      <c r="X26" s="84"/>
      <c r="Y26" s="73"/>
      <c r="Z26" s="73"/>
      <c r="AA26" s="73"/>
      <c r="AB26" s="73"/>
      <c r="AC26" s="73"/>
      <c r="AD26" s="73"/>
      <c r="AE26" s="73"/>
      <c r="AF26" s="73"/>
      <c r="AG26" s="73"/>
      <c r="AH26" s="15"/>
      <c r="AI26" s="14"/>
      <c r="AJ26" s="86"/>
      <c r="AK26" s="86"/>
      <c r="AL26" s="86"/>
      <c r="AM26" s="83"/>
      <c r="AN26" s="84"/>
      <c r="AO26" s="85"/>
      <c r="AP26" s="84"/>
      <c r="AQ26" s="73"/>
      <c r="AR26" s="73"/>
      <c r="AS26" s="73"/>
      <c r="AT26" s="73"/>
      <c r="AU26" s="73"/>
      <c r="AV26" s="73"/>
      <c r="AW26" s="73"/>
      <c r="AX26" s="73"/>
      <c r="AY26" s="15"/>
      <c r="BB26" s="25" t="s">
        <v>70</v>
      </c>
      <c r="BC26" s="26">
        <f>+入力欄!C11</f>
        <v>0</v>
      </c>
      <c r="BD26" s="13">
        <f>INT($BC$26/BD20)</f>
        <v>0</v>
      </c>
      <c r="BE26" s="13">
        <f>INT($BC$26/BE20)</f>
        <v>0</v>
      </c>
      <c r="BF26" s="13">
        <f t="shared" ref="BF26:BL26" si="52">INT($BC$26/BF20)</f>
        <v>0</v>
      </c>
      <c r="BG26" s="13">
        <f t="shared" si="52"/>
        <v>0</v>
      </c>
      <c r="BH26" s="13">
        <f t="shared" si="52"/>
        <v>0</v>
      </c>
      <c r="BI26" s="13">
        <f t="shared" si="52"/>
        <v>0</v>
      </c>
      <c r="BJ26" s="13">
        <f t="shared" si="52"/>
        <v>0</v>
      </c>
      <c r="BK26" s="13">
        <f t="shared" si="52"/>
        <v>0</v>
      </c>
      <c r="BL26" s="13">
        <f t="shared" si="52"/>
        <v>0</v>
      </c>
    </row>
    <row r="27" spans="1:64" ht="18.75" customHeight="1" x14ac:dyDescent="0.4">
      <c r="A27" s="14"/>
      <c r="B27" s="82" t="s">
        <v>32</v>
      </c>
      <c r="C27" s="82"/>
      <c r="D27" s="82"/>
      <c r="E27" s="76" t="s">
        <v>27</v>
      </c>
      <c r="F27" s="159"/>
      <c r="G27" s="161"/>
      <c r="H27" s="80" t="str">
        <f>IF(BD25=0,"",RIGHT(BD25,1))</f>
        <v/>
      </c>
      <c r="I27" s="133" t="str">
        <f>IF(BE25=0,"",RIGHT(BE25,1))</f>
        <v/>
      </c>
      <c r="J27" s="137" t="str">
        <f t="shared" ref="J27:P27" si="53">IF(BF25=0,"",RIGHT(BF25,1))</f>
        <v/>
      </c>
      <c r="K27" s="133" t="str">
        <f t="shared" si="53"/>
        <v/>
      </c>
      <c r="L27" s="135" t="str">
        <f t="shared" si="53"/>
        <v/>
      </c>
      <c r="M27" s="144" t="str">
        <f t="shared" si="53"/>
        <v/>
      </c>
      <c r="N27" s="155" t="str">
        <f t="shared" si="53"/>
        <v/>
      </c>
      <c r="O27" s="157" t="str">
        <f t="shared" si="53"/>
        <v/>
      </c>
      <c r="P27" s="139" t="str">
        <f t="shared" si="53"/>
        <v/>
      </c>
      <c r="Q27" s="15"/>
      <c r="R27" s="14"/>
      <c r="S27" s="82" t="s">
        <v>32</v>
      </c>
      <c r="T27" s="82"/>
      <c r="U27" s="82"/>
      <c r="V27" s="76" t="s">
        <v>27</v>
      </c>
      <c r="W27" s="78"/>
      <c r="X27" s="78"/>
      <c r="Y27" s="71" t="str">
        <f t="shared" ref="Y27" si="54">+H27</f>
        <v/>
      </c>
      <c r="Z27" s="71" t="str">
        <f t="shared" ref="Z27" si="55">+I27</f>
        <v/>
      </c>
      <c r="AA27" s="71" t="str">
        <f t="shared" ref="AA27" si="56">+J27</f>
        <v/>
      </c>
      <c r="AB27" s="71" t="str">
        <f t="shared" ref="AB27" si="57">+K27</f>
        <v/>
      </c>
      <c r="AC27" s="71" t="str">
        <f t="shared" ref="AC27" si="58">+L27</f>
        <v/>
      </c>
      <c r="AD27" s="71" t="str">
        <f t="shared" ref="AD27" si="59">+M27</f>
        <v/>
      </c>
      <c r="AE27" s="71" t="str">
        <f t="shared" ref="AE27" si="60">+N27</f>
        <v/>
      </c>
      <c r="AF27" s="71" t="str">
        <f t="shared" ref="AF27" si="61">+O27</f>
        <v/>
      </c>
      <c r="AG27" s="71" t="str">
        <f t="shared" ref="AG27" si="62">+P27</f>
        <v/>
      </c>
      <c r="AH27" s="15"/>
      <c r="AI27" s="14"/>
      <c r="AJ27" s="82" t="s">
        <v>32</v>
      </c>
      <c r="AK27" s="82"/>
      <c r="AL27" s="82"/>
      <c r="AM27" s="76" t="s">
        <v>27</v>
      </c>
      <c r="AN27" s="78"/>
      <c r="AO27" s="80"/>
      <c r="AP27" s="78" t="str">
        <f t="shared" ref="AP27" si="63">+Y27</f>
        <v/>
      </c>
      <c r="AQ27" s="71" t="str">
        <f t="shared" ref="AQ27" si="64">+Z27</f>
        <v/>
      </c>
      <c r="AR27" s="71" t="str">
        <f t="shared" ref="AR27" si="65">+AA27</f>
        <v/>
      </c>
      <c r="AS27" s="71" t="str">
        <f t="shared" ref="AS27" si="66">+AB27</f>
        <v/>
      </c>
      <c r="AT27" s="71" t="str">
        <f t="shared" ref="AT27" si="67">+AC27</f>
        <v/>
      </c>
      <c r="AU27" s="71" t="str">
        <f t="shared" ref="AU27" si="68">+AD27</f>
        <v/>
      </c>
      <c r="AV27" s="71" t="str">
        <f t="shared" ref="AV27" si="69">+AE27</f>
        <v/>
      </c>
      <c r="AW27" s="71" t="str">
        <f t="shared" ref="AW27" si="70">+AF27</f>
        <v/>
      </c>
      <c r="AX27" s="71" t="str">
        <f t="shared" ref="AX27" si="71">+AG27</f>
        <v/>
      </c>
      <c r="AY27" s="15"/>
      <c r="BB27" s="24" t="s">
        <v>28</v>
      </c>
      <c r="BC27" s="26">
        <f>+BC22+BC23+BC24+BC26</f>
        <v>0</v>
      </c>
      <c r="BD27" s="13">
        <f t="shared" ref="BD27:BK27" si="72">INT($BC$27/BD20)</f>
        <v>0</v>
      </c>
      <c r="BE27" s="13">
        <f t="shared" si="72"/>
        <v>0</v>
      </c>
      <c r="BF27" s="13">
        <f t="shared" si="72"/>
        <v>0</v>
      </c>
      <c r="BG27" s="13">
        <f t="shared" si="72"/>
        <v>0</v>
      </c>
      <c r="BH27" s="13">
        <f t="shared" si="72"/>
        <v>0</v>
      </c>
      <c r="BI27" s="13">
        <f t="shared" si="72"/>
        <v>0</v>
      </c>
      <c r="BJ27" s="13">
        <f t="shared" si="72"/>
        <v>0</v>
      </c>
      <c r="BK27" s="13">
        <f t="shared" si="72"/>
        <v>0</v>
      </c>
      <c r="BL27" s="13">
        <f>INT($BC$27/BL20)</f>
        <v>0</v>
      </c>
    </row>
    <row r="28" spans="1:64" ht="18.75" customHeight="1" x14ac:dyDescent="0.4">
      <c r="A28" s="14"/>
      <c r="B28" s="82"/>
      <c r="C28" s="82"/>
      <c r="D28" s="82"/>
      <c r="E28" s="83"/>
      <c r="F28" s="164"/>
      <c r="G28" s="165"/>
      <c r="H28" s="85"/>
      <c r="I28" s="141"/>
      <c r="J28" s="142"/>
      <c r="K28" s="141"/>
      <c r="L28" s="143"/>
      <c r="M28" s="145"/>
      <c r="N28" s="156"/>
      <c r="O28" s="158"/>
      <c r="P28" s="139"/>
      <c r="Q28" s="15"/>
      <c r="R28" s="14"/>
      <c r="S28" s="82"/>
      <c r="T28" s="82"/>
      <c r="U28" s="82"/>
      <c r="V28" s="83"/>
      <c r="W28" s="84"/>
      <c r="X28" s="84"/>
      <c r="Y28" s="73"/>
      <c r="Z28" s="73"/>
      <c r="AA28" s="73"/>
      <c r="AB28" s="73"/>
      <c r="AC28" s="73"/>
      <c r="AD28" s="73"/>
      <c r="AE28" s="73"/>
      <c r="AF28" s="73"/>
      <c r="AG28" s="73"/>
      <c r="AH28" s="15"/>
      <c r="AI28" s="14"/>
      <c r="AJ28" s="82"/>
      <c r="AK28" s="82"/>
      <c r="AL28" s="82"/>
      <c r="AM28" s="83"/>
      <c r="AN28" s="84"/>
      <c r="AO28" s="85"/>
      <c r="AP28" s="84"/>
      <c r="AQ28" s="73"/>
      <c r="AR28" s="73"/>
      <c r="AS28" s="73"/>
      <c r="AT28" s="73"/>
      <c r="AU28" s="73"/>
      <c r="AV28" s="73"/>
      <c r="AW28" s="73"/>
      <c r="AX28" s="73"/>
      <c r="AY28" s="15"/>
      <c r="BB28" s="25"/>
      <c r="BC28" s="25"/>
    </row>
    <row r="29" spans="1:64" ht="18.75" customHeight="1" x14ac:dyDescent="0.4">
      <c r="A29" s="14"/>
      <c r="B29" s="74" t="s">
        <v>50</v>
      </c>
      <c r="C29" s="74"/>
      <c r="D29" s="74"/>
      <c r="E29" s="76" t="s">
        <v>29</v>
      </c>
      <c r="F29" s="159"/>
      <c r="G29" s="161"/>
      <c r="H29" s="80" t="str">
        <f>IF(BD26=0,"",RIGHT(BD26,1))</f>
        <v/>
      </c>
      <c r="I29" s="133" t="str">
        <f>IF(BE26=0,"",RIGHT(BE26,1))</f>
        <v/>
      </c>
      <c r="J29" s="135" t="str">
        <f t="shared" ref="J29:P29" si="73">IF(BF26=0,"",RIGHT(BF26,1))</f>
        <v/>
      </c>
      <c r="K29" s="144" t="str">
        <f t="shared" si="73"/>
        <v/>
      </c>
      <c r="L29" s="137" t="str">
        <f t="shared" si="73"/>
        <v/>
      </c>
      <c r="M29" s="133" t="str">
        <f t="shared" si="73"/>
        <v/>
      </c>
      <c r="N29" s="135" t="str">
        <f t="shared" si="73"/>
        <v/>
      </c>
      <c r="O29" s="137" t="str">
        <f t="shared" si="73"/>
        <v/>
      </c>
      <c r="P29" s="139" t="str">
        <f t="shared" si="73"/>
        <v/>
      </c>
      <c r="Q29" s="15"/>
      <c r="R29" s="14"/>
      <c r="S29" s="74" t="s">
        <v>50</v>
      </c>
      <c r="T29" s="74"/>
      <c r="U29" s="74"/>
      <c r="V29" s="76" t="s">
        <v>29</v>
      </c>
      <c r="W29" s="78"/>
      <c r="X29" s="78"/>
      <c r="Y29" s="71" t="str">
        <f t="shared" ref="Y29" si="74">+H29</f>
        <v/>
      </c>
      <c r="Z29" s="71" t="str">
        <f t="shared" ref="Z29" si="75">+I29</f>
        <v/>
      </c>
      <c r="AA29" s="71" t="str">
        <f t="shared" ref="AA29" si="76">+J29</f>
        <v/>
      </c>
      <c r="AB29" s="71" t="str">
        <f t="shared" ref="AB29" si="77">+K29</f>
        <v/>
      </c>
      <c r="AC29" s="71" t="str">
        <f t="shared" ref="AC29" si="78">+L29</f>
        <v/>
      </c>
      <c r="AD29" s="71" t="str">
        <f t="shared" ref="AD29" si="79">+M29</f>
        <v/>
      </c>
      <c r="AE29" s="71" t="str">
        <f t="shared" ref="AE29" si="80">+N29</f>
        <v/>
      </c>
      <c r="AF29" s="71" t="str">
        <f t="shared" ref="AF29" si="81">+O29</f>
        <v/>
      </c>
      <c r="AG29" s="71" t="str">
        <f t="shared" ref="AG29" si="82">+P29</f>
        <v/>
      </c>
      <c r="AH29" s="15"/>
      <c r="AI29" s="14"/>
      <c r="AJ29" s="74" t="s">
        <v>50</v>
      </c>
      <c r="AK29" s="74"/>
      <c r="AL29" s="74"/>
      <c r="AM29" s="76" t="s">
        <v>29</v>
      </c>
      <c r="AN29" s="78"/>
      <c r="AO29" s="80"/>
      <c r="AP29" s="78" t="str">
        <f t="shared" ref="AP29" si="83">+Y29</f>
        <v/>
      </c>
      <c r="AQ29" s="71" t="str">
        <f t="shared" ref="AQ29" si="84">+Z29</f>
        <v/>
      </c>
      <c r="AR29" s="71" t="str">
        <f t="shared" ref="AR29" si="85">+AA29</f>
        <v/>
      </c>
      <c r="AS29" s="71" t="str">
        <f t="shared" ref="AS29" si="86">+AB29</f>
        <v/>
      </c>
      <c r="AT29" s="71" t="str">
        <f t="shared" ref="AT29" si="87">+AC29</f>
        <v/>
      </c>
      <c r="AU29" s="71" t="str">
        <f t="shared" ref="AU29" si="88">+AD29</f>
        <v/>
      </c>
      <c r="AV29" s="71" t="str">
        <f t="shared" ref="AV29" si="89">+AE29</f>
        <v/>
      </c>
      <c r="AW29" s="71" t="str">
        <f t="shared" ref="AW29" si="90">+AF29</f>
        <v/>
      </c>
      <c r="AX29" s="71" t="str">
        <f t="shared" ref="AX29" si="91">+AG29</f>
        <v/>
      </c>
      <c r="AY29" s="15"/>
    </row>
    <row r="30" spans="1:64" ht="18.75" customHeight="1" thickBot="1" x14ac:dyDescent="0.45">
      <c r="A30" s="14"/>
      <c r="B30" s="75"/>
      <c r="C30" s="75"/>
      <c r="D30" s="75"/>
      <c r="E30" s="77"/>
      <c r="F30" s="160"/>
      <c r="G30" s="162"/>
      <c r="H30" s="81"/>
      <c r="I30" s="134"/>
      <c r="J30" s="136"/>
      <c r="K30" s="163"/>
      <c r="L30" s="138"/>
      <c r="M30" s="134"/>
      <c r="N30" s="136"/>
      <c r="O30" s="138"/>
      <c r="P30" s="140"/>
      <c r="Q30" s="15"/>
      <c r="R30" s="14"/>
      <c r="S30" s="75"/>
      <c r="T30" s="75"/>
      <c r="U30" s="75"/>
      <c r="V30" s="77"/>
      <c r="W30" s="79"/>
      <c r="X30" s="79"/>
      <c r="Y30" s="72"/>
      <c r="Z30" s="72"/>
      <c r="AA30" s="72"/>
      <c r="AB30" s="72"/>
      <c r="AC30" s="72"/>
      <c r="AD30" s="72"/>
      <c r="AE30" s="72"/>
      <c r="AF30" s="72"/>
      <c r="AG30" s="72"/>
      <c r="AH30" s="15"/>
      <c r="AI30" s="14"/>
      <c r="AJ30" s="75"/>
      <c r="AK30" s="75"/>
      <c r="AL30" s="75"/>
      <c r="AM30" s="77"/>
      <c r="AN30" s="79"/>
      <c r="AO30" s="81"/>
      <c r="AP30" s="79"/>
      <c r="AQ30" s="72"/>
      <c r="AR30" s="72"/>
      <c r="AS30" s="72"/>
      <c r="AT30" s="72"/>
      <c r="AU30" s="72"/>
      <c r="AV30" s="72"/>
      <c r="AW30" s="72"/>
      <c r="AX30" s="72"/>
      <c r="AY30" s="15"/>
      <c r="BE30" s="13">
        <v>123456</v>
      </c>
    </row>
    <row r="31" spans="1:64" ht="18.75" customHeight="1" x14ac:dyDescent="0.4">
      <c r="A31" s="14"/>
      <c r="B31" s="61" t="s">
        <v>51</v>
      </c>
      <c r="C31" s="62"/>
      <c r="D31" s="62"/>
      <c r="E31" s="65" t="s">
        <v>30</v>
      </c>
      <c r="F31" s="147"/>
      <c r="G31" s="149"/>
      <c r="H31" s="151" t="str">
        <f>IF(BD27=0,"",RIGHT(BD27,1))</f>
        <v/>
      </c>
      <c r="I31" s="127" t="str">
        <f>IF(BE27=0,"",RIGHT(BE27,1))</f>
        <v/>
      </c>
      <c r="J31" s="47" t="str">
        <f t="shared" ref="J31:P31" si="92">IF(BF27=0,"",RIGHT(BF27,1))</f>
        <v/>
      </c>
      <c r="K31" s="153" t="str">
        <f t="shared" si="92"/>
        <v/>
      </c>
      <c r="L31" s="125" t="str">
        <f t="shared" si="92"/>
        <v/>
      </c>
      <c r="M31" s="127" t="str">
        <f t="shared" si="92"/>
        <v/>
      </c>
      <c r="N31" s="47" t="str">
        <f t="shared" si="92"/>
        <v/>
      </c>
      <c r="O31" s="129" t="str">
        <f t="shared" si="92"/>
        <v/>
      </c>
      <c r="P31" s="131" t="str">
        <f t="shared" si="92"/>
        <v/>
      </c>
      <c r="Q31" s="15"/>
      <c r="R31" s="14"/>
      <c r="S31" s="61" t="s">
        <v>51</v>
      </c>
      <c r="T31" s="62"/>
      <c r="U31" s="62"/>
      <c r="V31" s="65" t="s">
        <v>30</v>
      </c>
      <c r="W31" s="67"/>
      <c r="X31" s="67"/>
      <c r="Y31" s="47" t="str">
        <f t="shared" ref="Y31" si="93">+H31</f>
        <v/>
      </c>
      <c r="Z31" s="47" t="str">
        <f t="shared" ref="Z31" si="94">+I31</f>
        <v/>
      </c>
      <c r="AA31" s="47" t="str">
        <f t="shared" ref="AA31" si="95">+J31</f>
        <v/>
      </c>
      <c r="AB31" s="47" t="str">
        <f t="shared" ref="AB31" si="96">+K31</f>
        <v/>
      </c>
      <c r="AC31" s="47" t="str">
        <f t="shared" ref="AC31" si="97">+L31</f>
        <v/>
      </c>
      <c r="AD31" s="47" t="str">
        <f t="shared" ref="AD31" si="98">+M31</f>
        <v/>
      </c>
      <c r="AE31" s="47" t="str">
        <f t="shared" ref="AE31" si="99">+N31</f>
        <v/>
      </c>
      <c r="AF31" s="47" t="str">
        <f t="shared" ref="AF31" si="100">+O31</f>
        <v/>
      </c>
      <c r="AG31" s="49" t="str">
        <f t="shared" ref="AG31" si="101">+P31</f>
        <v/>
      </c>
      <c r="AH31" s="15"/>
      <c r="AI31" s="14"/>
      <c r="AJ31" s="61" t="s">
        <v>51</v>
      </c>
      <c r="AK31" s="62"/>
      <c r="AL31" s="62"/>
      <c r="AM31" s="65" t="s">
        <v>30</v>
      </c>
      <c r="AN31" s="67"/>
      <c r="AO31" s="69"/>
      <c r="AP31" s="67" t="str">
        <f t="shared" ref="AP31" si="102">+Y31</f>
        <v/>
      </c>
      <c r="AQ31" s="47" t="str">
        <f t="shared" ref="AQ31" si="103">+Z31</f>
        <v/>
      </c>
      <c r="AR31" s="47" t="str">
        <f t="shared" ref="AR31" si="104">+AA31</f>
        <v/>
      </c>
      <c r="AS31" s="47" t="str">
        <f t="shared" ref="AS31" si="105">+AB31</f>
        <v/>
      </c>
      <c r="AT31" s="47" t="str">
        <f t="shared" ref="AT31" si="106">+AC31</f>
        <v/>
      </c>
      <c r="AU31" s="47" t="str">
        <f t="shared" ref="AU31" si="107">+AD31</f>
        <v/>
      </c>
      <c r="AV31" s="47" t="str">
        <f t="shared" ref="AV31" si="108">+AE31</f>
        <v/>
      </c>
      <c r="AW31" s="47" t="str">
        <f t="shared" ref="AW31" si="109">+AF31</f>
        <v/>
      </c>
      <c r="AX31" s="49" t="str">
        <f t="shared" ref="AX31" si="110">+AG31</f>
        <v/>
      </c>
      <c r="AY31" s="15"/>
    </row>
    <row r="32" spans="1:64" ht="18.75" customHeight="1" thickBot="1" x14ac:dyDescent="0.45">
      <c r="A32" s="14"/>
      <c r="B32" s="63"/>
      <c r="C32" s="64"/>
      <c r="D32" s="64"/>
      <c r="E32" s="66"/>
      <c r="F32" s="148"/>
      <c r="G32" s="150"/>
      <c r="H32" s="152"/>
      <c r="I32" s="128"/>
      <c r="J32" s="48"/>
      <c r="K32" s="154"/>
      <c r="L32" s="126"/>
      <c r="M32" s="128"/>
      <c r="N32" s="48"/>
      <c r="O32" s="130"/>
      <c r="P32" s="132"/>
      <c r="Q32" s="15"/>
      <c r="R32" s="14"/>
      <c r="S32" s="63"/>
      <c r="T32" s="64"/>
      <c r="U32" s="64"/>
      <c r="V32" s="66"/>
      <c r="W32" s="68"/>
      <c r="X32" s="68"/>
      <c r="Y32" s="48"/>
      <c r="Z32" s="48"/>
      <c r="AA32" s="48"/>
      <c r="AB32" s="48"/>
      <c r="AC32" s="48"/>
      <c r="AD32" s="48"/>
      <c r="AE32" s="48"/>
      <c r="AF32" s="48"/>
      <c r="AG32" s="50"/>
      <c r="AH32" s="15"/>
      <c r="AI32" s="14"/>
      <c r="AJ32" s="63"/>
      <c r="AK32" s="64"/>
      <c r="AL32" s="64"/>
      <c r="AM32" s="66"/>
      <c r="AN32" s="68"/>
      <c r="AO32" s="70"/>
      <c r="AP32" s="68"/>
      <c r="AQ32" s="48"/>
      <c r="AR32" s="48"/>
      <c r="AS32" s="48"/>
      <c r="AT32" s="48"/>
      <c r="AU32" s="48"/>
      <c r="AV32" s="48"/>
      <c r="AW32" s="48"/>
      <c r="AX32" s="50"/>
      <c r="AY32" s="15"/>
    </row>
    <row r="33" spans="1:51" ht="18.75" customHeight="1" x14ac:dyDescent="0.4">
      <c r="A33" s="14"/>
      <c r="B33" s="51" t="s">
        <v>33</v>
      </c>
      <c r="C33" s="52"/>
      <c r="D33" s="28">
        <f>+入力欄!D13</f>
        <v>0</v>
      </c>
      <c r="E33" s="27" t="s">
        <v>34</v>
      </c>
      <c r="F33" s="38">
        <f>+入力欄!F13</f>
        <v>0</v>
      </c>
      <c r="G33" s="28" t="s">
        <v>35</v>
      </c>
      <c r="H33" s="38">
        <f>+入力欄!H13</f>
        <v>0</v>
      </c>
      <c r="I33" s="28" t="s">
        <v>36</v>
      </c>
      <c r="J33" s="53" t="s">
        <v>37</v>
      </c>
      <c r="P33" s="29"/>
      <c r="Q33" s="15"/>
      <c r="R33" s="14"/>
      <c r="S33" s="51" t="s">
        <v>33</v>
      </c>
      <c r="T33" s="52"/>
      <c r="U33" s="28">
        <f>+D33</f>
        <v>0</v>
      </c>
      <c r="V33" s="27" t="s">
        <v>34</v>
      </c>
      <c r="W33" s="38">
        <f>+F33</f>
        <v>0</v>
      </c>
      <c r="X33" s="28" t="s">
        <v>35</v>
      </c>
      <c r="Y33" s="38">
        <f>+H33</f>
        <v>0</v>
      </c>
      <c r="Z33" s="28" t="s">
        <v>36</v>
      </c>
      <c r="AA33" s="53" t="s">
        <v>37</v>
      </c>
      <c r="AG33" s="29"/>
      <c r="AH33" s="15"/>
      <c r="AI33" s="14"/>
      <c r="AJ33" s="51" t="s">
        <v>33</v>
      </c>
      <c r="AK33" s="52"/>
      <c r="AL33" s="28">
        <f>+U33</f>
        <v>0</v>
      </c>
      <c r="AM33" s="27" t="s">
        <v>34</v>
      </c>
      <c r="AN33" s="38">
        <f>+W33</f>
        <v>0</v>
      </c>
      <c r="AO33" s="28" t="s">
        <v>35</v>
      </c>
      <c r="AP33" s="38">
        <f>+Y33</f>
        <v>0</v>
      </c>
      <c r="AQ33" s="28" t="s">
        <v>36</v>
      </c>
      <c r="AR33" s="53" t="s">
        <v>37</v>
      </c>
      <c r="AX33" s="29"/>
      <c r="AY33" s="15"/>
    </row>
    <row r="34" spans="1:51" ht="18.75" customHeight="1" x14ac:dyDescent="0.4">
      <c r="A34" s="14"/>
      <c r="B34" s="55" t="s">
        <v>38</v>
      </c>
      <c r="C34" s="56"/>
      <c r="D34" s="57" t="s">
        <v>73</v>
      </c>
      <c r="E34" s="58"/>
      <c r="F34" s="58"/>
      <c r="G34" s="58"/>
      <c r="H34" s="58"/>
      <c r="I34" s="59"/>
      <c r="J34" s="53"/>
      <c r="K34" s="30"/>
      <c r="P34" s="29"/>
      <c r="Q34" s="15"/>
      <c r="R34" s="14"/>
      <c r="S34" s="55" t="s">
        <v>38</v>
      </c>
      <c r="T34" s="56"/>
      <c r="U34" s="57" t="s">
        <v>73</v>
      </c>
      <c r="V34" s="58"/>
      <c r="W34" s="58"/>
      <c r="X34" s="58"/>
      <c r="Y34" s="58"/>
      <c r="Z34" s="59"/>
      <c r="AA34" s="53"/>
      <c r="AB34" s="30"/>
      <c r="AG34" s="29"/>
      <c r="AH34" s="15"/>
      <c r="AI34" s="14"/>
      <c r="AJ34" s="55" t="s">
        <v>38</v>
      </c>
      <c r="AK34" s="56"/>
      <c r="AL34" s="57" t="s">
        <v>73</v>
      </c>
      <c r="AM34" s="58"/>
      <c r="AN34" s="58"/>
      <c r="AO34" s="58"/>
      <c r="AP34" s="58"/>
      <c r="AQ34" s="59"/>
      <c r="AR34" s="53"/>
      <c r="AS34" s="30"/>
      <c r="AX34" s="29"/>
      <c r="AY34" s="15"/>
    </row>
    <row r="35" spans="1:51" ht="13.5" customHeight="1" x14ac:dyDescent="0.4">
      <c r="A35" s="14"/>
      <c r="B35" s="166" t="s">
        <v>39</v>
      </c>
      <c r="C35" s="166"/>
      <c r="D35" s="166"/>
      <c r="E35" s="166"/>
      <c r="F35" s="166"/>
      <c r="G35" s="166"/>
      <c r="H35" s="166"/>
      <c r="I35" s="167"/>
      <c r="J35" s="53"/>
      <c r="K35" s="30"/>
      <c r="P35" s="29"/>
      <c r="Q35" s="15"/>
      <c r="R35" s="14"/>
      <c r="S35" s="43" t="s">
        <v>55</v>
      </c>
      <c r="T35" s="43"/>
      <c r="U35" s="121" t="s">
        <v>56</v>
      </c>
      <c r="V35" s="121"/>
      <c r="W35" s="121"/>
      <c r="X35" s="121"/>
      <c r="Y35" s="121"/>
      <c r="Z35" s="122"/>
      <c r="AA35" s="53"/>
      <c r="AB35" s="30"/>
      <c r="AG35" s="29"/>
      <c r="AH35" s="15"/>
      <c r="AI35" s="14"/>
      <c r="AJ35" s="60" t="s">
        <v>60</v>
      </c>
      <c r="AK35" s="60"/>
      <c r="AL35" s="43" t="s">
        <v>74</v>
      </c>
      <c r="AM35" s="43"/>
      <c r="AN35" s="43"/>
      <c r="AO35" s="43"/>
      <c r="AP35" s="43"/>
      <c r="AQ35" s="43"/>
      <c r="AR35" s="53"/>
      <c r="AS35" s="30"/>
      <c r="AX35" s="29"/>
      <c r="AY35" s="15"/>
    </row>
    <row r="36" spans="1:51" ht="7.5" customHeight="1" x14ac:dyDescent="0.4">
      <c r="A36" s="14"/>
      <c r="B36" s="168" t="s">
        <v>40</v>
      </c>
      <c r="C36" s="168"/>
      <c r="D36" s="168"/>
      <c r="E36" s="168"/>
      <c r="F36" s="168"/>
      <c r="G36" s="168"/>
      <c r="H36" s="168"/>
      <c r="I36" s="168"/>
      <c r="J36" s="53"/>
      <c r="K36" s="30"/>
      <c r="P36" s="29"/>
      <c r="Q36" s="15"/>
      <c r="R36" s="14"/>
      <c r="S36" s="43"/>
      <c r="T36" s="43"/>
      <c r="U36" s="123"/>
      <c r="V36" s="123"/>
      <c r="W36" s="123"/>
      <c r="X36" s="123"/>
      <c r="Y36" s="123"/>
      <c r="Z36" s="124"/>
      <c r="AA36" s="53"/>
      <c r="AB36" s="30"/>
      <c r="AG36" s="29"/>
      <c r="AH36" s="15"/>
      <c r="AI36" s="14"/>
      <c r="AJ36" s="60"/>
      <c r="AK36" s="60"/>
      <c r="AL36" s="43"/>
      <c r="AM36" s="43"/>
      <c r="AN36" s="43"/>
      <c r="AO36" s="43"/>
      <c r="AP36" s="43"/>
      <c r="AQ36" s="43"/>
      <c r="AR36" s="53"/>
      <c r="AS36" s="30"/>
      <c r="AX36" s="29"/>
      <c r="AY36" s="15"/>
    </row>
    <row r="37" spans="1:51" ht="9.75" customHeight="1" x14ac:dyDescent="0.4">
      <c r="A37" s="14"/>
      <c r="B37" s="168"/>
      <c r="C37" s="168"/>
      <c r="D37" s="168"/>
      <c r="E37" s="168"/>
      <c r="F37" s="168"/>
      <c r="G37" s="168"/>
      <c r="H37" s="168"/>
      <c r="I37" s="168"/>
      <c r="J37" s="53"/>
      <c r="K37" s="30"/>
      <c r="P37" s="29"/>
      <c r="Q37" s="15"/>
      <c r="R37" s="14"/>
      <c r="S37" s="43"/>
      <c r="T37" s="43"/>
      <c r="U37" s="116" t="s">
        <v>57</v>
      </c>
      <c r="V37" s="116"/>
      <c r="W37" s="116"/>
      <c r="X37" s="116"/>
      <c r="Y37" s="116"/>
      <c r="Z37" s="116"/>
      <c r="AA37" s="53"/>
      <c r="AB37" s="30"/>
      <c r="AG37" s="29"/>
      <c r="AH37" s="15"/>
      <c r="AI37" s="14"/>
      <c r="AJ37" s="60"/>
      <c r="AK37" s="60"/>
      <c r="AL37" s="43"/>
      <c r="AM37" s="43"/>
      <c r="AN37" s="43"/>
      <c r="AO37" s="43"/>
      <c r="AP37" s="43"/>
      <c r="AQ37" s="43"/>
      <c r="AR37" s="53"/>
      <c r="AS37" s="30"/>
      <c r="AX37" s="29"/>
      <c r="AY37" s="15"/>
    </row>
    <row r="38" spans="1:51" ht="9.75" customHeight="1" x14ac:dyDescent="0.4">
      <c r="A38" s="14"/>
      <c r="B38" s="168"/>
      <c r="C38" s="168"/>
      <c r="D38" s="168"/>
      <c r="E38" s="168"/>
      <c r="F38" s="168"/>
      <c r="G38" s="168"/>
      <c r="H38" s="168"/>
      <c r="I38" s="168"/>
      <c r="J38" s="53"/>
      <c r="K38" s="30"/>
      <c r="P38" s="29"/>
      <c r="Q38" s="15"/>
      <c r="R38" s="14"/>
      <c r="S38" s="43"/>
      <c r="T38" s="43"/>
      <c r="U38" s="116"/>
      <c r="V38" s="116"/>
      <c r="W38" s="116"/>
      <c r="X38" s="116"/>
      <c r="Y38" s="116"/>
      <c r="Z38" s="116"/>
      <c r="AA38" s="53"/>
      <c r="AB38" s="30"/>
      <c r="AG38" s="29"/>
      <c r="AH38" s="15"/>
      <c r="AI38" s="14"/>
      <c r="AJ38" s="43" t="s">
        <v>61</v>
      </c>
      <c r="AK38" s="43"/>
      <c r="AL38" s="44" t="s">
        <v>85</v>
      </c>
      <c r="AM38" s="44"/>
      <c r="AN38" s="44"/>
      <c r="AO38" s="44"/>
      <c r="AP38" s="44"/>
      <c r="AQ38" s="44"/>
      <c r="AR38" s="53"/>
      <c r="AS38" s="30"/>
      <c r="AX38" s="29"/>
      <c r="AY38" s="15"/>
    </row>
    <row r="39" spans="1:51" ht="9.75" customHeight="1" x14ac:dyDescent="0.4">
      <c r="A39" s="14"/>
      <c r="B39" s="168"/>
      <c r="C39" s="168"/>
      <c r="D39" s="168"/>
      <c r="E39" s="168"/>
      <c r="F39" s="168"/>
      <c r="G39" s="168"/>
      <c r="H39" s="168"/>
      <c r="I39" s="168"/>
      <c r="J39" s="54"/>
      <c r="K39" s="31"/>
      <c r="L39" s="28"/>
      <c r="M39" s="28"/>
      <c r="N39" s="28"/>
      <c r="O39" s="28"/>
      <c r="P39" s="32"/>
      <c r="Q39" s="15"/>
      <c r="R39" s="14"/>
      <c r="S39" s="45" t="s">
        <v>58</v>
      </c>
      <c r="T39" s="45"/>
      <c r="U39" s="45"/>
      <c r="V39" s="117" t="s">
        <v>59</v>
      </c>
      <c r="W39" s="117"/>
      <c r="X39" s="117"/>
      <c r="Y39" s="117"/>
      <c r="Z39" s="117"/>
      <c r="AA39" s="54"/>
      <c r="AB39" s="31"/>
      <c r="AC39" s="28"/>
      <c r="AD39" s="28"/>
      <c r="AE39" s="28"/>
      <c r="AF39" s="28"/>
      <c r="AG39" s="32"/>
      <c r="AH39" s="15"/>
      <c r="AI39" s="14"/>
      <c r="AJ39" s="45" t="s">
        <v>58</v>
      </c>
      <c r="AK39" s="45"/>
      <c r="AL39" s="45"/>
      <c r="AM39" s="45" t="s">
        <v>62</v>
      </c>
      <c r="AN39" s="45"/>
      <c r="AO39" s="45"/>
      <c r="AP39" s="45"/>
      <c r="AQ39" s="45"/>
      <c r="AR39" s="54"/>
      <c r="AS39" s="31"/>
      <c r="AT39" s="28"/>
      <c r="AU39" s="28"/>
      <c r="AV39" s="28"/>
      <c r="AW39" s="28"/>
      <c r="AX39" s="32"/>
      <c r="AY39" s="15"/>
    </row>
    <row r="40" spans="1:51" ht="9.75" customHeight="1" x14ac:dyDescent="0.4">
      <c r="A40" s="14"/>
      <c r="B40" s="169"/>
      <c r="C40" s="169"/>
      <c r="D40" s="169"/>
      <c r="E40" s="169"/>
      <c r="F40" s="169"/>
      <c r="G40" s="169"/>
      <c r="H40" s="169"/>
      <c r="I40" s="169"/>
      <c r="J40" s="33"/>
      <c r="Q40" s="15"/>
      <c r="R40" s="14"/>
      <c r="S40" s="45"/>
      <c r="T40" s="45"/>
      <c r="U40" s="45"/>
      <c r="V40" s="117"/>
      <c r="W40" s="117"/>
      <c r="X40" s="117"/>
      <c r="Y40" s="117"/>
      <c r="Z40" s="117"/>
      <c r="AA40" s="33"/>
      <c r="AH40" s="15"/>
      <c r="AI40" s="14"/>
      <c r="AJ40" s="45"/>
      <c r="AK40" s="45"/>
      <c r="AL40" s="45"/>
      <c r="AM40" s="45"/>
      <c r="AN40" s="45"/>
      <c r="AO40" s="45"/>
      <c r="AP40" s="45"/>
      <c r="AQ40" s="45"/>
      <c r="AR40" s="33"/>
      <c r="AY40" s="15"/>
    </row>
    <row r="41" spans="1:51" ht="7.5" customHeight="1" x14ac:dyDescent="0.4">
      <c r="A41" s="34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35"/>
      <c r="R41" s="34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35"/>
      <c r="AI41" s="34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35"/>
    </row>
  </sheetData>
  <sheetProtection algorithmName="SHA-512" hashValue="w/HIeqNXaFHhinRvMxY7e4TaooUNnbjFJ/n5U1Snfz9GHU7UAOUGJeIAS6GefylRsOZt3GBeb4T+lgxSXEp1Kg==" saltValue="jGkwpjDXBM3ACVD1cO7+Yg==" spinCount="100000" sheet="1" objects="1" scenarios="1"/>
  <mergeCells count="355">
    <mergeCell ref="T9:AF10"/>
    <mergeCell ref="T11:AF12"/>
    <mergeCell ref="L19:O19"/>
    <mergeCell ref="AC19:AF19"/>
    <mergeCell ref="B7:C7"/>
    <mergeCell ref="E7:K7"/>
    <mergeCell ref="L7:P7"/>
    <mergeCell ref="B8:P8"/>
    <mergeCell ref="B13:P13"/>
    <mergeCell ref="B14:P14"/>
    <mergeCell ref="C9:O10"/>
    <mergeCell ref="C11:O12"/>
    <mergeCell ref="M2:M3"/>
    <mergeCell ref="N2:N3"/>
    <mergeCell ref="O2:O3"/>
    <mergeCell ref="B3:C6"/>
    <mergeCell ref="F4:J4"/>
    <mergeCell ref="F5:J5"/>
    <mergeCell ref="E6:K6"/>
    <mergeCell ref="L6:P6"/>
    <mergeCell ref="B2:C2"/>
    <mergeCell ref="K2:K3"/>
    <mergeCell ref="L2:L3"/>
    <mergeCell ref="E21:E22"/>
    <mergeCell ref="B18:J18"/>
    <mergeCell ref="K18:P18"/>
    <mergeCell ref="B15:P15"/>
    <mergeCell ref="B16:C16"/>
    <mergeCell ref="D16:L16"/>
    <mergeCell ref="M16:P16"/>
    <mergeCell ref="B17:C17"/>
    <mergeCell ref="D17:L17"/>
    <mergeCell ref="M17:P17"/>
    <mergeCell ref="E23:E24"/>
    <mergeCell ref="E25:E26"/>
    <mergeCell ref="E27:E28"/>
    <mergeCell ref="E29:E30"/>
    <mergeCell ref="E31:E32"/>
    <mergeCell ref="F21:F22"/>
    <mergeCell ref="F27:F28"/>
    <mergeCell ref="B41:P41"/>
    <mergeCell ref="F2:J3"/>
    <mergeCell ref="B19:J19"/>
    <mergeCell ref="B23:D24"/>
    <mergeCell ref="B25:D26"/>
    <mergeCell ref="B27:D28"/>
    <mergeCell ref="B29:D30"/>
    <mergeCell ref="B31:D32"/>
    <mergeCell ref="B33:C33"/>
    <mergeCell ref="J33:J39"/>
    <mergeCell ref="B34:C34"/>
    <mergeCell ref="D34:I34"/>
    <mergeCell ref="B35:I35"/>
    <mergeCell ref="B36:I40"/>
    <mergeCell ref="G27:G28"/>
    <mergeCell ref="B21:D22"/>
    <mergeCell ref="B20:D20"/>
    <mergeCell ref="F25:F26"/>
    <mergeCell ref="G25:G26"/>
    <mergeCell ref="H25:H26"/>
    <mergeCell ref="I25:I26"/>
    <mergeCell ref="J25:J26"/>
    <mergeCell ref="M21:M22"/>
    <mergeCell ref="N21:N22"/>
    <mergeCell ref="O21:O22"/>
    <mergeCell ref="P21:P22"/>
    <mergeCell ref="F23:F24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L21:L22"/>
    <mergeCell ref="K25:K26"/>
    <mergeCell ref="L25:L26"/>
    <mergeCell ref="M25:M26"/>
    <mergeCell ref="N25:N26"/>
    <mergeCell ref="O25:O26"/>
    <mergeCell ref="P25:P26"/>
    <mergeCell ref="L23:L24"/>
    <mergeCell ref="M23:M24"/>
    <mergeCell ref="N23:N24"/>
    <mergeCell ref="O23:O24"/>
    <mergeCell ref="P23:P24"/>
    <mergeCell ref="F31:F32"/>
    <mergeCell ref="G31:G32"/>
    <mergeCell ref="H31:H32"/>
    <mergeCell ref="I31:I32"/>
    <mergeCell ref="J31:J32"/>
    <mergeCell ref="K31:K32"/>
    <mergeCell ref="N27:N28"/>
    <mergeCell ref="O27:O28"/>
    <mergeCell ref="P27:P28"/>
    <mergeCell ref="F29:F30"/>
    <mergeCell ref="G29:G30"/>
    <mergeCell ref="H29:H30"/>
    <mergeCell ref="I29:I30"/>
    <mergeCell ref="J29:J30"/>
    <mergeCell ref="K29:K30"/>
    <mergeCell ref="L29:L30"/>
    <mergeCell ref="H27:H28"/>
    <mergeCell ref="I27:I28"/>
    <mergeCell ref="J27:J28"/>
    <mergeCell ref="K27:K28"/>
    <mergeCell ref="L27:L28"/>
    <mergeCell ref="M27:M28"/>
    <mergeCell ref="W2:AA3"/>
    <mergeCell ref="AB2:AB3"/>
    <mergeCell ref="AC2:AC3"/>
    <mergeCell ref="W4:AA4"/>
    <mergeCell ref="W5:AA5"/>
    <mergeCell ref="V6:AB6"/>
    <mergeCell ref="AC6:AG6"/>
    <mergeCell ref="S7:T7"/>
    <mergeCell ref="V7:AB7"/>
    <mergeCell ref="AC7:AG7"/>
    <mergeCell ref="S18:AA18"/>
    <mergeCell ref="AB18:AG18"/>
    <mergeCell ref="S19:AA19"/>
    <mergeCell ref="S20:U20"/>
    <mergeCell ref="S21:U22"/>
    <mergeCell ref="V21:V22"/>
    <mergeCell ref="W21:W22"/>
    <mergeCell ref="X21:X22"/>
    <mergeCell ref="AD2:AD3"/>
    <mergeCell ref="AE2:AE3"/>
    <mergeCell ref="AF2:AF3"/>
    <mergeCell ref="L31:L32"/>
    <mergeCell ref="M31:M32"/>
    <mergeCell ref="N31:N32"/>
    <mergeCell ref="O31:O32"/>
    <mergeCell ref="P31:P32"/>
    <mergeCell ref="S2:T2"/>
    <mergeCell ref="S3:T6"/>
    <mergeCell ref="S8:AG8"/>
    <mergeCell ref="S13:AG13"/>
    <mergeCell ref="S14:AG14"/>
    <mergeCell ref="M29:M30"/>
    <mergeCell ref="N29:N30"/>
    <mergeCell ref="O29:O30"/>
    <mergeCell ref="P29:P30"/>
    <mergeCell ref="S15:AG15"/>
    <mergeCell ref="S16:T16"/>
    <mergeCell ref="U16:AC16"/>
    <mergeCell ref="AD16:AG16"/>
    <mergeCell ref="S17:T17"/>
    <mergeCell ref="U17:AC17"/>
    <mergeCell ref="AD17:AG17"/>
    <mergeCell ref="Y21:Y22"/>
    <mergeCell ref="Z21:Z22"/>
    <mergeCell ref="AG21:AG22"/>
    <mergeCell ref="S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A21:AA22"/>
    <mergeCell ref="AB21:AB22"/>
    <mergeCell ref="AC21:AC22"/>
    <mergeCell ref="AD21:AD22"/>
    <mergeCell ref="AE21:AE22"/>
    <mergeCell ref="AF21:AF22"/>
    <mergeCell ref="AD23:AD24"/>
    <mergeCell ref="AE23:AE24"/>
    <mergeCell ref="AF23:AF24"/>
    <mergeCell ref="AG23:AG24"/>
    <mergeCell ref="S25:U26"/>
    <mergeCell ref="V25:V26"/>
    <mergeCell ref="W25:W26"/>
    <mergeCell ref="X25:X26"/>
    <mergeCell ref="Y25:Y26"/>
    <mergeCell ref="Z25:Z26"/>
    <mergeCell ref="AG25:AG26"/>
    <mergeCell ref="S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A25:AA26"/>
    <mergeCell ref="AB25:AB26"/>
    <mergeCell ref="AC25:AC26"/>
    <mergeCell ref="AD25:AD26"/>
    <mergeCell ref="AE25:AE26"/>
    <mergeCell ref="AF25:AF26"/>
    <mergeCell ref="AD29:AD30"/>
    <mergeCell ref="AE29:AE30"/>
    <mergeCell ref="AF29:AF30"/>
    <mergeCell ref="AD27:AD28"/>
    <mergeCell ref="AE27:AE28"/>
    <mergeCell ref="AF27:AF28"/>
    <mergeCell ref="AG27:AG28"/>
    <mergeCell ref="S29:U30"/>
    <mergeCell ref="V29:V30"/>
    <mergeCell ref="W29:W30"/>
    <mergeCell ref="X29:X30"/>
    <mergeCell ref="Y29:Y30"/>
    <mergeCell ref="Z29:Z30"/>
    <mergeCell ref="X31:X32"/>
    <mergeCell ref="Y31:Y32"/>
    <mergeCell ref="Z31:Z32"/>
    <mergeCell ref="AA31:AA32"/>
    <mergeCell ref="AB31:AB32"/>
    <mergeCell ref="AC31:AC32"/>
    <mergeCell ref="AA29:AA30"/>
    <mergeCell ref="AB29:AB30"/>
    <mergeCell ref="AC29:AC30"/>
    <mergeCell ref="U37:Z38"/>
    <mergeCell ref="S39:U40"/>
    <mergeCell ref="V39:Z40"/>
    <mergeCell ref="S41:AG41"/>
    <mergeCell ref="AJ2:AK2"/>
    <mergeCell ref="AM2:AQ3"/>
    <mergeCell ref="AJ7:AK7"/>
    <mergeCell ref="AM7:AS7"/>
    <mergeCell ref="AJ17:AK17"/>
    <mergeCell ref="AL17:AT17"/>
    <mergeCell ref="AD31:AD32"/>
    <mergeCell ref="AE31:AE32"/>
    <mergeCell ref="AF31:AF32"/>
    <mergeCell ref="AG31:AG32"/>
    <mergeCell ref="S33:T33"/>
    <mergeCell ref="AA33:AA39"/>
    <mergeCell ref="S34:T34"/>
    <mergeCell ref="U34:Z34"/>
    <mergeCell ref="S35:T38"/>
    <mergeCell ref="U35:Z36"/>
    <mergeCell ref="AG29:AG30"/>
    <mergeCell ref="S31:U32"/>
    <mergeCell ref="V31:V32"/>
    <mergeCell ref="W31:W32"/>
    <mergeCell ref="AT7:AX7"/>
    <mergeCell ref="AJ8:AX8"/>
    <mergeCell ref="AJ13:AX13"/>
    <mergeCell ref="AJ14:AX14"/>
    <mergeCell ref="AJ15:AX15"/>
    <mergeCell ref="AJ16:AK16"/>
    <mergeCell ref="AL16:AT16"/>
    <mergeCell ref="AU16:AX16"/>
    <mergeCell ref="AR2:AV3"/>
    <mergeCell ref="AW2:AW3"/>
    <mergeCell ref="AJ3:AK6"/>
    <mergeCell ref="AN4:AR4"/>
    <mergeCell ref="AN5:AR5"/>
    <mergeCell ref="AM6:AS6"/>
    <mergeCell ref="AT6:AX6"/>
    <mergeCell ref="AK9:AW10"/>
    <mergeCell ref="AK11:AW12"/>
    <mergeCell ref="AQ21:AQ22"/>
    <mergeCell ref="AR21:AR22"/>
    <mergeCell ref="AS21:AS22"/>
    <mergeCell ref="AU17:AX17"/>
    <mergeCell ref="AJ18:AR18"/>
    <mergeCell ref="AS18:AX18"/>
    <mergeCell ref="AJ19:AR19"/>
    <mergeCell ref="AJ20:AL20"/>
    <mergeCell ref="AJ21:AL22"/>
    <mergeCell ref="AM21:AM22"/>
    <mergeCell ref="AN21:AN22"/>
    <mergeCell ref="AO21:AO22"/>
    <mergeCell ref="AP21:AP22"/>
    <mergeCell ref="AT19:AW19"/>
    <mergeCell ref="AW21:AW22"/>
    <mergeCell ref="AX21:AX22"/>
    <mergeCell ref="AT21:AT22"/>
    <mergeCell ref="AU21:AU22"/>
    <mergeCell ref="AV21:AV22"/>
    <mergeCell ref="AX23:AX24"/>
    <mergeCell ref="AJ25:AL26"/>
    <mergeCell ref="AM25:AM26"/>
    <mergeCell ref="AN25:AN26"/>
    <mergeCell ref="AO25:AO26"/>
    <mergeCell ref="AP25:AP26"/>
    <mergeCell ref="AW25:AW26"/>
    <mergeCell ref="AX25:AX26"/>
    <mergeCell ref="AT25:AT26"/>
    <mergeCell ref="AU25:AU26"/>
    <mergeCell ref="AV25:AV26"/>
    <mergeCell ref="AJ23:AL24"/>
    <mergeCell ref="AM23:AM24"/>
    <mergeCell ref="AN23:AN24"/>
    <mergeCell ref="AO23:AO24"/>
    <mergeCell ref="AP23:AP24"/>
    <mergeCell ref="AQ23:AQ24"/>
    <mergeCell ref="AR23:AR24"/>
    <mergeCell ref="AS23:AS24"/>
    <mergeCell ref="AR27:AR28"/>
    <mergeCell ref="AS27:AS28"/>
    <mergeCell ref="AQ25:AQ26"/>
    <mergeCell ref="AR25:AR26"/>
    <mergeCell ref="AS25:AS26"/>
    <mergeCell ref="AT23:AT24"/>
    <mergeCell ref="AU23:AU24"/>
    <mergeCell ref="AV23:AV24"/>
    <mergeCell ref="AW23:AW24"/>
    <mergeCell ref="AQ29:AQ30"/>
    <mergeCell ref="AR29:AR30"/>
    <mergeCell ref="AS29:AS30"/>
    <mergeCell ref="AT27:AT28"/>
    <mergeCell ref="AU27:AU28"/>
    <mergeCell ref="AV27:AV28"/>
    <mergeCell ref="AW27:AW28"/>
    <mergeCell ref="AX27:AX28"/>
    <mergeCell ref="AJ29:AL30"/>
    <mergeCell ref="AM29:AM30"/>
    <mergeCell ref="AN29:AN30"/>
    <mergeCell ref="AO29:AO30"/>
    <mergeCell ref="AP29:AP30"/>
    <mergeCell ref="AW29:AW30"/>
    <mergeCell ref="AX29:AX30"/>
    <mergeCell ref="AT29:AT30"/>
    <mergeCell ref="AU29:AU30"/>
    <mergeCell ref="AV29:AV30"/>
    <mergeCell ref="AJ27:AL28"/>
    <mergeCell ref="AM27:AM28"/>
    <mergeCell ref="AN27:AN28"/>
    <mergeCell ref="AO27:AO28"/>
    <mergeCell ref="AP27:AP28"/>
    <mergeCell ref="AQ27:AQ28"/>
    <mergeCell ref="AL35:AQ37"/>
    <mergeCell ref="AJ38:AK38"/>
    <mergeCell ref="AL38:AQ38"/>
    <mergeCell ref="AJ39:AL40"/>
    <mergeCell ref="AM39:AQ40"/>
    <mergeCell ref="AJ41:AX41"/>
    <mergeCell ref="AT31:AT32"/>
    <mergeCell ref="AU31:AU32"/>
    <mergeCell ref="AV31:AV32"/>
    <mergeCell ref="AW31:AW32"/>
    <mergeCell ref="AX31:AX32"/>
    <mergeCell ref="AJ33:AK33"/>
    <mergeCell ref="AR33:AR39"/>
    <mergeCell ref="AJ34:AK34"/>
    <mergeCell ref="AL34:AQ34"/>
    <mergeCell ref="AJ35:AK37"/>
    <mergeCell ref="AJ31:AL32"/>
    <mergeCell ref="AM31:AM32"/>
    <mergeCell ref="AN31:AN32"/>
    <mergeCell ref="AO31:AO32"/>
    <mergeCell ref="AP31:AP32"/>
    <mergeCell ref="AQ31:AQ32"/>
    <mergeCell ref="AR31:AR32"/>
    <mergeCell ref="AS31:AS32"/>
  </mergeCells>
  <phoneticPr fontId="2"/>
  <dataValidations count="1">
    <dataValidation allowBlank="1" showErrorMessage="1" prompt="海草_x000a_那賀_x000a_伊都_x000a_有田_x000a_日高_x000a_西牟婁_x000a_東牟婁" sqref="D34 U34 AL34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入力欄</vt:lpstr>
      <vt:lpstr>納付書印刷</vt:lpstr>
      <vt:lpstr>納付書印刷!Print_Area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2024-03-01T06:02:28Z</cp:lastPrinted>
  <dcterms:created xsi:type="dcterms:W3CDTF">2024-03-01T01:47:43Z</dcterms:created>
  <dcterms:modified xsi:type="dcterms:W3CDTF">2024-07-04T04:14:01Z</dcterms:modified>
</cp:coreProperties>
</file>