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0 HP公表用\"/>
    </mc:Choice>
  </mc:AlternateContent>
  <bookViews>
    <workbookView xWindow="-15" yWindow="30" windowWidth="9570" windowHeight="9465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'(7)_イ・ロ_課税標準額段階別・収入額段階別'!$A$1:$O$39</definedName>
    <definedName name="_xlnm.Print_Area" localSheetId="1">'(7)_ハ_市町村別'!$A$1:$O$49</definedName>
  </definedNames>
  <calcPr calcId="162913"/>
</workbook>
</file>

<file path=xl/calcChain.xml><?xml version="1.0" encoding="utf-8"?>
<calcChain xmlns="http://schemas.openxmlformats.org/spreadsheetml/2006/main">
  <c r="K34" i="1" l="1"/>
  <c r="J34" i="1"/>
  <c r="O16" i="1" l="1"/>
  <c r="N16" i="1"/>
  <c r="M16" i="1"/>
  <c r="L16" i="1"/>
  <c r="K16" i="1"/>
  <c r="J16" i="1"/>
  <c r="O34" i="1"/>
  <c r="N34" i="1"/>
  <c r="M34" i="1"/>
  <c r="L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<sst xmlns="http://schemas.openxmlformats.org/spreadsheetml/2006/main" count="244" uniqueCount="145">
  <si>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</si>
  <si>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</si>
  <si>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</si>
  <si>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</si>
  <si>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</si>
  <si>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</si>
  <si>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</si>
  <si>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</si>
  <si>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</si>
  <si>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</si>
  <si>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</si>
  <si>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</si>
  <si>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</si>
  <si>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</si>
  <si>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</si>
  <si>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</si>
  <si>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</si>
  <si>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</si>
  <si>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</si>
  <si>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</si>
  <si>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</si>
  <si>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</si>
  <si>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</si>
  <si>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</si>
  <si>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</si>
  <si>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</si>
  <si>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</si>
  <si>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</si>
  <si>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</si>
  <si>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</si>
  <si>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</si>
  <si>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</si>
  <si>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</si>
  <si>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</si>
  <si>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</si>
  <si>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</si>
  <si>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</si>
  <si>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</si>
  <si>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</si>
  <si>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</si>
  <si>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</si>
  <si>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200万円  〃  250万円 〃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</si>
  <si>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</si>
  <si>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</si>
  <si>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</si>
  <si>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</si>
  <si>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</si>
  <si>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</si>
  <si>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</si>
  <si>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</si>
  <si>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</si>
  <si>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</si>
  <si>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</si>
  <si>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</si>
  <si>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</si>
  <si>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</si>
  <si>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</si>
  <si>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</si>
  <si>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</si>
  <si>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</si>
  <si>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</si>
  <si>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</si>
  <si>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</si>
  <si>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</si>
  <si>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</si>
  <si>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</si>
  <si>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</si>
  <si>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</si>
  <si>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</si>
  <si>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</si>
  <si>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</si>
  <si>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</si>
  <si>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</si>
  <si>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</si>
  <si>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</si>
  <si>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</si>
  <si>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</si>
  <si>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</si>
  <si>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</si>
  <si>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</si>
  <si>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</si>
  <si>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</si>
  <si>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</si>
  <si>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</si>
  <si>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</si>
  <si>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</si>
  <si>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</si>
  <si>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</si>
  <si>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</si>
  <si>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 税 義 務 者 数</t>
    <phoneticPr fontId="1"/>
  </si>
  <si>
    <t>　イ　課税標準額の段階別（15表、17表関係）</t>
    <rPh sb="3" eb="5">
      <t>カゼイ</t>
    </rPh>
    <rPh sb="5" eb="8">
      <t>ヒョウジュンガク</t>
    </rPh>
    <rPh sb="9" eb="12">
      <t>ダンカイベツ</t>
    </rPh>
    <rPh sb="15" eb="16">
      <t>ヒョウ</t>
    </rPh>
    <rPh sb="19" eb="20">
      <t>ヒョウ</t>
    </rPh>
    <rPh sb="20" eb="22">
      <t>カンケイ</t>
    </rPh>
    <phoneticPr fontId="1"/>
  </si>
  <si>
    <t>　ロ　公的年金等収入額の段階別（16表、18表関係）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rPh sb="18" eb="19">
      <t>ヒョウ</t>
    </rPh>
    <rPh sb="22" eb="23">
      <t>ヒョウ</t>
    </rPh>
    <rPh sb="23" eb="25">
      <t>カンケイ</t>
    </rPh>
    <phoneticPr fontId="1"/>
  </si>
  <si>
    <t>　　（６５歳未満の者＼１５表関係）</t>
    <rPh sb="13" eb="14">
      <t>ヒョウ</t>
    </rPh>
    <rPh sb="14" eb="16">
      <t>カンケイ</t>
    </rPh>
    <phoneticPr fontId="1"/>
  </si>
  <si>
    <t>（６５歳以上の者＼１７表関係）</t>
    <rPh sb="11" eb="12">
      <t>ヒョウ</t>
    </rPh>
    <rPh sb="12" eb="14">
      <t>カンケイ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</si>
  <si>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</si>
  <si>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</si>
  <si>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</si>
  <si>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</si>
  <si>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</si>
  <si>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</si>
  <si>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</si>
  <si>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</si>
  <si>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</si>
  <si>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</si>
  <si>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</si>
  <si>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</si>
  <si>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</si>
  <si>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</si>
  <si>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</si>
  <si>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</si>
  <si>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</si>
  <si>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</si>
  <si>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</si>
  <si>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</si>
  <si>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</si>
  <si>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</si>
  <si>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</si>
  <si>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</si>
  <si>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</si>
  <si>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</si>
  <si>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</si>
  <si>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</si>
  <si>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</si>
  <si>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</si>
  <si>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</si>
  <si>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</si>
  <si>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</si>
  <si>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</si>
  <si>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</si>
  <si>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</si>
  <si>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</si>
  <si>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</si>
  <si>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</si>
  <si>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</si>
  <si>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</si>
  <si>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60 万 円 以 下 の 金 額 </t>
    <phoneticPr fontId="1"/>
  </si>
  <si>
    <t xml:space="preserve"> 60万円 を超え70万円以下</t>
    <phoneticPr fontId="1"/>
  </si>
  <si>
    <t xml:space="preserve"> 70 万円  〃  90 万円 〃</t>
    <phoneticPr fontId="1"/>
  </si>
  <si>
    <t xml:space="preserve"> 90 万円  〃  110 万円 〃</t>
    <phoneticPr fontId="1"/>
  </si>
  <si>
    <t xml:space="preserve"> 110万円  〃  130万円 〃</t>
    <phoneticPr fontId="1"/>
  </si>
  <si>
    <t xml:space="preserve"> 130万円  〃  150万円 〃</t>
    <phoneticPr fontId="1"/>
  </si>
  <si>
    <t xml:space="preserve"> 150万円  〃  200万円 〃</t>
    <phoneticPr fontId="1"/>
  </si>
  <si>
    <t xml:space="preserve"> 110万 円 以 下 の 金 額 </t>
    <phoneticPr fontId="1"/>
  </si>
  <si>
    <t xml:space="preserve"> 110万円 を超え150万円以下</t>
    <phoneticPr fontId="1"/>
  </si>
  <si>
    <t xml:space="preserve"> 150万円　〃  200万円 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</si>
</sst>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3" fontId="0" fillId="0" borderId="0"/>
  </cellStyleXfs>
  <cellXfs count="18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2" fillId="0" borderId="29" xfId="0" applyNumberFormat="1" applyFont="1" applyBorder="1"/>
    <xf numFmtId="3" fontId="5" fillId="2" borderId="30" xfId="0" applyFont="1" applyFill="1" applyBorder="1" applyAlignment="1">
      <alignment horizontal="right"/>
    </xf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2" borderId="34" xfId="0" applyFont="1" applyFill="1" applyBorder="1" applyAlignment="1">
      <alignment horizontal="center"/>
    </xf>
    <xf numFmtId="3" fontId="5" fillId="2" borderId="33" xfId="0" applyFont="1" applyFill="1" applyBorder="1" applyAlignment="1">
      <alignment horizontal="center"/>
    </xf>
    <xf numFmtId="3" fontId="5" fillId="2" borderId="34" xfId="0" applyFont="1" applyFill="1" applyBorder="1" applyAlignment="1">
      <alignment horizontal="center"/>
    </xf>
    <xf numFmtId="3" fontId="3" fillId="2" borderId="36" xfId="0" applyFont="1" applyFill="1" applyBorder="1" applyAlignment="1">
      <alignment horizontal="center"/>
    </xf>
    <xf numFmtId="3" fontId="3" fillId="2" borderId="37" xfId="0" applyFont="1" applyFill="1" applyBorder="1" applyAlignment="1">
      <alignment horizontal="center"/>
    </xf>
    <xf numFmtId="3" fontId="3" fillId="2" borderId="38" xfId="0" applyFont="1" applyFill="1" applyBorder="1" applyAlignment="1">
      <alignment horizontal="center"/>
    </xf>
    <xf numFmtId="3" fontId="5" fillId="2" borderId="38" xfId="0" applyFont="1" applyFill="1" applyBorder="1" applyAlignment="1">
      <alignment horizontal="center"/>
    </xf>
    <xf numFmtId="3" fontId="5" fillId="2" borderId="39" xfId="0" applyFont="1" applyFill="1" applyBorder="1" applyAlignment="1"/>
    <xf numFmtId="3" fontId="5" fillId="2" borderId="40" xfId="0" applyFont="1" applyFill="1" applyBorder="1" applyAlignment="1">
      <alignment horizontal="center"/>
    </xf>
    <xf numFmtId="3" fontId="5" fillId="2" borderId="40" xfId="0" applyFont="1" applyFill="1" applyBorder="1" applyAlignment="1"/>
    <xf numFmtId="3" fontId="5" fillId="0" borderId="15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2" borderId="53" xfId="0" applyFont="1" applyFill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horizontal="center"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horizontal="center"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horizontal="center" vertical="center"/>
    </xf>
    <xf numFmtId="3" fontId="5" fillId="0" borderId="83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3" fillId="2" borderId="92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5" fillId="2" borderId="93" xfId="0" applyFont="1" applyFill="1" applyBorder="1" applyAlignment="1">
      <alignment horizont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5" fillId="0" borderId="100" xfId="0" applyFont="1" applyBorder="1" applyAlignment="1">
      <alignment vertical="center"/>
    </xf>
    <xf numFmtId="3" fontId="5" fillId="2" borderId="102" xfId="0" applyFont="1" applyFill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2" borderId="110" xfId="0" applyFont="1" applyFill="1" applyBorder="1" applyAlignment="1">
      <alignment horizontal="center"/>
    </xf>
    <xf numFmtId="3" fontId="3" fillId="2" borderId="111" xfId="0" applyFont="1" applyFill="1" applyBorder="1" applyAlignment="1">
      <alignment horizontal="center"/>
    </xf>
    <xf numFmtId="3" fontId="3" fillId="2" borderId="112" xfId="0" applyFont="1" applyFill="1" applyBorder="1" applyAlignment="1">
      <alignment horizontal="center"/>
    </xf>
    <xf numFmtId="3" fontId="3" fillId="2" borderId="113" xfId="0" applyFont="1" applyFill="1" applyBorder="1" applyAlignment="1">
      <alignment horizontal="center"/>
    </xf>
    <xf numFmtId="3" fontId="5" fillId="2" borderId="112" xfId="0" applyFont="1" applyFill="1" applyBorder="1" applyAlignment="1">
      <alignment horizontal="center"/>
    </xf>
    <xf numFmtId="3" fontId="5" fillId="2" borderId="113" xfId="0" applyFont="1" applyFill="1" applyBorder="1" applyAlignment="1">
      <alignment horizontal="center"/>
    </xf>
    <xf numFmtId="3" fontId="5" fillId="0" borderId="114" xfId="0" applyFont="1" applyBorder="1" applyAlignment="1">
      <alignment horizontal="center" vertical="center"/>
    </xf>
    <xf numFmtId="3" fontId="5" fillId="0" borderId="115" xfId="0" applyFont="1" applyBorder="1" applyAlignment="1">
      <alignment vertical="center"/>
    </xf>
    <xf numFmtId="3" fontId="5" fillId="0" borderId="116" xfId="0" applyFont="1" applyBorder="1" applyAlignment="1">
      <alignment vertical="center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75" xfId="0" applyFont="1" applyFill="1" applyBorder="1" applyAlignment="1">
      <alignment vertical="center"/>
    </xf>
    <xf numFmtId="3" fontId="5" fillId="0" borderId="56" xfId="0" applyFont="1" applyFill="1" applyBorder="1" applyAlignment="1">
      <alignment vertical="center"/>
    </xf>
    <xf numFmtId="3" fontId="5" fillId="0" borderId="62" xfId="0" applyFont="1" applyFill="1" applyBorder="1" applyAlignment="1">
      <alignment vertical="center"/>
    </xf>
    <xf numFmtId="3" fontId="5" fillId="0" borderId="82" xfId="0" applyFont="1" applyFill="1" applyBorder="1" applyAlignment="1">
      <alignment vertical="center"/>
    </xf>
    <xf numFmtId="3" fontId="5" fillId="0" borderId="64" xfId="0" applyFont="1" applyFill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horizontal="center" vertical="center"/>
    </xf>
    <xf numFmtId="3" fontId="5" fillId="0" borderId="138" xfId="0" applyFont="1" applyBorder="1" applyAlignment="1">
      <alignment horizontal="center" vertical="center"/>
    </xf>
    <xf numFmtId="3" fontId="5" fillId="0" borderId="139" xfId="0" applyFont="1" applyBorder="1" applyAlignment="1">
      <alignment horizontal="center" vertical="center"/>
    </xf>
    <xf numFmtId="3" fontId="5" fillId="0" borderId="140" xfId="0" applyFont="1" applyFill="1" applyBorder="1" applyAlignment="1">
      <alignment vertical="center"/>
    </xf>
    <xf numFmtId="3" fontId="5" fillId="0" borderId="141" xfId="0" applyFont="1" applyFill="1" applyBorder="1" applyAlignment="1">
      <alignment vertical="center"/>
    </xf>
    <xf numFmtId="3" fontId="5" fillId="0" borderId="142" xfId="0" applyFont="1" applyFill="1" applyBorder="1" applyAlignment="1">
      <alignment vertical="center"/>
    </xf>
    <xf numFmtId="3" fontId="5" fillId="0" borderId="60" xfId="0" applyFont="1" applyFill="1" applyBorder="1" applyAlignment="1">
      <alignment vertical="center"/>
    </xf>
    <xf numFmtId="3" fontId="5" fillId="0" borderId="143" xfId="0" applyFont="1" applyBorder="1" applyAlignment="1">
      <alignment horizontal="center" vertical="center"/>
    </xf>
    <xf numFmtId="3" fontId="5" fillId="0" borderId="144" xfId="0" applyFont="1" applyBorder="1" applyAlignment="1">
      <alignment vertical="center"/>
    </xf>
    <xf numFmtId="3" fontId="5" fillId="0" borderId="145" xfId="0" applyFont="1" applyFill="1" applyBorder="1" applyAlignment="1">
      <alignment vertical="center"/>
    </xf>
    <xf numFmtId="3" fontId="5" fillId="2" borderId="36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42" xfId="0" applyFont="1" applyFill="1" applyBorder="1" applyAlignment="1">
      <alignment horizontal="center" vertical="center"/>
    </xf>
    <xf numFmtId="3" fontId="5" fillId="2" borderId="46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43" xfId="0" applyFont="1" applyFill="1" applyBorder="1" applyAlignment="1">
      <alignment horizontal="center" vertical="center"/>
    </xf>
    <xf numFmtId="3" fontId="5" fillId="2" borderId="44" xfId="0" applyFont="1" applyFill="1" applyBorder="1" applyAlignment="1">
      <alignment horizontal="center" vertical="center"/>
    </xf>
    <xf numFmtId="3" fontId="5" fillId="2" borderId="3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49" xfId="0" applyFont="1" applyFill="1" applyBorder="1" applyAlignment="1">
      <alignment horizontal="left" wrapText="1"/>
    </xf>
    <xf numFmtId="3" fontId="5" fillId="2" borderId="39" xfId="0" applyFont="1" applyFill="1" applyBorder="1" applyAlignment="1">
      <alignment horizontal="center" vertical="center"/>
    </xf>
    <xf numFmtId="3" fontId="5" fillId="2" borderId="35" xfId="0" applyFont="1" applyFill="1" applyBorder="1" applyAlignment="1">
      <alignment horizontal="center" vertical="center"/>
    </xf>
    <xf numFmtId="3" fontId="5" fillId="2" borderId="10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Q125"/>
  <sheetViews>
    <sheetView tabSelected="1" showOutlineSymbols="0" zoomScale="90" zoomScaleNormal="90" workbookViewId="0">
      <pane ySplit="6" topLeftCell="A7" activePane="bottomLeft" state="frozenSplit"/>
      <selection pane="bottomLeft"/>
    </sheetView>
  </sheetViews>
  <sheetFormatPr defaultColWidth="8.69921875" defaultRowHeight="17.25" x14ac:dyDescent="0.2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 x14ac:dyDescent="0.2">
      <c r="A1" s="9" t="s">
        <v>27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 x14ac:dyDescent="0.2">
      <c r="A2" s="18" t="s">
        <v>90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 x14ac:dyDescent="0.25">
      <c r="A3" s="8" t="s">
        <v>28</v>
      </c>
      <c r="B3" s="2"/>
      <c r="C3" s="2"/>
      <c r="D3" s="2"/>
      <c r="E3" s="2"/>
      <c r="F3" s="5"/>
      <c r="G3" s="5" t="s">
        <v>0</v>
      </c>
      <c r="I3" s="8" t="s">
        <v>29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 x14ac:dyDescent="0.15">
      <c r="A4" s="45" t="s">
        <v>20</v>
      </c>
      <c r="B4" s="173" t="s">
        <v>30</v>
      </c>
      <c r="C4" s="174"/>
      <c r="D4" s="175"/>
      <c r="E4" s="46" t="s">
        <v>1</v>
      </c>
      <c r="F4" s="46" t="s">
        <v>2</v>
      </c>
      <c r="G4" s="47" t="s">
        <v>3</v>
      </c>
      <c r="H4" s="21"/>
      <c r="I4" s="45" t="s">
        <v>20</v>
      </c>
      <c r="J4" s="165" t="s">
        <v>30</v>
      </c>
      <c r="K4" s="166"/>
      <c r="L4" s="167"/>
      <c r="M4" s="52" t="s">
        <v>1</v>
      </c>
      <c r="N4" s="52" t="s">
        <v>2</v>
      </c>
      <c r="O4" s="53" t="s">
        <v>3</v>
      </c>
      <c r="P4" s="21"/>
    </row>
    <row r="5" spans="1:16" s="6" customFormat="1" ht="12.75" customHeight="1" x14ac:dyDescent="0.15">
      <c r="A5" s="176" t="s">
        <v>21</v>
      </c>
      <c r="B5" s="171" t="s">
        <v>12</v>
      </c>
      <c r="C5" s="172"/>
      <c r="D5" s="170" t="s">
        <v>5</v>
      </c>
      <c r="E5" s="48" t="s">
        <v>6</v>
      </c>
      <c r="F5" s="48" t="s">
        <v>7</v>
      </c>
      <c r="G5" s="49" t="s">
        <v>8</v>
      </c>
      <c r="H5" s="21"/>
      <c r="I5" s="176" t="s">
        <v>21</v>
      </c>
      <c r="J5" s="171" t="s">
        <v>12</v>
      </c>
      <c r="K5" s="172"/>
      <c r="L5" s="168" t="s">
        <v>5</v>
      </c>
      <c r="M5" s="48" t="s">
        <v>6</v>
      </c>
      <c r="N5" s="48" t="s">
        <v>7</v>
      </c>
      <c r="O5" s="54" t="s">
        <v>8</v>
      </c>
      <c r="P5" s="21"/>
    </row>
    <row r="6" spans="1:16" s="6" customFormat="1" ht="12.75" customHeight="1" thickBot="1" x14ac:dyDescent="0.2">
      <c r="A6" s="176"/>
      <c r="B6" s="78" t="s">
        <v>31</v>
      </c>
      <c r="C6" s="79" t="s">
        <v>32</v>
      </c>
      <c r="D6" s="169"/>
      <c r="E6" s="50" t="s">
        <v>33</v>
      </c>
      <c r="F6" s="50" t="s">
        <v>34</v>
      </c>
      <c r="G6" s="51" t="s">
        <v>35</v>
      </c>
      <c r="H6" s="21"/>
      <c r="I6" s="176"/>
      <c r="J6" s="78" t="s">
        <v>31</v>
      </c>
      <c r="K6" s="79" t="s">
        <v>32</v>
      </c>
      <c r="L6" s="169"/>
      <c r="M6" s="50" t="s">
        <v>33</v>
      </c>
      <c r="N6" s="50" t="s">
        <v>34</v>
      </c>
      <c r="O6" s="55" t="s">
        <v>35</v>
      </c>
      <c r="P6" s="21"/>
    </row>
    <row r="7" spans="1:16" s="11" customFormat="1" ht="17.25" customHeight="1" x14ac:dyDescent="0.2">
      <c r="A7" s="85" t="s">
        <v>23</v>
      </c>
      <c r="B7" s="146">
        <v>418</v>
      </c>
      <c r="C7" s="86">
        <v>724</v>
      </c>
      <c r="D7" s="87">
        <v>1142</v>
      </c>
      <c r="E7" s="87">
        <v>409826</v>
      </c>
      <c r="F7" s="87">
        <v>315663</v>
      </c>
      <c r="G7" s="88">
        <v>94163</v>
      </c>
      <c r="H7" s="22"/>
      <c r="I7" s="91" t="s">
        <v>23</v>
      </c>
      <c r="J7" s="149">
        <v>3191</v>
      </c>
      <c r="K7" s="92">
        <v>4319</v>
      </c>
      <c r="L7" s="93">
        <v>7510</v>
      </c>
      <c r="M7" s="93">
        <v>9922527</v>
      </c>
      <c r="N7" s="93">
        <v>6767270</v>
      </c>
      <c r="O7" s="94">
        <v>3155257</v>
      </c>
      <c r="P7" s="19"/>
    </row>
    <row r="8" spans="1:16" s="11" customFormat="1" ht="17.25" customHeight="1" x14ac:dyDescent="0.2">
      <c r="A8" s="23" t="s">
        <v>24</v>
      </c>
      <c r="B8" s="147">
        <v>9258</v>
      </c>
      <c r="C8" s="69">
        <v>288</v>
      </c>
      <c r="D8" s="12">
        <v>9546</v>
      </c>
      <c r="E8" s="12">
        <v>4089655</v>
      </c>
      <c r="F8" s="12">
        <v>3060723</v>
      </c>
      <c r="G8" s="24">
        <v>1028932</v>
      </c>
      <c r="H8" s="22"/>
      <c r="I8" s="32" t="s">
        <v>24</v>
      </c>
      <c r="J8" s="147">
        <v>50554</v>
      </c>
      <c r="K8" s="69">
        <v>1853</v>
      </c>
      <c r="L8" s="12">
        <v>52407</v>
      </c>
      <c r="M8" s="12">
        <v>92213761</v>
      </c>
      <c r="N8" s="12">
        <v>50969511</v>
      </c>
      <c r="O8" s="33">
        <v>41244250</v>
      </c>
      <c r="P8" s="19"/>
    </row>
    <row r="9" spans="1:16" s="11" customFormat="1" ht="17.25" customHeight="1" x14ac:dyDescent="0.2">
      <c r="A9" s="23" t="s">
        <v>25</v>
      </c>
      <c r="B9" s="147">
        <v>3449</v>
      </c>
      <c r="C9" s="69">
        <v>70</v>
      </c>
      <c r="D9" s="12">
        <v>3519</v>
      </c>
      <c r="E9" s="12">
        <v>1575991</v>
      </c>
      <c r="F9" s="12">
        <v>1100404</v>
      </c>
      <c r="G9" s="24">
        <v>475587</v>
      </c>
      <c r="H9" s="22"/>
      <c r="I9" s="32" t="s">
        <v>25</v>
      </c>
      <c r="J9" s="147">
        <v>16631</v>
      </c>
      <c r="K9" s="69">
        <v>193</v>
      </c>
      <c r="L9" s="12">
        <v>16824</v>
      </c>
      <c r="M9" s="12">
        <v>30356630</v>
      </c>
      <c r="N9" s="12">
        <v>16333622</v>
      </c>
      <c r="O9" s="33">
        <v>14023008</v>
      </c>
      <c r="P9" s="19"/>
    </row>
    <row r="10" spans="1:16" s="11" customFormat="1" ht="17.25" customHeight="1" x14ac:dyDescent="0.2">
      <c r="A10" s="23" t="s">
        <v>14</v>
      </c>
      <c r="B10" s="147">
        <v>682</v>
      </c>
      <c r="C10" s="69">
        <v>14</v>
      </c>
      <c r="D10" s="12">
        <v>696</v>
      </c>
      <c r="E10" s="12">
        <v>273699</v>
      </c>
      <c r="F10" s="12">
        <v>188606</v>
      </c>
      <c r="G10" s="24">
        <v>85093</v>
      </c>
      <c r="H10" s="22"/>
      <c r="I10" s="32" t="s">
        <v>14</v>
      </c>
      <c r="J10" s="147">
        <v>6458</v>
      </c>
      <c r="K10" s="69">
        <v>72</v>
      </c>
      <c r="L10" s="12">
        <v>6530</v>
      </c>
      <c r="M10" s="12">
        <v>11070546</v>
      </c>
      <c r="N10" s="12">
        <v>6302573</v>
      </c>
      <c r="O10" s="33">
        <v>4767973</v>
      </c>
      <c r="P10" s="19"/>
    </row>
    <row r="11" spans="1:16" s="11" customFormat="1" ht="17.25" customHeight="1" x14ac:dyDescent="0.2">
      <c r="A11" s="23" t="s">
        <v>15</v>
      </c>
      <c r="B11" s="147">
        <v>337</v>
      </c>
      <c r="C11" s="69">
        <v>4</v>
      </c>
      <c r="D11" s="12">
        <v>341</v>
      </c>
      <c r="E11" s="12">
        <v>140760</v>
      </c>
      <c r="F11" s="12">
        <v>99346</v>
      </c>
      <c r="G11" s="24">
        <v>41414</v>
      </c>
      <c r="H11" s="22"/>
      <c r="I11" s="32" t="s">
        <v>15</v>
      </c>
      <c r="J11" s="147">
        <v>3187</v>
      </c>
      <c r="K11" s="69">
        <v>26</v>
      </c>
      <c r="L11" s="12">
        <v>3213</v>
      </c>
      <c r="M11" s="12">
        <v>5015435</v>
      </c>
      <c r="N11" s="12">
        <v>2983269</v>
      </c>
      <c r="O11" s="33">
        <v>2032166</v>
      </c>
      <c r="P11" s="19"/>
    </row>
    <row r="12" spans="1:16" s="11" customFormat="1" ht="17.25" customHeight="1" x14ac:dyDescent="0.2">
      <c r="A12" s="23" t="s">
        <v>16</v>
      </c>
      <c r="B12" s="147">
        <v>253</v>
      </c>
      <c r="C12" s="69">
        <v>1</v>
      </c>
      <c r="D12" s="12">
        <v>254</v>
      </c>
      <c r="E12" s="12">
        <v>103325</v>
      </c>
      <c r="F12" s="12">
        <v>74220</v>
      </c>
      <c r="G12" s="24">
        <v>29105</v>
      </c>
      <c r="H12" s="22"/>
      <c r="I12" s="32" t="s">
        <v>16</v>
      </c>
      <c r="J12" s="147">
        <v>2762</v>
      </c>
      <c r="K12" s="69">
        <v>11</v>
      </c>
      <c r="L12" s="12">
        <v>2773</v>
      </c>
      <c r="M12" s="12">
        <v>3719690</v>
      </c>
      <c r="N12" s="12">
        <v>2387015</v>
      </c>
      <c r="O12" s="33">
        <v>1332675</v>
      </c>
      <c r="P12" s="19"/>
    </row>
    <row r="13" spans="1:16" s="11" customFormat="1" ht="17.25" customHeight="1" x14ac:dyDescent="0.2">
      <c r="A13" s="23" t="s">
        <v>17</v>
      </c>
      <c r="B13" s="147">
        <v>174</v>
      </c>
      <c r="C13" s="69">
        <v>0</v>
      </c>
      <c r="D13" s="12">
        <v>174</v>
      </c>
      <c r="E13" s="12">
        <v>65657</v>
      </c>
      <c r="F13" s="12">
        <v>49412</v>
      </c>
      <c r="G13" s="24">
        <v>16245</v>
      </c>
      <c r="H13" s="22"/>
      <c r="I13" s="32" t="s">
        <v>17</v>
      </c>
      <c r="J13" s="147">
        <v>1840</v>
      </c>
      <c r="K13" s="69">
        <v>0</v>
      </c>
      <c r="L13" s="12">
        <v>1840</v>
      </c>
      <c r="M13" s="12">
        <v>2186597</v>
      </c>
      <c r="N13" s="12">
        <v>1467479</v>
      </c>
      <c r="O13" s="33">
        <v>719118</v>
      </c>
      <c r="P13" s="19"/>
    </row>
    <row r="14" spans="1:16" s="11" customFormat="1" ht="17.25" customHeight="1" x14ac:dyDescent="0.2">
      <c r="A14" s="23" t="s">
        <v>18</v>
      </c>
      <c r="B14" s="147">
        <v>159</v>
      </c>
      <c r="C14" s="69">
        <v>0</v>
      </c>
      <c r="D14" s="12">
        <v>159</v>
      </c>
      <c r="E14" s="12">
        <v>72958</v>
      </c>
      <c r="F14" s="12">
        <v>46339</v>
      </c>
      <c r="G14" s="24">
        <v>26619</v>
      </c>
      <c r="H14" s="22"/>
      <c r="I14" s="32" t="s">
        <v>18</v>
      </c>
      <c r="J14" s="147">
        <v>1968</v>
      </c>
      <c r="K14" s="69">
        <v>0</v>
      </c>
      <c r="L14" s="12">
        <v>1968</v>
      </c>
      <c r="M14" s="12">
        <v>2216379</v>
      </c>
      <c r="N14" s="12">
        <v>1516620</v>
      </c>
      <c r="O14" s="33">
        <v>699759</v>
      </c>
      <c r="P14" s="19"/>
    </row>
    <row r="15" spans="1:16" s="11" customFormat="1" ht="17.25" customHeight="1" thickBot="1" x14ac:dyDescent="0.25">
      <c r="A15" s="25" t="s">
        <v>26</v>
      </c>
      <c r="B15" s="148">
        <v>182</v>
      </c>
      <c r="C15" s="75">
        <v>0</v>
      </c>
      <c r="D15" s="26">
        <v>182</v>
      </c>
      <c r="E15" s="26">
        <v>96027</v>
      </c>
      <c r="F15" s="26">
        <v>53721</v>
      </c>
      <c r="G15" s="27">
        <v>42306</v>
      </c>
      <c r="H15" s="22"/>
      <c r="I15" s="34" t="s">
        <v>26</v>
      </c>
      <c r="J15" s="150">
        <v>2202</v>
      </c>
      <c r="K15" s="77">
        <v>0</v>
      </c>
      <c r="L15" s="35">
        <v>2202</v>
      </c>
      <c r="M15" s="35">
        <v>2820091</v>
      </c>
      <c r="N15" s="35">
        <v>1815436</v>
      </c>
      <c r="O15" s="36">
        <v>1004655</v>
      </c>
      <c r="P15" s="19"/>
    </row>
    <row r="16" spans="1:16" s="11" customFormat="1" ht="17.25" customHeight="1" thickBot="1" x14ac:dyDescent="0.25">
      <c r="A16" s="80" t="s">
        <v>19</v>
      </c>
      <c r="B16" s="81">
        <f t="shared" ref="B16:G16" si="0">SUM(B7:B15)</f>
        <v>14912</v>
      </c>
      <c r="C16" s="82">
        <f t="shared" si="0"/>
        <v>1101</v>
      </c>
      <c r="D16" s="83">
        <f t="shared" si="0"/>
        <v>16013</v>
      </c>
      <c r="E16" s="83">
        <f t="shared" si="0"/>
        <v>6827898</v>
      </c>
      <c r="F16" s="83">
        <f t="shared" si="0"/>
        <v>4988434</v>
      </c>
      <c r="G16" s="84">
        <f t="shared" si="0"/>
        <v>1839464</v>
      </c>
      <c r="H16" s="22"/>
      <c r="I16" s="89" t="s">
        <v>19</v>
      </c>
      <c r="J16" s="81">
        <f t="shared" ref="J16:O16" si="1">SUM(J7:J15)</f>
        <v>88793</v>
      </c>
      <c r="K16" s="82">
        <f t="shared" si="1"/>
        <v>6474</v>
      </c>
      <c r="L16" s="83">
        <f t="shared" si="1"/>
        <v>95267</v>
      </c>
      <c r="M16" s="83">
        <f t="shared" si="1"/>
        <v>159521656</v>
      </c>
      <c r="N16" s="83">
        <f t="shared" si="1"/>
        <v>90542795</v>
      </c>
      <c r="O16" s="90">
        <f t="shared" si="1"/>
        <v>68978861</v>
      </c>
      <c r="P16" s="19"/>
    </row>
    <row r="17" spans="1:16" s="11" customFormat="1" ht="17.25" customHeight="1" x14ac:dyDescent="0.2">
      <c r="A17" s="28" t="s">
        <v>36</v>
      </c>
      <c r="B17" s="72">
        <v>13125</v>
      </c>
      <c r="C17" s="73">
        <v>1082</v>
      </c>
      <c r="D17" s="13">
        <v>14207</v>
      </c>
      <c r="E17" s="13">
        <v>6075472</v>
      </c>
      <c r="F17" s="13">
        <v>4476790</v>
      </c>
      <c r="G17" s="29">
        <v>1598682</v>
      </c>
      <c r="H17" s="22"/>
      <c r="I17" s="37" t="s">
        <v>36</v>
      </c>
      <c r="J17" s="72">
        <v>70376</v>
      </c>
      <c r="K17" s="73">
        <v>6365</v>
      </c>
      <c r="L17" s="13">
        <v>76741</v>
      </c>
      <c r="M17" s="13">
        <v>132492918</v>
      </c>
      <c r="N17" s="13">
        <v>74070403</v>
      </c>
      <c r="O17" s="38">
        <v>58422515</v>
      </c>
      <c r="P17" s="19"/>
    </row>
    <row r="18" spans="1:16" s="11" customFormat="1" ht="17.25" customHeight="1" x14ac:dyDescent="0.2">
      <c r="A18" s="23" t="s">
        <v>37</v>
      </c>
      <c r="B18" s="68">
        <v>1446</v>
      </c>
      <c r="C18" s="69">
        <v>19</v>
      </c>
      <c r="D18" s="12">
        <v>1465</v>
      </c>
      <c r="E18" s="12">
        <v>583441</v>
      </c>
      <c r="F18" s="12">
        <v>411584</v>
      </c>
      <c r="G18" s="24">
        <v>171857</v>
      </c>
      <c r="H18" s="22"/>
      <c r="I18" s="32" t="s">
        <v>37</v>
      </c>
      <c r="J18" s="68">
        <v>14247</v>
      </c>
      <c r="K18" s="69">
        <v>109</v>
      </c>
      <c r="L18" s="12">
        <v>14356</v>
      </c>
      <c r="M18" s="12">
        <v>21992268</v>
      </c>
      <c r="N18" s="12">
        <v>13140336</v>
      </c>
      <c r="O18" s="33">
        <v>8851932</v>
      </c>
      <c r="P18" s="19"/>
    </row>
    <row r="19" spans="1:16" s="11" customFormat="1" ht="17.25" customHeight="1" thickBot="1" x14ac:dyDescent="0.25">
      <c r="A19" s="25" t="s">
        <v>38</v>
      </c>
      <c r="B19" s="74">
        <v>341</v>
      </c>
      <c r="C19" s="75">
        <v>0</v>
      </c>
      <c r="D19" s="26">
        <v>341</v>
      </c>
      <c r="E19" s="26">
        <v>168985</v>
      </c>
      <c r="F19" s="26">
        <v>100060</v>
      </c>
      <c r="G19" s="27">
        <v>68925</v>
      </c>
      <c r="H19" s="22"/>
      <c r="I19" s="34" t="s">
        <v>38</v>
      </c>
      <c r="J19" s="76">
        <v>4170</v>
      </c>
      <c r="K19" s="77">
        <v>0</v>
      </c>
      <c r="L19" s="35">
        <v>4170</v>
      </c>
      <c r="M19" s="35">
        <v>5036470</v>
      </c>
      <c r="N19" s="35">
        <v>3332056</v>
      </c>
      <c r="O19" s="36">
        <v>1704414</v>
      </c>
      <c r="P19" s="19"/>
    </row>
    <row r="20" spans="1:16" ht="18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"/>
    </row>
    <row r="21" spans="1:16" ht="12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 x14ac:dyDescent="0.2">
      <c r="A22" s="17" t="s">
        <v>91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 x14ac:dyDescent="0.25">
      <c r="A23" s="8" t="s">
        <v>39</v>
      </c>
      <c r="B23" s="2"/>
      <c r="C23" s="2"/>
      <c r="D23" s="2"/>
      <c r="E23" s="2"/>
      <c r="F23" s="5"/>
      <c r="G23" s="5" t="s">
        <v>0</v>
      </c>
      <c r="I23" s="8" t="s">
        <v>40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 x14ac:dyDescent="0.15">
      <c r="A24" s="45" t="s">
        <v>20</v>
      </c>
      <c r="B24" s="165" t="s">
        <v>30</v>
      </c>
      <c r="C24" s="166"/>
      <c r="D24" s="167"/>
      <c r="E24" s="52" t="s">
        <v>1</v>
      </c>
      <c r="F24" s="52" t="s">
        <v>2</v>
      </c>
      <c r="G24" s="53" t="s">
        <v>3</v>
      </c>
      <c r="H24" s="21"/>
      <c r="I24" s="45" t="s">
        <v>20</v>
      </c>
      <c r="J24" s="165" t="s">
        <v>30</v>
      </c>
      <c r="K24" s="166"/>
      <c r="L24" s="167"/>
      <c r="M24" s="52" t="s">
        <v>1</v>
      </c>
      <c r="N24" s="52" t="s">
        <v>2</v>
      </c>
      <c r="O24" s="53" t="s">
        <v>3</v>
      </c>
      <c r="P24" s="21"/>
    </row>
    <row r="25" spans="1:16" s="6" customFormat="1" ht="12.75" customHeight="1" x14ac:dyDescent="0.15">
      <c r="A25" s="176" t="s">
        <v>22</v>
      </c>
      <c r="B25" s="171" t="s">
        <v>12</v>
      </c>
      <c r="C25" s="172"/>
      <c r="D25" s="170" t="s">
        <v>5</v>
      </c>
      <c r="E25" s="48" t="s">
        <v>6</v>
      </c>
      <c r="F25" s="48" t="s">
        <v>7</v>
      </c>
      <c r="G25" s="54" t="s">
        <v>8</v>
      </c>
      <c r="H25" s="21"/>
      <c r="I25" s="176" t="s">
        <v>22</v>
      </c>
      <c r="J25" s="171" t="s">
        <v>12</v>
      </c>
      <c r="K25" s="172"/>
      <c r="L25" s="168" t="s">
        <v>5</v>
      </c>
      <c r="M25" s="48" t="s">
        <v>6</v>
      </c>
      <c r="N25" s="48" t="s">
        <v>7</v>
      </c>
      <c r="O25" s="54" t="s">
        <v>8</v>
      </c>
      <c r="P25" s="21"/>
    </row>
    <row r="26" spans="1:16" s="6" customFormat="1" ht="12.75" customHeight="1" thickBot="1" x14ac:dyDescent="0.2">
      <c r="A26" s="176"/>
      <c r="B26" s="78" t="s">
        <v>31</v>
      </c>
      <c r="C26" s="79" t="s">
        <v>32</v>
      </c>
      <c r="D26" s="169"/>
      <c r="E26" s="50" t="s">
        <v>33</v>
      </c>
      <c r="F26" s="50" t="s">
        <v>34</v>
      </c>
      <c r="G26" s="55" t="s">
        <v>35</v>
      </c>
      <c r="H26" s="21"/>
      <c r="I26" s="176"/>
      <c r="J26" s="78" t="s">
        <v>31</v>
      </c>
      <c r="K26" s="79" t="s">
        <v>32</v>
      </c>
      <c r="L26" s="169"/>
      <c r="M26" s="50" t="s">
        <v>33</v>
      </c>
      <c r="N26" s="50" t="s">
        <v>34</v>
      </c>
      <c r="O26" s="55" t="s">
        <v>35</v>
      </c>
      <c r="P26" s="21"/>
    </row>
    <row r="27" spans="1:16" s="11" customFormat="1" ht="18" customHeight="1" x14ac:dyDescent="0.2">
      <c r="A27" s="91" t="s">
        <v>135</v>
      </c>
      <c r="B27" s="149">
        <v>11550</v>
      </c>
      <c r="C27" s="92">
        <v>850</v>
      </c>
      <c r="D27" s="93">
        <v>12400</v>
      </c>
      <c r="E27" s="93">
        <v>2726810</v>
      </c>
      <c r="F27" s="93">
        <v>2725431</v>
      </c>
      <c r="G27" s="94">
        <v>1379</v>
      </c>
      <c r="H27" s="22"/>
      <c r="I27" s="155" t="s">
        <v>142</v>
      </c>
      <c r="J27" s="158">
        <v>28909</v>
      </c>
      <c r="K27" s="151">
        <v>2032</v>
      </c>
      <c r="L27" s="93">
        <v>30941</v>
      </c>
      <c r="M27" s="93">
        <v>19858671</v>
      </c>
      <c r="N27" s="93">
        <v>19841125</v>
      </c>
      <c r="O27" s="94">
        <v>17546</v>
      </c>
      <c r="P27" s="19"/>
    </row>
    <row r="28" spans="1:16" s="11" customFormat="1" ht="18" customHeight="1" x14ac:dyDescent="0.2">
      <c r="A28" s="37" t="s">
        <v>136</v>
      </c>
      <c r="B28" s="161">
        <v>573</v>
      </c>
      <c r="C28" s="73">
        <v>52</v>
      </c>
      <c r="D28" s="13">
        <v>625</v>
      </c>
      <c r="E28" s="13">
        <v>403763</v>
      </c>
      <c r="F28" s="13">
        <v>372900</v>
      </c>
      <c r="G28" s="38">
        <v>30863</v>
      </c>
      <c r="H28" s="22"/>
      <c r="I28" s="162" t="s">
        <v>143</v>
      </c>
      <c r="J28" s="164">
        <v>8421</v>
      </c>
      <c r="K28" s="163">
        <v>580</v>
      </c>
      <c r="L28" s="13">
        <v>9001</v>
      </c>
      <c r="M28" s="13">
        <v>11689788</v>
      </c>
      <c r="N28" s="13">
        <v>9831400</v>
      </c>
      <c r="O28" s="38">
        <v>1858388</v>
      </c>
      <c r="P28" s="19"/>
    </row>
    <row r="29" spans="1:16" s="11" customFormat="1" ht="18" customHeight="1" x14ac:dyDescent="0.2">
      <c r="A29" s="32" t="s">
        <v>137</v>
      </c>
      <c r="B29" s="147">
        <v>733</v>
      </c>
      <c r="C29" s="69">
        <v>53</v>
      </c>
      <c r="D29" s="12">
        <v>786</v>
      </c>
      <c r="E29" s="12">
        <v>620895</v>
      </c>
      <c r="F29" s="12">
        <v>468201</v>
      </c>
      <c r="G29" s="33">
        <v>152694</v>
      </c>
      <c r="H29" s="22"/>
      <c r="I29" s="156" t="s">
        <v>144</v>
      </c>
      <c r="J29" s="159">
        <v>14112</v>
      </c>
      <c r="K29" s="152">
        <v>1670</v>
      </c>
      <c r="L29" s="12">
        <v>15782</v>
      </c>
      <c r="M29" s="12">
        <v>27902036</v>
      </c>
      <c r="N29" s="12">
        <v>17292000</v>
      </c>
      <c r="O29" s="33">
        <v>10610036</v>
      </c>
      <c r="P29" s="19"/>
    </row>
    <row r="30" spans="1:16" s="11" customFormat="1" ht="18" customHeight="1" x14ac:dyDescent="0.2">
      <c r="A30" s="32" t="s">
        <v>138</v>
      </c>
      <c r="B30" s="147">
        <v>499</v>
      </c>
      <c r="C30" s="69">
        <v>55</v>
      </c>
      <c r="D30" s="12">
        <v>554</v>
      </c>
      <c r="E30" s="12">
        <v>555758</v>
      </c>
      <c r="F30" s="12">
        <v>329600</v>
      </c>
      <c r="G30" s="33">
        <v>226158</v>
      </c>
      <c r="H30" s="22"/>
      <c r="I30" s="156" t="s">
        <v>41</v>
      </c>
      <c r="J30" s="159">
        <v>20166</v>
      </c>
      <c r="K30" s="152">
        <v>1408</v>
      </c>
      <c r="L30" s="12">
        <v>21574</v>
      </c>
      <c r="M30" s="12">
        <v>49023172</v>
      </c>
      <c r="N30" s="12">
        <v>23671001</v>
      </c>
      <c r="O30" s="33">
        <v>25352171</v>
      </c>
      <c r="P30" s="19"/>
    </row>
    <row r="31" spans="1:16" s="11" customFormat="1" ht="18" customHeight="1" x14ac:dyDescent="0.2">
      <c r="A31" s="32" t="s">
        <v>139</v>
      </c>
      <c r="B31" s="147">
        <v>536</v>
      </c>
      <c r="C31" s="69">
        <v>33</v>
      </c>
      <c r="D31" s="12">
        <v>569</v>
      </c>
      <c r="E31" s="12">
        <v>679283</v>
      </c>
      <c r="F31" s="12">
        <v>340297</v>
      </c>
      <c r="G31" s="33">
        <v>338986</v>
      </c>
      <c r="H31" s="22"/>
      <c r="I31" s="156" t="s">
        <v>42</v>
      </c>
      <c r="J31" s="159">
        <v>13937</v>
      </c>
      <c r="K31" s="152">
        <v>676</v>
      </c>
      <c r="L31" s="12">
        <v>14613</v>
      </c>
      <c r="M31" s="12">
        <v>39346035</v>
      </c>
      <c r="N31" s="12">
        <v>16038400</v>
      </c>
      <c r="O31" s="33">
        <v>23307635</v>
      </c>
      <c r="P31" s="19"/>
    </row>
    <row r="32" spans="1:16" s="11" customFormat="1" ht="18" customHeight="1" x14ac:dyDescent="0.2">
      <c r="A32" s="32" t="s">
        <v>140</v>
      </c>
      <c r="B32" s="147">
        <v>448</v>
      </c>
      <c r="C32" s="69">
        <v>23</v>
      </c>
      <c r="D32" s="12">
        <v>471</v>
      </c>
      <c r="E32" s="12">
        <v>657753</v>
      </c>
      <c r="F32" s="12">
        <v>292861</v>
      </c>
      <c r="G32" s="33">
        <v>364892</v>
      </c>
      <c r="H32" s="22"/>
      <c r="I32" s="156" t="s">
        <v>43</v>
      </c>
      <c r="J32" s="159">
        <v>3133</v>
      </c>
      <c r="K32" s="152">
        <v>107</v>
      </c>
      <c r="L32" s="12">
        <v>3240</v>
      </c>
      <c r="M32" s="12">
        <v>11022603</v>
      </c>
      <c r="N32" s="12">
        <v>3688568</v>
      </c>
      <c r="O32" s="33">
        <v>7334035</v>
      </c>
      <c r="P32" s="19"/>
    </row>
    <row r="33" spans="1:17" s="11" customFormat="1" ht="18" customHeight="1" thickBot="1" x14ac:dyDescent="0.25">
      <c r="A33" s="32" t="s">
        <v>141</v>
      </c>
      <c r="B33" s="147">
        <v>407</v>
      </c>
      <c r="C33" s="69">
        <v>23</v>
      </c>
      <c r="D33" s="12">
        <v>430</v>
      </c>
      <c r="E33" s="12">
        <v>717609</v>
      </c>
      <c r="F33" s="12">
        <v>295351</v>
      </c>
      <c r="G33" s="33">
        <v>422258</v>
      </c>
      <c r="H33" s="22"/>
      <c r="I33" s="157" t="s">
        <v>44</v>
      </c>
      <c r="J33" s="160">
        <v>115</v>
      </c>
      <c r="K33" s="153">
        <v>1</v>
      </c>
      <c r="L33" s="35">
        <v>116</v>
      </c>
      <c r="M33" s="35">
        <v>679351</v>
      </c>
      <c r="N33" s="35">
        <v>180301</v>
      </c>
      <c r="O33" s="36">
        <v>499050</v>
      </c>
      <c r="P33" s="19"/>
    </row>
    <row r="34" spans="1:17" s="11" customFormat="1" ht="18" customHeight="1" thickBot="1" x14ac:dyDescent="0.25">
      <c r="A34" s="32" t="s">
        <v>41</v>
      </c>
      <c r="B34" s="147">
        <v>97</v>
      </c>
      <c r="C34" s="69">
        <v>6</v>
      </c>
      <c r="D34" s="12">
        <v>103</v>
      </c>
      <c r="E34" s="12">
        <v>228796</v>
      </c>
      <c r="F34" s="12">
        <v>85426</v>
      </c>
      <c r="G34" s="33">
        <v>143370</v>
      </c>
      <c r="H34" s="22"/>
      <c r="I34" s="89" t="s">
        <v>19</v>
      </c>
      <c r="J34" s="154">
        <f t="shared" ref="J34:O34" si="2">SUM(J27:J33)</f>
        <v>88793</v>
      </c>
      <c r="K34" s="82">
        <f t="shared" si="2"/>
        <v>6474</v>
      </c>
      <c r="L34" s="83">
        <f t="shared" si="2"/>
        <v>95267</v>
      </c>
      <c r="M34" s="83">
        <f t="shared" si="2"/>
        <v>159521656</v>
      </c>
      <c r="N34" s="83">
        <f t="shared" si="2"/>
        <v>90542795</v>
      </c>
      <c r="O34" s="90">
        <f t="shared" si="2"/>
        <v>68978861</v>
      </c>
      <c r="P34" s="19"/>
    </row>
    <row r="35" spans="1:17" s="11" customFormat="1" ht="18" customHeight="1" x14ac:dyDescent="0.2">
      <c r="A35" s="32" t="s">
        <v>45</v>
      </c>
      <c r="B35" s="147">
        <v>42</v>
      </c>
      <c r="C35" s="69">
        <v>4</v>
      </c>
      <c r="D35" s="12">
        <v>46</v>
      </c>
      <c r="E35" s="12">
        <v>124762</v>
      </c>
      <c r="F35" s="12">
        <v>43540</v>
      </c>
      <c r="G35" s="33">
        <v>81222</v>
      </c>
      <c r="H35" s="22"/>
      <c r="I35" s="1"/>
      <c r="J35" s="1"/>
      <c r="K35" s="1"/>
      <c r="L35" s="1"/>
      <c r="M35" s="1"/>
      <c r="N35" s="1"/>
      <c r="O35" s="1"/>
      <c r="P35" s="19"/>
    </row>
    <row r="36" spans="1:17" s="11" customFormat="1" ht="18" customHeight="1" x14ac:dyDescent="0.2">
      <c r="A36" s="32" t="s">
        <v>46</v>
      </c>
      <c r="B36" s="147">
        <v>24</v>
      </c>
      <c r="C36" s="69">
        <v>2</v>
      </c>
      <c r="D36" s="12">
        <v>26</v>
      </c>
      <c r="E36" s="12">
        <v>91915</v>
      </c>
      <c r="F36" s="12">
        <v>29989</v>
      </c>
      <c r="G36" s="33">
        <v>61926</v>
      </c>
      <c r="H36" s="22"/>
      <c r="I36" s="1"/>
      <c r="J36" s="1"/>
      <c r="K36" s="1"/>
      <c r="L36" s="1"/>
      <c r="M36" s="1"/>
      <c r="N36" s="1"/>
      <c r="O36" s="1"/>
      <c r="P36" s="19"/>
      <c r="Q36" s="20"/>
    </row>
    <row r="37" spans="1:17" s="11" customFormat="1" ht="18" customHeight="1" thickBot="1" x14ac:dyDescent="0.25">
      <c r="A37" s="34" t="s">
        <v>47</v>
      </c>
      <c r="B37" s="150">
        <v>3</v>
      </c>
      <c r="C37" s="77">
        <v>0</v>
      </c>
      <c r="D37" s="35">
        <v>3</v>
      </c>
      <c r="E37" s="35">
        <v>20554</v>
      </c>
      <c r="F37" s="35">
        <v>4838</v>
      </c>
      <c r="G37" s="36">
        <v>15716</v>
      </c>
      <c r="H37" s="22"/>
      <c r="I37" s="1"/>
      <c r="J37" s="1"/>
      <c r="K37" s="1"/>
      <c r="L37" s="1"/>
      <c r="M37" s="1"/>
      <c r="N37" s="1"/>
      <c r="O37" s="1"/>
      <c r="P37" s="19"/>
      <c r="Q37" s="20"/>
    </row>
    <row r="38" spans="1:17" s="11" customFormat="1" ht="18" customHeight="1" thickBot="1" x14ac:dyDescent="0.25">
      <c r="A38" s="89" t="s">
        <v>19</v>
      </c>
      <c r="B38" s="81">
        <f t="shared" ref="B38:G38" si="3">SUM(B27:B37)</f>
        <v>14912</v>
      </c>
      <c r="C38" s="82">
        <f t="shared" si="3"/>
        <v>1101</v>
      </c>
      <c r="D38" s="83">
        <f t="shared" si="3"/>
        <v>16013</v>
      </c>
      <c r="E38" s="83">
        <f t="shared" si="3"/>
        <v>6827898</v>
      </c>
      <c r="F38" s="83">
        <f t="shared" si="3"/>
        <v>4988434</v>
      </c>
      <c r="G38" s="90">
        <f t="shared" si="3"/>
        <v>1839464</v>
      </c>
      <c r="H38" s="22"/>
      <c r="I38" s="1"/>
      <c r="J38" s="1"/>
      <c r="K38" s="1"/>
      <c r="L38" s="1"/>
      <c r="M38" s="1"/>
      <c r="N38" s="1"/>
      <c r="O38" s="1"/>
      <c r="P38" s="19"/>
      <c r="Q38" s="20"/>
    </row>
    <row r="39" spans="1:17" s="11" customFormat="1" ht="18" customHeight="1" x14ac:dyDescent="0.2">
      <c r="A39" s="1"/>
      <c r="B39" s="1"/>
      <c r="C39" s="1"/>
      <c r="D39" s="1"/>
      <c r="E39" s="1"/>
      <c r="F39" s="1"/>
      <c r="G39" s="1"/>
      <c r="H39" s="22"/>
      <c r="I39" s="1"/>
      <c r="J39" s="1"/>
      <c r="K39" s="1"/>
      <c r="L39" s="1"/>
      <c r="M39" s="1"/>
      <c r="N39" s="1"/>
      <c r="O39" s="1"/>
      <c r="P39" s="19"/>
      <c r="Q39" s="20"/>
    </row>
    <row r="40" spans="1:17" ht="18" customHeight="1" x14ac:dyDescent="0.2"/>
    <row r="41" spans="1:17" ht="18" customHeight="1" x14ac:dyDescent="0.2"/>
    <row r="42" spans="1:17" ht="18" customHeight="1" x14ac:dyDescent="0.2"/>
    <row r="43" spans="1:17" ht="18" customHeight="1" x14ac:dyDescent="0.2"/>
    <row r="44" spans="1:17" ht="18" customHeight="1" x14ac:dyDescent="0.2"/>
    <row r="45" spans="1:17" ht="18" customHeight="1" x14ac:dyDescent="0.2"/>
    <row r="46" spans="1:17" ht="18" customHeight="1" x14ac:dyDescent="0.2"/>
    <row r="47" spans="1:17" ht="18" customHeight="1" x14ac:dyDescent="0.2"/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</sheetData>
  <mergeCells count="16">
    <mergeCell ref="A5:A6"/>
    <mergeCell ref="I5:I6"/>
    <mergeCell ref="J25:K25"/>
    <mergeCell ref="L25:L26"/>
    <mergeCell ref="A25:A26"/>
    <mergeCell ref="I25:I26"/>
    <mergeCell ref="B24:D24"/>
    <mergeCell ref="B25:C25"/>
    <mergeCell ref="D25:D26"/>
    <mergeCell ref="B5:C5"/>
    <mergeCell ref="J4:L4"/>
    <mergeCell ref="L5:L6"/>
    <mergeCell ref="D5:D6"/>
    <mergeCell ref="J5:K5"/>
    <mergeCell ref="J24:L24"/>
    <mergeCell ref="B4:D4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autoPageBreaks="0"/>
  </sheetPr>
  <dimension ref="A1:P50"/>
  <sheetViews>
    <sheetView showOutlineSymbols="0" zoomScale="90" zoomScaleNormal="90" workbookViewId="0">
      <pane ySplit="5" topLeftCell="A6" activePane="bottomLeft" state="frozenSplit"/>
      <selection pane="bottomLeft"/>
    </sheetView>
  </sheetViews>
  <sheetFormatPr defaultColWidth="8.69921875" defaultRowHeight="17.25" x14ac:dyDescent="0.2"/>
  <cols>
    <col min="1" max="1" width="10.19921875" style="1" customWidth="1"/>
    <col min="2" max="4" width="7.19921875" style="1" customWidth="1"/>
    <col min="5" max="6" width="9.69921875" style="1" customWidth="1"/>
    <col min="7" max="7" width="9.8984375" style="1" customWidth="1"/>
    <col min="8" max="8" width="1.69921875" style="1" customWidth="1"/>
    <col min="9" max="9" width="10.19921875" style="1" customWidth="1"/>
    <col min="10" max="12" width="7.19921875" style="1" customWidth="1"/>
    <col min="13" max="14" width="9.69921875" style="1" customWidth="1"/>
    <col min="15" max="15" width="9.8984375" style="1" customWidth="1"/>
    <col min="16" max="16" width="1.69921875" style="1" customWidth="1"/>
    <col min="17" max="16384" width="8.69921875" style="1"/>
  </cols>
  <sheetData>
    <row r="1" spans="1:16" ht="21.75" customHeight="1" x14ac:dyDescent="0.2">
      <c r="A1" s="17" t="s">
        <v>13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 x14ac:dyDescent="0.25">
      <c r="A2" s="8" t="s">
        <v>92</v>
      </c>
      <c r="B2" s="2"/>
      <c r="C2" s="2"/>
      <c r="D2" s="2"/>
      <c r="E2" s="2"/>
      <c r="F2" s="5"/>
      <c r="G2" s="5" t="s">
        <v>0</v>
      </c>
      <c r="I2" s="8" t="s">
        <v>93</v>
      </c>
      <c r="J2" s="2"/>
      <c r="K2" s="2"/>
      <c r="L2" s="2"/>
      <c r="M2" s="2"/>
      <c r="N2" s="5"/>
      <c r="O2" s="5" t="s">
        <v>0</v>
      </c>
    </row>
    <row r="3" spans="1:16" s="6" customFormat="1" ht="14.25" customHeight="1" x14ac:dyDescent="0.15">
      <c r="A3" s="56"/>
      <c r="B3" s="177" t="s">
        <v>89</v>
      </c>
      <c r="C3" s="166"/>
      <c r="D3" s="167"/>
      <c r="E3" s="119" t="s">
        <v>1</v>
      </c>
      <c r="F3" s="120" t="s">
        <v>2</v>
      </c>
      <c r="G3" s="101" t="s">
        <v>3</v>
      </c>
      <c r="H3" s="21"/>
      <c r="I3" s="56"/>
      <c r="J3" s="177" t="s">
        <v>89</v>
      </c>
      <c r="K3" s="166"/>
      <c r="L3" s="167"/>
      <c r="M3" s="119" t="s">
        <v>1</v>
      </c>
      <c r="N3" s="120" t="s">
        <v>2</v>
      </c>
      <c r="O3" s="53" t="s">
        <v>3</v>
      </c>
      <c r="P3" s="21"/>
    </row>
    <row r="4" spans="1:16" s="6" customFormat="1" ht="14.25" customHeight="1" x14ac:dyDescent="0.15">
      <c r="A4" s="57" t="s">
        <v>4</v>
      </c>
      <c r="B4" s="179" t="s">
        <v>12</v>
      </c>
      <c r="C4" s="172"/>
      <c r="D4" s="170" t="s">
        <v>5</v>
      </c>
      <c r="E4" s="121" t="s">
        <v>6</v>
      </c>
      <c r="F4" s="122" t="s">
        <v>7</v>
      </c>
      <c r="G4" s="102" t="s">
        <v>8</v>
      </c>
      <c r="H4" s="21"/>
      <c r="I4" s="57" t="s">
        <v>4</v>
      </c>
      <c r="J4" s="179" t="s">
        <v>12</v>
      </c>
      <c r="K4" s="172"/>
      <c r="L4" s="168" t="s">
        <v>5</v>
      </c>
      <c r="M4" s="121" t="s">
        <v>6</v>
      </c>
      <c r="N4" s="122" t="s">
        <v>7</v>
      </c>
      <c r="O4" s="54" t="s">
        <v>8</v>
      </c>
      <c r="P4" s="21"/>
    </row>
    <row r="5" spans="1:16" s="6" customFormat="1" ht="14.25" customHeight="1" x14ac:dyDescent="0.15">
      <c r="A5" s="58"/>
      <c r="B5" s="111" t="s">
        <v>31</v>
      </c>
      <c r="C5" s="65" t="s">
        <v>32</v>
      </c>
      <c r="D5" s="178"/>
      <c r="E5" s="123" t="s">
        <v>33</v>
      </c>
      <c r="F5" s="124" t="s">
        <v>34</v>
      </c>
      <c r="G5" s="103" t="s">
        <v>35</v>
      </c>
      <c r="H5" s="21"/>
      <c r="I5" s="58"/>
      <c r="J5" s="111" t="s">
        <v>31</v>
      </c>
      <c r="K5" s="65" t="s">
        <v>32</v>
      </c>
      <c r="L5" s="178"/>
      <c r="M5" s="123" t="s">
        <v>33</v>
      </c>
      <c r="N5" s="124" t="s">
        <v>34</v>
      </c>
      <c r="O5" s="55" t="s">
        <v>35</v>
      </c>
      <c r="P5" s="21"/>
    </row>
    <row r="6" spans="1:16" s="11" customFormat="1" ht="12.75" customHeight="1" x14ac:dyDescent="0.2">
      <c r="A6" s="59" t="s">
        <v>94</v>
      </c>
      <c r="B6" s="112">
        <v>3290</v>
      </c>
      <c r="C6" s="67">
        <v>229</v>
      </c>
      <c r="D6" s="10">
        <v>3519</v>
      </c>
      <c r="E6" s="66">
        <v>1546727</v>
      </c>
      <c r="F6" s="67">
        <v>1121485</v>
      </c>
      <c r="G6" s="104">
        <v>425242</v>
      </c>
      <c r="H6" s="22"/>
      <c r="I6" s="59" t="s">
        <v>48</v>
      </c>
      <c r="J6" s="112">
        <v>21345</v>
      </c>
      <c r="K6" s="67">
        <v>1456</v>
      </c>
      <c r="L6" s="10">
        <v>22801</v>
      </c>
      <c r="M6" s="66">
        <v>40278992</v>
      </c>
      <c r="N6" s="67">
        <v>22010525</v>
      </c>
      <c r="O6" s="31">
        <v>18268467</v>
      </c>
      <c r="P6" s="19"/>
    </row>
    <row r="7" spans="1:16" s="11" customFormat="1" ht="12.75" customHeight="1" x14ac:dyDescent="0.2">
      <c r="A7" s="60" t="s">
        <v>95</v>
      </c>
      <c r="B7" s="113">
        <v>933</v>
      </c>
      <c r="C7" s="69">
        <v>67</v>
      </c>
      <c r="D7" s="12">
        <v>1000</v>
      </c>
      <c r="E7" s="68">
        <v>415517</v>
      </c>
      <c r="F7" s="69">
        <v>307345</v>
      </c>
      <c r="G7" s="105">
        <v>108172</v>
      </c>
      <c r="H7" s="22"/>
      <c r="I7" s="60" t="s">
        <v>49</v>
      </c>
      <c r="J7" s="113">
        <v>6131</v>
      </c>
      <c r="K7" s="69">
        <v>359</v>
      </c>
      <c r="L7" s="12">
        <v>6490</v>
      </c>
      <c r="M7" s="68">
        <v>10795699</v>
      </c>
      <c r="N7" s="69">
        <v>6135521</v>
      </c>
      <c r="O7" s="33">
        <v>4660178</v>
      </c>
      <c r="P7" s="19"/>
    </row>
    <row r="8" spans="1:16" s="11" customFormat="1" ht="12.75" customHeight="1" x14ac:dyDescent="0.2">
      <c r="A8" s="60" t="s">
        <v>96</v>
      </c>
      <c r="B8" s="113">
        <v>585</v>
      </c>
      <c r="C8" s="69">
        <v>52</v>
      </c>
      <c r="D8" s="12">
        <v>637</v>
      </c>
      <c r="E8" s="68">
        <v>271579</v>
      </c>
      <c r="F8" s="69">
        <v>201572</v>
      </c>
      <c r="G8" s="105">
        <v>70007</v>
      </c>
      <c r="H8" s="22"/>
      <c r="I8" s="60" t="s">
        <v>50</v>
      </c>
      <c r="J8" s="113">
        <v>3034</v>
      </c>
      <c r="K8" s="69">
        <v>198</v>
      </c>
      <c r="L8" s="12">
        <v>3232</v>
      </c>
      <c r="M8" s="68">
        <v>5234168</v>
      </c>
      <c r="N8" s="69">
        <v>3041900</v>
      </c>
      <c r="O8" s="33">
        <v>2192268</v>
      </c>
      <c r="P8" s="19"/>
    </row>
    <row r="9" spans="1:16" s="11" customFormat="1" ht="12.75" customHeight="1" x14ac:dyDescent="0.2">
      <c r="A9" s="60" t="s">
        <v>97</v>
      </c>
      <c r="B9" s="113">
        <v>1137</v>
      </c>
      <c r="C9" s="69">
        <v>83</v>
      </c>
      <c r="D9" s="12">
        <v>1220</v>
      </c>
      <c r="E9" s="68">
        <v>532007</v>
      </c>
      <c r="F9" s="69">
        <v>385947</v>
      </c>
      <c r="G9" s="105">
        <v>146060</v>
      </c>
      <c r="H9" s="22"/>
      <c r="I9" s="60" t="s">
        <v>51</v>
      </c>
      <c r="J9" s="113">
        <v>7189</v>
      </c>
      <c r="K9" s="69">
        <v>439</v>
      </c>
      <c r="L9" s="12">
        <v>7628</v>
      </c>
      <c r="M9" s="68">
        <v>13114299</v>
      </c>
      <c r="N9" s="69">
        <v>7329138</v>
      </c>
      <c r="O9" s="33">
        <v>5785161</v>
      </c>
      <c r="P9" s="19"/>
    </row>
    <row r="10" spans="1:16" s="11" customFormat="1" ht="12.75" customHeight="1" x14ac:dyDescent="0.2">
      <c r="A10" s="61" t="s">
        <v>98</v>
      </c>
      <c r="B10" s="114">
        <v>631</v>
      </c>
      <c r="C10" s="96">
        <v>43</v>
      </c>
      <c r="D10" s="15">
        <v>674</v>
      </c>
      <c r="E10" s="95">
        <v>273485</v>
      </c>
      <c r="F10" s="96">
        <v>204291</v>
      </c>
      <c r="G10" s="106">
        <v>69194</v>
      </c>
      <c r="H10" s="22"/>
      <c r="I10" s="61" t="s">
        <v>52</v>
      </c>
      <c r="J10" s="114">
        <v>3629</v>
      </c>
      <c r="K10" s="96">
        <v>277</v>
      </c>
      <c r="L10" s="15">
        <v>3906</v>
      </c>
      <c r="M10" s="95">
        <v>6550055</v>
      </c>
      <c r="N10" s="96">
        <v>3733587</v>
      </c>
      <c r="O10" s="41">
        <v>2816468</v>
      </c>
      <c r="P10" s="19"/>
    </row>
    <row r="11" spans="1:16" s="11" customFormat="1" ht="12.75" customHeight="1" x14ac:dyDescent="0.2">
      <c r="A11" s="62" t="s">
        <v>99</v>
      </c>
      <c r="B11" s="115">
        <v>665</v>
      </c>
      <c r="C11" s="98">
        <v>56</v>
      </c>
      <c r="D11" s="16">
        <v>721</v>
      </c>
      <c r="E11" s="97">
        <v>308372</v>
      </c>
      <c r="F11" s="98">
        <v>222344</v>
      </c>
      <c r="G11" s="107">
        <v>86028</v>
      </c>
      <c r="H11" s="22"/>
      <c r="I11" s="62" t="s">
        <v>53</v>
      </c>
      <c r="J11" s="115">
        <v>3203</v>
      </c>
      <c r="K11" s="98">
        <v>255</v>
      </c>
      <c r="L11" s="16">
        <v>3458</v>
      </c>
      <c r="M11" s="97">
        <v>5857395</v>
      </c>
      <c r="N11" s="98">
        <v>3327449</v>
      </c>
      <c r="O11" s="42">
        <v>2529946</v>
      </c>
      <c r="P11" s="19"/>
    </row>
    <row r="12" spans="1:16" s="11" customFormat="1" ht="12.75" customHeight="1" x14ac:dyDescent="0.2">
      <c r="A12" s="60" t="s">
        <v>100</v>
      </c>
      <c r="B12" s="113">
        <v>1288</v>
      </c>
      <c r="C12" s="69">
        <v>93</v>
      </c>
      <c r="D12" s="12">
        <v>1381</v>
      </c>
      <c r="E12" s="68">
        <v>590354</v>
      </c>
      <c r="F12" s="69">
        <v>442373</v>
      </c>
      <c r="G12" s="105">
        <v>147981</v>
      </c>
      <c r="H12" s="22"/>
      <c r="I12" s="60" t="s">
        <v>54</v>
      </c>
      <c r="J12" s="113">
        <v>7619</v>
      </c>
      <c r="K12" s="69">
        <v>501</v>
      </c>
      <c r="L12" s="12">
        <v>8120</v>
      </c>
      <c r="M12" s="68">
        <v>12633602</v>
      </c>
      <c r="N12" s="69">
        <v>7444770</v>
      </c>
      <c r="O12" s="33">
        <v>5188832</v>
      </c>
      <c r="P12" s="19"/>
    </row>
    <row r="13" spans="1:16" s="11" customFormat="1" ht="12.75" customHeight="1" x14ac:dyDescent="0.2">
      <c r="A13" s="60" t="s">
        <v>101</v>
      </c>
      <c r="B13" s="113">
        <v>570</v>
      </c>
      <c r="C13" s="69">
        <v>41</v>
      </c>
      <c r="D13" s="12">
        <v>611</v>
      </c>
      <c r="E13" s="68">
        <v>268305</v>
      </c>
      <c r="F13" s="69">
        <v>196579</v>
      </c>
      <c r="G13" s="105">
        <v>71726</v>
      </c>
      <c r="H13" s="22"/>
      <c r="I13" s="60" t="s">
        <v>55</v>
      </c>
      <c r="J13" s="113">
        <v>3557</v>
      </c>
      <c r="K13" s="69">
        <v>253</v>
      </c>
      <c r="L13" s="12">
        <v>3810</v>
      </c>
      <c r="M13" s="68">
        <v>6745823</v>
      </c>
      <c r="N13" s="69">
        <v>3719610</v>
      </c>
      <c r="O13" s="33">
        <v>3026213</v>
      </c>
      <c r="P13" s="19"/>
    </row>
    <row r="14" spans="1:16" s="11" customFormat="1" ht="12.75" customHeight="1" x14ac:dyDescent="0.2">
      <c r="A14" s="60" t="s">
        <v>102</v>
      </c>
      <c r="B14" s="113">
        <v>1116</v>
      </c>
      <c r="C14" s="69">
        <v>77</v>
      </c>
      <c r="D14" s="12">
        <v>1193</v>
      </c>
      <c r="E14" s="68">
        <v>484849</v>
      </c>
      <c r="F14" s="69">
        <v>352840</v>
      </c>
      <c r="G14" s="105">
        <v>132009</v>
      </c>
      <c r="H14" s="22"/>
      <c r="I14" s="60" t="s">
        <v>56</v>
      </c>
      <c r="J14" s="113">
        <v>6447</v>
      </c>
      <c r="K14" s="69">
        <v>470</v>
      </c>
      <c r="L14" s="12">
        <v>6917</v>
      </c>
      <c r="M14" s="68">
        <v>10919593</v>
      </c>
      <c r="N14" s="69">
        <v>6395709</v>
      </c>
      <c r="O14" s="33">
        <v>4523884</v>
      </c>
      <c r="P14" s="19"/>
    </row>
    <row r="15" spans="1:16" s="11" customFormat="1" ht="12.75" customHeight="1" x14ac:dyDescent="0.2">
      <c r="A15" s="63" t="s">
        <v>103</v>
      </c>
      <c r="B15" s="116">
        <v>797</v>
      </c>
      <c r="C15" s="100">
        <v>37</v>
      </c>
      <c r="D15" s="14">
        <v>834</v>
      </c>
      <c r="E15" s="99">
        <v>347136</v>
      </c>
      <c r="F15" s="100">
        <v>245876</v>
      </c>
      <c r="G15" s="108">
        <v>101260</v>
      </c>
      <c r="H15" s="22"/>
      <c r="I15" s="63" t="s">
        <v>57</v>
      </c>
      <c r="J15" s="116">
        <v>3426</v>
      </c>
      <c r="K15" s="100">
        <v>252</v>
      </c>
      <c r="L15" s="14">
        <v>3678</v>
      </c>
      <c r="M15" s="99">
        <v>5924735</v>
      </c>
      <c r="N15" s="100">
        <v>3400674</v>
      </c>
      <c r="O15" s="43">
        <v>2524061</v>
      </c>
      <c r="P15" s="19"/>
    </row>
    <row r="16" spans="1:16" s="11" customFormat="1" ht="12.75" customHeight="1" x14ac:dyDescent="0.2">
      <c r="A16" s="64" t="s">
        <v>104</v>
      </c>
      <c r="B16" s="117">
        <v>448</v>
      </c>
      <c r="C16" s="73">
        <v>49</v>
      </c>
      <c r="D16" s="13">
        <v>497</v>
      </c>
      <c r="E16" s="72">
        <v>201419</v>
      </c>
      <c r="F16" s="73">
        <v>148011</v>
      </c>
      <c r="G16" s="109">
        <v>53408</v>
      </c>
      <c r="H16" s="22"/>
      <c r="I16" s="64" t="s">
        <v>58</v>
      </c>
      <c r="J16" s="117">
        <v>2674</v>
      </c>
      <c r="K16" s="73">
        <v>302</v>
      </c>
      <c r="L16" s="13">
        <v>2976</v>
      </c>
      <c r="M16" s="72">
        <v>5260326</v>
      </c>
      <c r="N16" s="73">
        <v>2933631</v>
      </c>
      <c r="O16" s="38">
        <v>2326695</v>
      </c>
      <c r="P16" s="19"/>
    </row>
    <row r="17" spans="1:16" s="11" customFormat="1" ht="12.75" customHeight="1" x14ac:dyDescent="0.2">
      <c r="A17" s="60" t="s">
        <v>105</v>
      </c>
      <c r="B17" s="113">
        <v>69</v>
      </c>
      <c r="C17" s="69">
        <v>9</v>
      </c>
      <c r="D17" s="12">
        <v>78</v>
      </c>
      <c r="E17" s="68">
        <v>31452</v>
      </c>
      <c r="F17" s="69">
        <v>23114</v>
      </c>
      <c r="G17" s="105">
        <v>8338</v>
      </c>
      <c r="H17" s="22"/>
      <c r="I17" s="60" t="s">
        <v>59</v>
      </c>
      <c r="J17" s="113">
        <v>298</v>
      </c>
      <c r="K17" s="69">
        <v>31</v>
      </c>
      <c r="L17" s="12">
        <v>329</v>
      </c>
      <c r="M17" s="68">
        <v>525814</v>
      </c>
      <c r="N17" s="69">
        <v>312891</v>
      </c>
      <c r="O17" s="33">
        <v>212923</v>
      </c>
      <c r="P17" s="19"/>
    </row>
    <row r="18" spans="1:16" s="11" customFormat="1" ht="12.75" customHeight="1" x14ac:dyDescent="0.2">
      <c r="A18" s="60" t="s">
        <v>106</v>
      </c>
      <c r="B18" s="113">
        <v>37</v>
      </c>
      <c r="C18" s="69">
        <v>8</v>
      </c>
      <c r="D18" s="12">
        <v>45</v>
      </c>
      <c r="E18" s="68">
        <v>21740</v>
      </c>
      <c r="F18" s="69">
        <v>15404</v>
      </c>
      <c r="G18" s="105">
        <v>6336</v>
      </c>
      <c r="H18" s="22"/>
      <c r="I18" s="60" t="s">
        <v>60</v>
      </c>
      <c r="J18" s="113">
        <v>218</v>
      </c>
      <c r="K18" s="69">
        <v>29</v>
      </c>
      <c r="L18" s="12">
        <v>247</v>
      </c>
      <c r="M18" s="68">
        <v>417299</v>
      </c>
      <c r="N18" s="69">
        <v>235829</v>
      </c>
      <c r="O18" s="33">
        <v>181470</v>
      </c>
      <c r="P18" s="19"/>
    </row>
    <row r="19" spans="1:16" s="11" customFormat="1" ht="12.75" customHeight="1" x14ac:dyDescent="0.2">
      <c r="A19" s="60" t="s">
        <v>107</v>
      </c>
      <c r="B19" s="113">
        <v>28</v>
      </c>
      <c r="C19" s="69">
        <v>0</v>
      </c>
      <c r="D19" s="12">
        <v>28</v>
      </c>
      <c r="E19" s="68">
        <v>12732</v>
      </c>
      <c r="F19" s="69">
        <v>9170</v>
      </c>
      <c r="G19" s="105">
        <v>3562</v>
      </c>
      <c r="H19" s="22"/>
      <c r="I19" s="60" t="s">
        <v>61</v>
      </c>
      <c r="J19" s="113">
        <v>103</v>
      </c>
      <c r="K19" s="69">
        <v>11</v>
      </c>
      <c r="L19" s="12">
        <v>114</v>
      </c>
      <c r="M19" s="68">
        <v>173336</v>
      </c>
      <c r="N19" s="69">
        <v>105652</v>
      </c>
      <c r="O19" s="33">
        <v>67684</v>
      </c>
      <c r="P19" s="19"/>
    </row>
    <row r="20" spans="1:16" s="11" customFormat="1" ht="12.75" customHeight="1" x14ac:dyDescent="0.2">
      <c r="A20" s="63" t="s">
        <v>108</v>
      </c>
      <c r="B20" s="116">
        <v>121</v>
      </c>
      <c r="C20" s="100">
        <v>11</v>
      </c>
      <c r="D20" s="14">
        <v>132</v>
      </c>
      <c r="E20" s="99">
        <v>56699</v>
      </c>
      <c r="F20" s="100">
        <v>41568</v>
      </c>
      <c r="G20" s="108">
        <v>15131</v>
      </c>
      <c r="H20" s="22"/>
      <c r="I20" s="63" t="s">
        <v>62</v>
      </c>
      <c r="J20" s="116">
        <v>591</v>
      </c>
      <c r="K20" s="100">
        <v>48</v>
      </c>
      <c r="L20" s="14">
        <v>639</v>
      </c>
      <c r="M20" s="99">
        <v>1054504</v>
      </c>
      <c r="N20" s="100">
        <v>605671</v>
      </c>
      <c r="O20" s="43">
        <v>448833</v>
      </c>
      <c r="P20" s="19"/>
    </row>
    <row r="21" spans="1:16" s="11" customFormat="1" ht="12.75" customHeight="1" x14ac:dyDescent="0.2">
      <c r="A21" s="64" t="s">
        <v>109</v>
      </c>
      <c r="B21" s="117">
        <v>172</v>
      </c>
      <c r="C21" s="73">
        <v>12</v>
      </c>
      <c r="D21" s="13">
        <v>184</v>
      </c>
      <c r="E21" s="72">
        <v>71351</v>
      </c>
      <c r="F21" s="73">
        <v>53761</v>
      </c>
      <c r="G21" s="109">
        <v>17590</v>
      </c>
      <c r="H21" s="22"/>
      <c r="I21" s="64" t="s">
        <v>63</v>
      </c>
      <c r="J21" s="117">
        <v>789</v>
      </c>
      <c r="K21" s="73">
        <v>70</v>
      </c>
      <c r="L21" s="13">
        <v>859</v>
      </c>
      <c r="M21" s="72">
        <v>1382794</v>
      </c>
      <c r="N21" s="73">
        <v>819164</v>
      </c>
      <c r="O21" s="38">
        <v>563630</v>
      </c>
      <c r="P21" s="19"/>
    </row>
    <row r="22" spans="1:16" s="11" customFormat="1" ht="12.75" customHeight="1" x14ac:dyDescent="0.2">
      <c r="A22" s="60" t="s">
        <v>110</v>
      </c>
      <c r="B22" s="113">
        <v>108</v>
      </c>
      <c r="C22" s="69">
        <v>3</v>
      </c>
      <c r="D22" s="12">
        <v>111</v>
      </c>
      <c r="E22" s="68">
        <v>48567</v>
      </c>
      <c r="F22" s="69">
        <v>33403</v>
      </c>
      <c r="G22" s="105">
        <v>15164</v>
      </c>
      <c r="H22" s="22"/>
      <c r="I22" s="60" t="s">
        <v>64</v>
      </c>
      <c r="J22" s="113">
        <v>612</v>
      </c>
      <c r="K22" s="69">
        <v>63</v>
      </c>
      <c r="L22" s="12">
        <v>675</v>
      </c>
      <c r="M22" s="68">
        <v>1097879</v>
      </c>
      <c r="N22" s="69">
        <v>651457</v>
      </c>
      <c r="O22" s="33">
        <v>446422</v>
      </c>
      <c r="P22" s="19"/>
    </row>
    <row r="23" spans="1:16" s="11" customFormat="1" ht="12.75" customHeight="1" x14ac:dyDescent="0.2">
      <c r="A23" s="60" t="s">
        <v>111</v>
      </c>
      <c r="B23" s="113">
        <v>49</v>
      </c>
      <c r="C23" s="69">
        <v>8</v>
      </c>
      <c r="D23" s="12">
        <v>57</v>
      </c>
      <c r="E23" s="68">
        <v>31131</v>
      </c>
      <c r="F23" s="69">
        <v>21152</v>
      </c>
      <c r="G23" s="105">
        <v>9979</v>
      </c>
      <c r="H23" s="22"/>
      <c r="I23" s="60" t="s">
        <v>65</v>
      </c>
      <c r="J23" s="113">
        <v>426</v>
      </c>
      <c r="K23" s="69">
        <v>29</v>
      </c>
      <c r="L23" s="12">
        <v>455</v>
      </c>
      <c r="M23" s="68">
        <v>735716</v>
      </c>
      <c r="N23" s="69">
        <v>432614</v>
      </c>
      <c r="O23" s="33">
        <v>303102</v>
      </c>
      <c r="P23" s="19"/>
    </row>
    <row r="24" spans="1:16" s="11" customFormat="1" ht="12.75" customHeight="1" x14ac:dyDescent="0.2">
      <c r="A24" s="60" t="s">
        <v>112</v>
      </c>
      <c r="B24" s="113">
        <v>91</v>
      </c>
      <c r="C24" s="69">
        <v>5</v>
      </c>
      <c r="D24" s="12">
        <v>96</v>
      </c>
      <c r="E24" s="68">
        <v>39800</v>
      </c>
      <c r="F24" s="69">
        <v>27949</v>
      </c>
      <c r="G24" s="105">
        <v>11851</v>
      </c>
      <c r="H24" s="22"/>
      <c r="I24" s="60" t="s">
        <v>66</v>
      </c>
      <c r="J24" s="113">
        <v>871</v>
      </c>
      <c r="K24" s="69">
        <v>82</v>
      </c>
      <c r="L24" s="12">
        <v>953</v>
      </c>
      <c r="M24" s="68">
        <v>1383075</v>
      </c>
      <c r="N24" s="69">
        <v>864556</v>
      </c>
      <c r="O24" s="33">
        <v>518519</v>
      </c>
      <c r="P24" s="19"/>
    </row>
    <row r="25" spans="1:16" s="11" customFormat="1" ht="12.75" customHeight="1" x14ac:dyDescent="0.2">
      <c r="A25" s="61" t="s">
        <v>113</v>
      </c>
      <c r="B25" s="114">
        <v>53</v>
      </c>
      <c r="C25" s="96">
        <v>3</v>
      </c>
      <c r="D25" s="15">
        <v>56</v>
      </c>
      <c r="E25" s="95">
        <v>22192</v>
      </c>
      <c r="F25" s="96">
        <v>15910</v>
      </c>
      <c r="G25" s="106">
        <v>6282</v>
      </c>
      <c r="H25" s="22"/>
      <c r="I25" s="61" t="s">
        <v>67</v>
      </c>
      <c r="J25" s="114">
        <v>319</v>
      </c>
      <c r="K25" s="96">
        <v>33</v>
      </c>
      <c r="L25" s="15">
        <v>352</v>
      </c>
      <c r="M25" s="95">
        <v>439779</v>
      </c>
      <c r="N25" s="96">
        <v>304297</v>
      </c>
      <c r="O25" s="41">
        <v>135482</v>
      </c>
      <c r="P25" s="19"/>
    </row>
    <row r="26" spans="1:16" s="11" customFormat="1" ht="12.75" customHeight="1" x14ac:dyDescent="0.2">
      <c r="A26" s="62" t="s">
        <v>114</v>
      </c>
      <c r="B26" s="115">
        <v>426</v>
      </c>
      <c r="C26" s="98">
        <v>31</v>
      </c>
      <c r="D26" s="16">
        <v>457</v>
      </c>
      <c r="E26" s="97">
        <v>203234</v>
      </c>
      <c r="F26" s="98">
        <v>145046</v>
      </c>
      <c r="G26" s="107">
        <v>58188</v>
      </c>
      <c r="H26" s="22"/>
      <c r="I26" s="62" t="s">
        <v>68</v>
      </c>
      <c r="J26" s="115">
        <v>2658</v>
      </c>
      <c r="K26" s="98">
        <v>184</v>
      </c>
      <c r="L26" s="16">
        <v>2842</v>
      </c>
      <c r="M26" s="97">
        <v>4499100</v>
      </c>
      <c r="N26" s="98">
        <v>2665529</v>
      </c>
      <c r="O26" s="42">
        <v>1833571</v>
      </c>
      <c r="P26" s="19"/>
    </row>
    <row r="27" spans="1:16" s="11" customFormat="1" ht="12.75" customHeight="1" x14ac:dyDescent="0.2">
      <c r="A27" s="60" t="s">
        <v>115</v>
      </c>
      <c r="B27" s="113">
        <v>139</v>
      </c>
      <c r="C27" s="69">
        <v>6</v>
      </c>
      <c r="D27" s="12">
        <v>145</v>
      </c>
      <c r="E27" s="68">
        <v>53660</v>
      </c>
      <c r="F27" s="69">
        <v>41820</v>
      </c>
      <c r="G27" s="105">
        <v>11840</v>
      </c>
      <c r="H27" s="22"/>
      <c r="I27" s="60" t="s">
        <v>69</v>
      </c>
      <c r="J27" s="113">
        <v>1057</v>
      </c>
      <c r="K27" s="69">
        <v>60</v>
      </c>
      <c r="L27" s="12">
        <v>1117</v>
      </c>
      <c r="M27" s="68">
        <v>1545059</v>
      </c>
      <c r="N27" s="69">
        <v>984233</v>
      </c>
      <c r="O27" s="33">
        <v>560826</v>
      </c>
      <c r="P27" s="19"/>
    </row>
    <row r="28" spans="1:16" s="11" customFormat="1" ht="12.75" customHeight="1" x14ac:dyDescent="0.2">
      <c r="A28" s="60" t="s">
        <v>116</v>
      </c>
      <c r="B28" s="113">
        <v>265</v>
      </c>
      <c r="C28" s="69">
        <v>15</v>
      </c>
      <c r="D28" s="12">
        <v>280</v>
      </c>
      <c r="E28" s="68">
        <v>120854</v>
      </c>
      <c r="F28" s="69">
        <v>87710</v>
      </c>
      <c r="G28" s="105">
        <v>33144</v>
      </c>
      <c r="H28" s="22"/>
      <c r="I28" s="60" t="s">
        <v>70</v>
      </c>
      <c r="J28" s="113">
        <v>1999</v>
      </c>
      <c r="K28" s="69">
        <v>106</v>
      </c>
      <c r="L28" s="12">
        <v>2105</v>
      </c>
      <c r="M28" s="68">
        <v>3333780</v>
      </c>
      <c r="N28" s="69">
        <v>1964296</v>
      </c>
      <c r="O28" s="33">
        <v>1369484</v>
      </c>
      <c r="P28" s="19"/>
    </row>
    <row r="29" spans="1:16" s="11" customFormat="1" ht="12.75" customHeight="1" x14ac:dyDescent="0.2">
      <c r="A29" s="60" t="s">
        <v>117</v>
      </c>
      <c r="B29" s="113">
        <v>159</v>
      </c>
      <c r="C29" s="69">
        <v>10</v>
      </c>
      <c r="D29" s="12">
        <v>169</v>
      </c>
      <c r="E29" s="68">
        <v>83653</v>
      </c>
      <c r="F29" s="69">
        <v>56995</v>
      </c>
      <c r="G29" s="105">
        <v>26658</v>
      </c>
      <c r="H29" s="22"/>
      <c r="I29" s="60" t="s">
        <v>71</v>
      </c>
      <c r="J29" s="113">
        <v>1191</v>
      </c>
      <c r="K29" s="69">
        <v>83</v>
      </c>
      <c r="L29" s="12">
        <v>1274</v>
      </c>
      <c r="M29" s="68">
        <v>2034654</v>
      </c>
      <c r="N29" s="69">
        <v>1204990</v>
      </c>
      <c r="O29" s="33">
        <v>829664</v>
      </c>
      <c r="P29" s="19"/>
    </row>
    <row r="30" spans="1:16" s="11" customFormat="1" ht="12.75" customHeight="1" x14ac:dyDescent="0.2">
      <c r="A30" s="63" t="s">
        <v>118</v>
      </c>
      <c r="B30" s="116">
        <v>210</v>
      </c>
      <c r="C30" s="100">
        <v>20</v>
      </c>
      <c r="D30" s="14">
        <v>230</v>
      </c>
      <c r="E30" s="99">
        <v>94169</v>
      </c>
      <c r="F30" s="100">
        <v>72895</v>
      </c>
      <c r="G30" s="108">
        <v>21274</v>
      </c>
      <c r="H30" s="22"/>
      <c r="I30" s="63" t="s">
        <v>72</v>
      </c>
      <c r="J30" s="116">
        <v>1042</v>
      </c>
      <c r="K30" s="100">
        <v>116</v>
      </c>
      <c r="L30" s="14">
        <v>1158</v>
      </c>
      <c r="M30" s="99">
        <v>1892066</v>
      </c>
      <c r="N30" s="100">
        <v>1097237</v>
      </c>
      <c r="O30" s="43">
        <v>794829</v>
      </c>
      <c r="P30" s="19"/>
    </row>
    <row r="31" spans="1:16" s="11" customFormat="1" ht="12.75" customHeight="1" x14ac:dyDescent="0.2">
      <c r="A31" s="64" t="s">
        <v>119</v>
      </c>
      <c r="B31" s="117">
        <v>393</v>
      </c>
      <c r="C31" s="73">
        <v>28</v>
      </c>
      <c r="D31" s="13">
        <v>421</v>
      </c>
      <c r="E31" s="72">
        <v>181335</v>
      </c>
      <c r="F31" s="73">
        <v>129938</v>
      </c>
      <c r="G31" s="109">
        <v>51397</v>
      </c>
      <c r="H31" s="22"/>
      <c r="I31" s="64" t="s">
        <v>73</v>
      </c>
      <c r="J31" s="117">
        <v>2270</v>
      </c>
      <c r="K31" s="73">
        <v>170</v>
      </c>
      <c r="L31" s="13">
        <v>2440</v>
      </c>
      <c r="M31" s="72">
        <v>4430877</v>
      </c>
      <c r="N31" s="73">
        <v>2395802</v>
      </c>
      <c r="O31" s="38">
        <v>2035075</v>
      </c>
      <c r="P31" s="19"/>
    </row>
    <row r="32" spans="1:16" s="11" customFormat="1" ht="12.75" customHeight="1" x14ac:dyDescent="0.2">
      <c r="A32" s="60" t="s">
        <v>120</v>
      </c>
      <c r="B32" s="113">
        <v>178</v>
      </c>
      <c r="C32" s="69">
        <v>19</v>
      </c>
      <c r="D32" s="12">
        <v>197</v>
      </c>
      <c r="E32" s="68">
        <v>77276</v>
      </c>
      <c r="F32" s="69">
        <v>55527</v>
      </c>
      <c r="G32" s="105">
        <v>21749</v>
      </c>
      <c r="H32" s="22"/>
      <c r="I32" s="60" t="s">
        <v>74</v>
      </c>
      <c r="J32" s="113">
        <v>1061</v>
      </c>
      <c r="K32" s="69">
        <v>116</v>
      </c>
      <c r="L32" s="12">
        <v>1177</v>
      </c>
      <c r="M32" s="68">
        <v>2101992</v>
      </c>
      <c r="N32" s="69">
        <v>1146914</v>
      </c>
      <c r="O32" s="33">
        <v>955078</v>
      </c>
      <c r="P32" s="19"/>
    </row>
    <row r="33" spans="1:16" s="11" customFormat="1" ht="12.75" customHeight="1" x14ac:dyDescent="0.2">
      <c r="A33" s="60" t="s">
        <v>121</v>
      </c>
      <c r="B33" s="113">
        <v>373</v>
      </c>
      <c r="C33" s="69">
        <v>38</v>
      </c>
      <c r="D33" s="12">
        <v>411</v>
      </c>
      <c r="E33" s="68">
        <v>168043</v>
      </c>
      <c r="F33" s="69">
        <v>131539</v>
      </c>
      <c r="G33" s="105">
        <v>36504</v>
      </c>
      <c r="H33" s="22"/>
      <c r="I33" s="60" t="s">
        <v>75</v>
      </c>
      <c r="J33" s="113">
        <v>2247</v>
      </c>
      <c r="K33" s="69">
        <v>205</v>
      </c>
      <c r="L33" s="12">
        <v>2452</v>
      </c>
      <c r="M33" s="68">
        <v>4231020</v>
      </c>
      <c r="N33" s="69">
        <v>2388761</v>
      </c>
      <c r="O33" s="33">
        <v>1842259</v>
      </c>
      <c r="P33" s="19"/>
    </row>
    <row r="34" spans="1:16" s="11" customFormat="1" ht="12.75" customHeight="1" x14ac:dyDescent="0.2">
      <c r="A34" s="60" t="s">
        <v>122</v>
      </c>
      <c r="B34" s="113">
        <v>14</v>
      </c>
      <c r="C34" s="69">
        <v>0</v>
      </c>
      <c r="D34" s="12">
        <v>14</v>
      </c>
      <c r="E34" s="68">
        <v>9612</v>
      </c>
      <c r="F34" s="69">
        <v>5576</v>
      </c>
      <c r="G34" s="105">
        <v>4036</v>
      </c>
      <c r="H34" s="22"/>
      <c r="I34" s="60" t="s">
        <v>76</v>
      </c>
      <c r="J34" s="113">
        <v>38</v>
      </c>
      <c r="K34" s="69">
        <v>6</v>
      </c>
      <c r="L34" s="12">
        <v>44</v>
      </c>
      <c r="M34" s="68">
        <v>79688</v>
      </c>
      <c r="N34" s="69">
        <v>42463</v>
      </c>
      <c r="O34" s="33">
        <v>37225</v>
      </c>
      <c r="P34" s="19"/>
    </row>
    <row r="35" spans="1:16" s="11" customFormat="1" ht="12.75" customHeight="1" x14ac:dyDescent="0.2">
      <c r="A35" s="61" t="s">
        <v>123</v>
      </c>
      <c r="B35" s="114">
        <v>6</v>
      </c>
      <c r="C35" s="96">
        <v>0</v>
      </c>
      <c r="D35" s="15">
        <v>6</v>
      </c>
      <c r="E35" s="95">
        <v>3549</v>
      </c>
      <c r="F35" s="96">
        <v>2277</v>
      </c>
      <c r="G35" s="106">
        <v>1272</v>
      </c>
      <c r="H35" s="22"/>
      <c r="I35" s="61" t="s">
        <v>77</v>
      </c>
      <c r="J35" s="114">
        <v>38</v>
      </c>
      <c r="K35" s="96">
        <v>5</v>
      </c>
      <c r="L35" s="15">
        <v>43</v>
      </c>
      <c r="M35" s="95">
        <v>65927</v>
      </c>
      <c r="N35" s="96">
        <v>40207</v>
      </c>
      <c r="O35" s="41">
        <v>25720</v>
      </c>
      <c r="P35" s="19"/>
    </row>
    <row r="36" spans="1:16" s="11" customFormat="1" ht="12.75" customHeight="1" x14ac:dyDescent="0.2">
      <c r="A36" s="62" t="s">
        <v>124</v>
      </c>
      <c r="B36" s="115">
        <v>5</v>
      </c>
      <c r="C36" s="98">
        <v>0</v>
      </c>
      <c r="D36" s="16">
        <v>5</v>
      </c>
      <c r="E36" s="97">
        <v>2502</v>
      </c>
      <c r="F36" s="98">
        <v>2062</v>
      </c>
      <c r="G36" s="107">
        <v>440</v>
      </c>
      <c r="H36" s="22"/>
      <c r="I36" s="62" t="s">
        <v>78</v>
      </c>
      <c r="J36" s="115">
        <v>39</v>
      </c>
      <c r="K36" s="98">
        <v>5</v>
      </c>
      <c r="L36" s="16">
        <v>44</v>
      </c>
      <c r="M36" s="97">
        <v>64037</v>
      </c>
      <c r="N36" s="98">
        <v>39016</v>
      </c>
      <c r="O36" s="42">
        <v>25021</v>
      </c>
      <c r="P36" s="19"/>
    </row>
    <row r="37" spans="1:16" s="11" customFormat="1" ht="12.75" customHeight="1" x14ac:dyDescent="0.2">
      <c r="A37" s="60" t="s">
        <v>125</v>
      </c>
      <c r="B37" s="113">
        <v>2</v>
      </c>
      <c r="C37" s="69">
        <v>0</v>
      </c>
      <c r="D37" s="12">
        <v>2</v>
      </c>
      <c r="E37" s="68">
        <v>737</v>
      </c>
      <c r="F37" s="69">
        <v>737</v>
      </c>
      <c r="G37" s="105">
        <v>0</v>
      </c>
      <c r="H37" s="22"/>
      <c r="I37" s="60" t="s">
        <v>79</v>
      </c>
      <c r="J37" s="113">
        <v>28</v>
      </c>
      <c r="K37" s="69">
        <v>2</v>
      </c>
      <c r="L37" s="12">
        <v>30</v>
      </c>
      <c r="M37" s="68">
        <v>48083</v>
      </c>
      <c r="N37" s="69">
        <v>27428</v>
      </c>
      <c r="O37" s="33">
        <v>20655</v>
      </c>
      <c r="P37" s="19"/>
    </row>
    <row r="38" spans="1:16" s="11" customFormat="1" ht="12.75" customHeight="1" x14ac:dyDescent="0.2">
      <c r="A38" s="60" t="s">
        <v>126</v>
      </c>
      <c r="B38" s="113">
        <v>11</v>
      </c>
      <c r="C38" s="69">
        <v>1</v>
      </c>
      <c r="D38" s="12">
        <v>12</v>
      </c>
      <c r="E38" s="68">
        <v>4454</v>
      </c>
      <c r="F38" s="69">
        <v>3927</v>
      </c>
      <c r="G38" s="105">
        <v>527</v>
      </c>
      <c r="H38" s="22"/>
      <c r="I38" s="60" t="s">
        <v>80</v>
      </c>
      <c r="J38" s="113">
        <v>103</v>
      </c>
      <c r="K38" s="69">
        <v>5</v>
      </c>
      <c r="L38" s="12">
        <v>108</v>
      </c>
      <c r="M38" s="68">
        <v>131727</v>
      </c>
      <c r="N38" s="69">
        <v>95625</v>
      </c>
      <c r="O38" s="33">
        <v>36102</v>
      </c>
      <c r="P38" s="19"/>
    </row>
    <row r="39" spans="1:16" s="11" customFormat="1" ht="12.75" customHeight="1" x14ac:dyDescent="0.2">
      <c r="A39" s="60" t="s">
        <v>127</v>
      </c>
      <c r="B39" s="113">
        <v>10</v>
      </c>
      <c r="C39" s="69">
        <v>0</v>
      </c>
      <c r="D39" s="12">
        <v>10</v>
      </c>
      <c r="E39" s="68">
        <v>7699</v>
      </c>
      <c r="F39" s="69">
        <v>4181</v>
      </c>
      <c r="G39" s="105">
        <v>3518</v>
      </c>
      <c r="H39" s="22"/>
      <c r="I39" s="60" t="s">
        <v>81</v>
      </c>
      <c r="J39" s="113">
        <v>51</v>
      </c>
      <c r="K39" s="69">
        <v>4</v>
      </c>
      <c r="L39" s="12">
        <v>55</v>
      </c>
      <c r="M39" s="68">
        <v>74754</v>
      </c>
      <c r="N39" s="69">
        <v>50236</v>
      </c>
      <c r="O39" s="33">
        <v>24518</v>
      </c>
      <c r="P39" s="19"/>
    </row>
    <row r="40" spans="1:16" s="11" customFormat="1" ht="12.75" customHeight="1" x14ac:dyDescent="0.2">
      <c r="A40" s="63" t="s">
        <v>128</v>
      </c>
      <c r="B40" s="116">
        <v>15</v>
      </c>
      <c r="C40" s="100">
        <v>1</v>
      </c>
      <c r="D40" s="14">
        <v>16</v>
      </c>
      <c r="E40" s="99">
        <v>5451</v>
      </c>
      <c r="F40" s="100">
        <v>4244</v>
      </c>
      <c r="G40" s="108">
        <v>1207</v>
      </c>
      <c r="H40" s="22"/>
      <c r="I40" s="63" t="s">
        <v>82</v>
      </c>
      <c r="J40" s="116">
        <v>57</v>
      </c>
      <c r="K40" s="100">
        <v>5</v>
      </c>
      <c r="L40" s="14">
        <v>62</v>
      </c>
      <c r="M40" s="99">
        <v>98369</v>
      </c>
      <c r="N40" s="100">
        <v>58550</v>
      </c>
      <c r="O40" s="43">
        <v>39819</v>
      </c>
      <c r="P40" s="19"/>
    </row>
    <row r="41" spans="1:16" s="11" customFormat="1" ht="12.75" customHeight="1" x14ac:dyDescent="0.2">
      <c r="A41" s="64" t="s">
        <v>129</v>
      </c>
      <c r="B41" s="117">
        <v>26</v>
      </c>
      <c r="C41" s="73">
        <v>1</v>
      </c>
      <c r="D41" s="13">
        <v>27</v>
      </c>
      <c r="E41" s="72">
        <v>11684</v>
      </c>
      <c r="F41" s="73">
        <v>9027</v>
      </c>
      <c r="G41" s="109">
        <v>2657</v>
      </c>
      <c r="H41" s="22"/>
      <c r="I41" s="64" t="s">
        <v>83</v>
      </c>
      <c r="J41" s="117">
        <v>92</v>
      </c>
      <c r="K41" s="73">
        <v>7</v>
      </c>
      <c r="L41" s="13">
        <v>99</v>
      </c>
      <c r="M41" s="72">
        <v>135304</v>
      </c>
      <c r="N41" s="73">
        <v>86536</v>
      </c>
      <c r="O41" s="38">
        <v>48768</v>
      </c>
      <c r="P41" s="19"/>
    </row>
    <row r="42" spans="1:16" s="11" customFormat="1" ht="12.75" customHeight="1" x14ac:dyDescent="0.2">
      <c r="A42" s="60" t="s">
        <v>130</v>
      </c>
      <c r="B42" s="113">
        <v>76</v>
      </c>
      <c r="C42" s="69">
        <v>9</v>
      </c>
      <c r="D42" s="12">
        <v>85</v>
      </c>
      <c r="E42" s="68">
        <v>34340</v>
      </c>
      <c r="F42" s="69">
        <v>24356</v>
      </c>
      <c r="G42" s="105">
        <v>9984</v>
      </c>
      <c r="H42" s="22"/>
      <c r="I42" s="60" t="s">
        <v>84</v>
      </c>
      <c r="J42" s="113">
        <v>418</v>
      </c>
      <c r="K42" s="69">
        <v>39</v>
      </c>
      <c r="L42" s="12">
        <v>457</v>
      </c>
      <c r="M42" s="68">
        <v>687893</v>
      </c>
      <c r="N42" s="69">
        <v>418434</v>
      </c>
      <c r="O42" s="33">
        <v>269459</v>
      </c>
      <c r="P42" s="19"/>
    </row>
    <row r="43" spans="1:16" s="11" customFormat="1" ht="12.75" customHeight="1" x14ac:dyDescent="0.2">
      <c r="A43" s="60" t="s">
        <v>131</v>
      </c>
      <c r="B43" s="113">
        <v>342</v>
      </c>
      <c r="C43" s="69">
        <v>29</v>
      </c>
      <c r="D43" s="12">
        <v>371</v>
      </c>
      <c r="E43" s="68">
        <v>156166</v>
      </c>
      <c r="F43" s="69">
        <v>115565</v>
      </c>
      <c r="G43" s="105">
        <v>40601</v>
      </c>
      <c r="H43" s="22"/>
      <c r="I43" s="60" t="s">
        <v>85</v>
      </c>
      <c r="J43" s="113">
        <v>1584</v>
      </c>
      <c r="K43" s="69">
        <v>164</v>
      </c>
      <c r="L43" s="12">
        <v>1748</v>
      </c>
      <c r="M43" s="68">
        <v>2996888</v>
      </c>
      <c r="N43" s="69">
        <v>1694870</v>
      </c>
      <c r="O43" s="33">
        <v>1302018</v>
      </c>
      <c r="P43" s="19"/>
    </row>
    <row r="44" spans="1:16" s="11" customFormat="1" ht="12.75" customHeight="1" x14ac:dyDescent="0.2">
      <c r="A44" s="60" t="s">
        <v>132</v>
      </c>
      <c r="B44" s="113">
        <v>18</v>
      </c>
      <c r="C44" s="69">
        <v>2</v>
      </c>
      <c r="D44" s="12">
        <v>20</v>
      </c>
      <c r="E44" s="68">
        <v>7922</v>
      </c>
      <c r="F44" s="69">
        <v>5894</v>
      </c>
      <c r="G44" s="105">
        <v>2028</v>
      </c>
      <c r="H44" s="22"/>
      <c r="I44" s="60" t="s">
        <v>86</v>
      </c>
      <c r="J44" s="113">
        <v>50</v>
      </c>
      <c r="K44" s="69">
        <v>8</v>
      </c>
      <c r="L44" s="12">
        <v>58</v>
      </c>
      <c r="M44" s="68">
        <v>88425</v>
      </c>
      <c r="N44" s="69">
        <v>53500</v>
      </c>
      <c r="O44" s="33">
        <v>34925</v>
      </c>
      <c r="P44" s="19"/>
    </row>
    <row r="45" spans="1:16" s="11" customFormat="1" ht="12.75" customHeight="1" x14ac:dyDescent="0.2">
      <c r="A45" s="61" t="s">
        <v>133</v>
      </c>
      <c r="B45" s="114">
        <v>42</v>
      </c>
      <c r="C45" s="96">
        <v>3</v>
      </c>
      <c r="D45" s="15">
        <v>45</v>
      </c>
      <c r="E45" s="95">
        <v>17462</v>
      </c>
      <c r="F45" s="96">
        <v>13115</v>
      </c>
      <c r="G45" s="106">
        <v>4347</v>
      </c>
      <c r="H45" s="22"/>
      <c r="I45" s="61" t="s">
        <v>87</v>
      </c>
      <c r="J45" s="114">
        <v>204</v>
      </c>
      <c r="K45" s="96">
        <v>15</v>
      </c>
      <c r="L45" s="15">
        <v>219</v>
      </c>
      <c r="M45" s="95">
        <v>313385</v>
      </c>
      <c r="N45" s="96">
        <v>195071</v>
      </c>
      <c r="O45" s="41">
        <v>118314</v>
      </c>
      <c r="P45" s="19"/>
    </row>
    <row r="46" spans="1:16" s="11" customFormat="1" ht="12.75" customHeight="1" thickBot="1" x14ac:dyDescent="0.25">
      <c r="A46" s="131" t="s">
        <v>134</v>
      </c>
      <c r="B46" s="132">
        <v>14</v>
      </c>
      <c r="C46" s="133">
        <v>2</v>
      </c>
      <c r="D46" s="134">
        <v>16</v>
      </c>
      <c r="E46" s="135">
        <v>8682</v>
      </c>
      <c r="F46" s="133">
        <v>5909</v>
      </c>
      <c r="G46" s="144">
        <v>2773</v>
      </c>
      <c r="H46" s="22"/>
      <c r="I46" s="131" t="s">
        <v>88</v>
      </c>
      <c r="J46" s="132">
        <v>85</v>
      </c>
      <c r="K46" s="133">
        <v>11</v>
      </c>
      <c r="L46" s="134">
        <v>96</v>
      </c>
      <c r="M46" s="135">
        <v>143745</v>
      </c>
      <c r="N46" s="133">
        <v>88452</v>
      </c>
      <c r="O46" s="136">
        <v>55293</v>
      </c>
      <c r="P46" s="19"/>
    </row>
    <row r="47" spans="1:16" s="11" customFormat="1" ht="16.5" customHeight="1" x14ac:dyDescent="0.2">
      <c r="A47" s="137" t="s">
        <v>9</v>
      </c>
      <c r="B47" s="138">
        <f t="shared" ref="B47:G47" si="0">SUM(B6:B16)</f>
        <v>11460</v>
      </c>
      <c r="C47" s="139">
        <f t="shared" si="0"/>
        <v>827</v>
      </c>
      <c r="D47" s="140">
        <f t="shared" si="0"/>
        <v>12287</v>
      </c>
      <c r="E47" s="141">
        <f t="shared" si="0"/>
        <v>5239750</v>
      </c>
      <c r="F47" s="139">
        <f t="shared" si="0"/>
        <v>3828663</v>
      </c>
      <c r="G47" s="145">
        <f t="shared" si="0"/>
        <v>1411087</v>
      </c>
      <c r="H47" s="22"/>
      <c r="I47" s="137" t="s">
        <v>9</v>
      </c>
      <c r="J47" s="138">
        <f t="shared" ref="J47:O47" si="1">SUM(J6:J16)</f>
        <v>68254</v>
      </c>
      <c r="K47" s="139">
        <f t="shared" si="1"/>
        <v>4762</v>
      </c>
      <c r="L47" s="140">
        <f t="shared" si="1"/>
        <v>73016</v>
      </c>
      <c r="M47" s="141">
        <f t="shared" si="1"/>
        <v>123314687</v>
      </c>
      <c r="N47" s="139">
        <f t="shared" si="1"/>
        <v>69472514</v>
      </c>
      <c r="O47" s="142">
        <f t="shared" si="1"/>
        <v>53842173</v>
      </c>
      <c r="P47" s="19"/>
    </row>
    <row r="48" spans="1:16" s="11" customFormat="1" ht="16.5" customHeight="1" x14ac:dyDescent="0.2">
      <c r="A48" s="125" t="s">
        <v>10</v>
      </c>
      <c r="B48" s="126">
        <f t="shared" ref="B48:G48" si="2">SUM(B17:B46)</f>
        <v>3452</v>
      </c>
      <c r="C48" s="127">
        <f t="shared" si="2"/>
        <v>274</v>
      </c>
      <c r="D48" s="128">
        <f t="shared" si="2"/>
        <v>3726</v>
      </c>
      <c r="E48" s="129">
        <f t="shared" si="2"/>
        <v>1588148</v>
      </c>
      <c r="F48" s="127">
        <f t="shared" si="2"/>
        <v>1159771</v>
      </c>
      <c r="G48" s="130">
        <f t="shared" si="2"/>
        <v>428377</v>
      </c>
      <c r="H48" s="22"/>
      <c r="I48" s="125" t="s">
        <v>10</v>
      </c>
      <c r="J48" s="126">
        <f t="shared" ref="J48:O48" si="3">SUM(J17:J46)</f>
        <v>20539</v>
      </c>
      <c r="K48" s="127">
        <f t="shared" si="3"/>
        <v>1712</v>
      </c>
      <c r="L48" s="128">
        <f t="shared" si="3"/>
        <v>22251</v>
      </c>
      <c r="M48" s="129">
        <f t="shared" si="3"/>
        <v>36206969</v>
      </c>
      <c r="N48" s="127">
        <f t="shared" si="3"/>
        <v>21070281</v>
      </c>
      <c r="O48" s="143">
        <f t="shared" si="3"/>
        <v>15136688</v>
      </c>
      <c r="P48" s="19"/>
    </row>
    <row r="49" spans="1:16" s="11" customFormat="1" ht="16.5" customHeight="1" thickBot="1" x14ac:dyDescent="0.25">
      <c r="A49" s="39" t="s">
        <v>11</v>
      </c>
      <c r="B49" s="118">
        <f t="shared" ref="B49:G49" si="4">SUM(B6:B46)</f>
        <v>14912</v>
      </c>
      <c r="C49" s="71">
        <f t="shared" si="4"/>
        <v>1101</v>
      </c>
      <c r="D49" s="30">
        <f t="shared" si="4"/>
        <v>16013</v>
      </c>
      <c r="E49" s="70">
        <f t="shared" si="4"/>
        <v>6827898</v>
      </c>
      <c r="F49" s="71">
        <f t="shared" si="4"/>
        <v>4988434</v>
      </c>
      <c r="G49" s="110">
        <f t="shared" si="4"/>
        <v>1839464</v>
      </c>
      <c r="H49" s="22"/>
      <c r="I49" s="39" t="s">
        <v>11</v>
      </c>
      <c r="J49" s="118">
        <f t="shared" ref="J49:O49" si="5">SUM(J6:J46)</f>
        <v>88793</v>
      </c>
      <c r="K49" s="71">
        <f t="shared" si="5"/>
        <v>6474</v>
      </c>
      <c r="L49" s="30">
        <f t="shared" si="5"/>
        <v>95267</v>
      </c>
      <c r="M49" s="70">
        <f t="shared" si="5"/>
        <v>159521656</v>
      </c>
      <c r="N49" s="71">
        <f t="shared" si="5"/>
        <v>90542795</v>
      </c>
      <c r="O49" s="40">
        <f t="shared" si="5"/>
        <v>68978861</v>
      </c>
      <c r="P49" s="19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2016-02-23T03:00:02Z</cp:lastPrinted>
  <dcterms:created xsi:type="dcterms:W3CDTF">2001-12-09T04:32:47Z</dcterms:created>
  <dcterms:modified xsi:type="dcterms:W3CDTF">2024-03-01T05:41:07Z</dcterms:modified>
</cp:coreProperties>
</file>