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defaultThemeVersion="124226"/>
  <mc:AlternateContent xmlns:mc="http://schemas.openxmlformats.org/markup-compatibility/2006">
    <mc:Choice Requires="x15">
      <x15ac:absPath xmlns:x15ac="http://schemas.microsoft.com/office/spreadsheetml/2010/11/ac" url="C:\Users\ganahatk\Desktop\"/>
    </mc:Choice>
  </mc:AlternateContent>
  <xr:revisionPtr revIDLastSave="0" documentId="13_ncr:1_{D9B686D7-27C5-4DB4-8F7F-D7E0A60F958C}" xr6:coauthVersionLast="47" xr6:coauthVersionMax="47" xr10:uidLastSave="{00000000-0000-0000-0000-000000000000}"/>
  <bookViews>
    <workbookView xWindow="1050" yWindow="1410" windowWidth="25950" windowHeight="13635" xr2:uid="{00000000-000D-0000-FFFF-FFFF00000000}"/>
  </bookViews>
  <sheets>
    <sheet name="様式１" sheetId="5" r:id="rId1"/>
    <sheet name="様式２" sheetId="6" r:id="rId2"/>
    <sheet name="様式３" sheetId="7" r:id="rId3"/>
  </sheets>
  <definedNames>
    <definedName name="_xlnm.Print_Area" localSheetId="0">様式１!$A$2:$AG$30</definedName>
    <definedName name="_xlnm.Print_Area" localSheetId="1">様式２!$A$1:$AG$39</definedName>
    <definedName name="_xlnm.Print_Area" localSheetId="2">様式３!$A$1:$AK$86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 i="7" l="1"/>
  <c r="AF39" i="7"/>
  <c r="Z39" i="7"/>
  <c r="T39" i="7"/>
  <c r="AF27" i="7"/>
  <c r="Z27" i="7"/>
  <c r="T27" i="7"/>
  <c r="N27" i="7"/>
  <c r="N39" i="7" s="1"/>
  <c r="AF25" i="7"/>
  <c r="AF33" i="7" s="1"/>
  <c r="Z25" i="7"/>
  <c r="Z33" i="7" s="1"/>
  <c r="T25" i="7"/>
  <c r="T33" i="7" s="1"/>
  <c r="AF17" i="7"/>
  <c r="Z17" i="7"/>
  <c r="T17" i="7"/>
  <c r="N17" i="7"/>
  <c r="N25" i="7" s="1"/>
  <c r="N33" i="7" s="1"/>
  <c r="AC33" i="6"/>
  <c r="X33" i="6"/>
  <c r="S33" i="6"/>
  <c r="N33" i="6"/>
  <c r="I33" i="6"/>
  <c r="AA14" i="6"/>
  <c r="AA16" i="6" s="1"/>
  <c r="U14" i="6"/>
  <c r="U16" i="6" s="1"/>
  <c r="O14" i="6"/>
  <c r="O16" i="6" s="1"/>
  <c r="I14" i="6"/>
  <c r="I16" i="6" s="1"/>
  <c r="AD24" i="5"/>
  <c r="AH24" i="5" s="1"/>
  <c r="AD22" i="5"/>
  <c r="AH22" i="5" s="1"/>
  <c r="AK14" i="5"/>
  <c r="AL13" i="5"/>
  <c r="AM13" i="5" s="1"/>
  <c r="AK13" i="5"/>
</calcChain>
</file>

<file path=xl/sharedStrings.xml><?xml version="1.0" encoding="utf-8"?>
<sst xmlns="http://schemas.openxmlformats.org/spreadsheetml/2006/main" count="338" uniqueCount="181">
  <si>
    <t>１．事業所の概要</t>
    <rPh sb="2" eb="5">
      <t>ジギョウショ</t>
    </rPh>
    <rPh sb="6" eb="8">
      <t>ガイヨウ</t>
    </rPh>
    <phoneticPr fontId="1"/>
  </si>
  <si>
    <t>法人名</t>
    <rPh sb="0" eb="2">
      <t>ホウジン</t>
    </rPh>
    <rPh sb="2" eb="3">
      <t>メイ</t>
    </rPh>
    <phoneticPr fontId="1"/>
  </si>
  <si>
    <t>事業所名</t>
    <rPh sb="0" eb="3">
      <t>ジギョウショ</t>
    </rPh>
    <rPh sb="3" eb="4">
      <t>メイ</t>
    </rPh>
    <phoneticPr fontId="1"/>
  </si>
  <si>
    <t>施設長名</t>
    <rPh sb="0" eb="2">
      <t>シセツ</t>
    </rPh>
    <rPh sb="2" eb="3">
      <t>チョウ</t>
    </rPh>
    <rPh sb="3" eb="4">
      <t>メイ</t>
    </rPh>
    <phoneticPr fontId="1"/>
  </si>
  <si>
    <t>名</t>
    <rPh sb="0" eb="1">
      <t>メイ</t>
    </rPh>
    <phoneticPr fontId="1"/>
  </si>
  <si>
    <t>円</t>
    <rPh sb="0" eb="1">
      <t>エン</t>
    </rPh>
    <phoneticPr fontId="1"/>
  </si>
  <si>
    <t>人</t>
    <rPh sb="0" eb="1">
      <t>ニン</t>
    </rPh>
    <phoneticPr fontId="1"/>
  </si>
  <si>
    <t>（ﾌﾘｶﾞﾅ）</t>
    <phoneticPr fontId="1"/>
  </si>
  <si>
    <t>様式１</t>
    <rPh sb="0" eb="2">
      <t>ヨウシキ</t>
    </rPh>
    <phoneticPr fontId="1"/>
  </si>
  <si>
    <t>事業所番号</t>
    <rPh sb="0" eb="3">
      <t>ジギョウショ</t>
    </rPh>
    <rPh sb="3" eb="5">
      <t>バンゴウ</t>
    </rPh>
    <phoneticPr fontId="1"/>
  </si>
  <si>
    <t>様式２</t>
    <rPh sb="0" eb="2">
      <t>ヨウシキ</t>
    </rPh>
    <phoneticPr fontId="1"/>
  </si>
  <si>
    <t>２．目標工賃の設定</t>
    <rPh sb="2" eb="4">
      <t>モクヒョウ</t>
    </rPh>
    <rPh sb="4" eb="6">
      <t>コウチン</t>
    </rPh>
    <rPh sb="7" eb="9">
      <t>セッテイ</t>
    </rPh>
    <phoneticPr fontId="1"/>
  </si>
  <si>
    <t>（※年度は変更せずそのままご使用ください。）</t>
    <rPh sb="2" eb="4">
      <t>ネンド</t>
    </rPh>
    <rPh sb="5" eb="7">
      <t>ヘンコウ</t>
    </rPh>
    <rPh sb="14" eb="16">
      <t>シヨウ</t>
    </rPh>
    <phoneticPr fontId="1"/>
  </si>
  <si>
    <t>時間額（時間給）</t>
    <rPh sb="0" eb="2">
      <t>ジカン</t>
    </rPh>
    <rPh sb="2" eb="3">
      <t>ガク</t>
    </rPh>
    <rPh sb="4" eb="7">
      <t>ジカンキュウ</t>
    </rPh>
    <phoneticPr fontId="1"/>
  </si>
  <si>
    <t>円/ｈ</t>
    <rPh sb="0" eb="1">
      <t>エン</t>
    </rPh>
    <phoneticPr fontId="1"/>
  </si>
  <si>
    <t>（これまでの取組状況、工賃の推移についての分析等を記述してください。）</t>
    <rPh sb="6" eb="8">
      <t>トリクミ</t>
    </rPh>
    <rPh sb="8" eb="10">
      <t>ジョウキョウ</t>
    </rPh>
    <rPh sb="11" eb="13">
      <t>コウチン</t>
    </rPh>
    <rPh sb="14" eb="16">
      <t>スイイ</t>
    </rPh>
    <rPh sb="21" eb="23">
      <t>ブンセキ</t>
    </rPh>
    <rPh sb="23" eb="24">
      <t>トウ</t>
    </rPh>
    <rPh sb="25" eb="27">
      <t>キジュツ</t>
    </rPh>
    <phoneticPr fontId="1"/>
  </si>
  <si>
    <t>事業
所名</t>
    <rPh sb="0" eb="2">
      <t>ジギョウ</t>
    </rPh>
    <rPh sb="3" eb="4">
      <t>トコロ</t>
    </rPh>
    <rPh sb="4" eb="5">
      <t>メイ</t>
    </rPh>
    <phoneticPr fontId="1"/>
  </si>
  <si>
    <t>内容・特徴</t>
    <phoneticPr fontId="1"/>
  </si>
  <si>
    <t>部門名</t>
    <rPh sb="0" eb="2">
      <t>ブモン</t>
    </rPh>
    <rPh sb="2" eb="3">
      <t>メイ</t>
    </rPh>
    <phoneticPr fontId="1"/>
  </si>
  <si>
    <t>担当者</t>
    <rPh sb="0" eb="3">
      <t>タントウシャ</t>
    </rPh>
    <phoneticPr fontId="1"/>
  </si>
  <si>
    <t>部門の収益性（単位:円）</t>
    <rPh sb="0" eb="2">
      <t>ブモン</t>
    </rPh>
    <rPh sb="7" eb="9">
      <t>タンイ</t>
    </rPh>
    <rPh sb="10" eb="11">
      <t>エン</t>
    </rPh>
    <phoneticPr fontId="1"/>
  </si>
  <si>
    <t>年間売上(A)</t>
  </si>
  <si>
    <t>原価(B) :①＋②＋③</t>
    <phoneticPr fontId="1"/>
  </si>
  <si>
    <t>①仕入・原材料・経費</t>
    <rPh sb="8" eb="10">
      <t>ケイヒ</t>
    </rPh>
    <phoneticPr fontId="1"/>
  </si>
  <si>
    <t>②パート人件費</t>
  </si>
  <si>
    <t>③外注費</t>
  </si>
  <si>
    <t>粗利益額(C):A-B</t>
  </si>
  <si>
    <t>⑤利用者の職業能力の開発が見込める</t>
    <phoneticPr fontId="1"/>
  </si>
  <si>
    <t>⑥地域とのつながり・貢献性が高い</t>
    <phoneticPr fontId="1"/>
  </si>
  <si>
    <t>工賃支払総額(E)</t>
    <rPh sb="0" eb="2">
      <t>コウチン</t>
    </rPh>
    <phoneticPr fontId="1"/>
  </si>
  <si>
    <t>目　標</t>
    <phoneticPr fontId="1"/>
  </si>
  <si>
    <t>達成のための資源・必要なもの</t>
  </si>
  <si>
    <t>希望する支援</t>
    <rPh sb="0" eb="2">
      <t>キボウ</t>
    </rPh>
    <phoneticPr fontId="1"/>
  </si>
  <si>
    <t>年</t>
    <rPh sb="0" eb="1">
      <t>ネン</t>
    </rPh>
    <phoneticPr fontId="1"/>
  </si>
  <si>
    <t>月</t>
    <rPh sb="0" eb="1">
      <t>ツキ</t>
    </rPh>
    <phoneticPr fontId="1"/>
  </si>
  <si>
    <t>日</t>
    <rPh sb="0" eb="1">
      <t>ニチ</t>
    </rPh>
    <phoneticPr fontId="1"/>
  </si>
  <si>
    <t>作成日</t>
    <rPh sb="0" eb="3">
      <t>サクセイビ</t>
    </rPh>
    <phoneticPr fontId="1"/>
  </si>
  <si>
    <t>令和6</t>
    <rPh sb="0" eb="2">
      <t>レイワ</t>
    </rPh>
    <phoneticPr fontId="1"/>
  </si>
  <si>
    <t>〒</t>
    <phoneticPr fontId="1"/>
  </si>
  <si>
    <t>単独型</t>
    <rPh sb="0" eb="2">
      <t>タンドク</t>
    </rPh>
    <rPh sb="2" eb="3">
      <t>ガタ</t>
    </rPh>
    <phoneticPr fontId="1"/>
  </si>
  <si>
    <t>多機能型</t>
    <rPh sb="0" eb="4">
      <t>タキノウガタ</t>
    </rPh>
    <phoneticPr fontId="1"/>
  </si>
  <si>
    <t>就労継続支援Ｂ型サービス費（Ⅰ）</t>
    <rPh sb="0" eb="6">
      <t>シュウロウケイゾクシエン</t>
    </rPh>
    <rPh sb="7" eb="8">
      <t>カタ</t>
    </rPh>
    <rPh sb="12" eb="13">
      <t>ヒ</t>
    </rPh>
    <phoneticPr fontId="1"/>
  </si>
  <si>
    <t>就労継続支援Ｂ型サービス費（Ⅱ）</t>
    <rPh sb="0" eb="6">
      <t>シュウロウケイゾクシエン</t>
    </rPh>
    <rPh sb="7" eb="8">
      <t>カタ</t>
    </rPh>
    <rPh sb="12" eb="13">
      <t>ヒ</t>
    </rPh>
    <phoneticPr fontId="1"/>
  </si>
  <si>
    <t>就労継続支援Ｂ型サービス費（Ⅲ）</t>
    <rPh sb="0" eb="6">
      <t>シュウロウケイゾクシエン</t>
    </rPh>
    <rPh sb="7" eb="8">
      <t>カタ</t>
    </rPh>
    <rPh sb="12" eb="13">
      <t>ヒ</t>
    </rPh>
    <phoneticPr fontId="1"/>
  </si>
  <si>
    <t>就労継続支援Ｂ型サービス費（Ⅳ）</t>
    <rPh sb="0" eb="6">
      <t>シュウロウケイゾクシエン</t>
    </rPh>
    <rPh sb="7" eb="8">
      <t>カタ</t>
    </rPh>
    <rPh sb="12" eb="13">
      <t>ヒ</t>
    </rPh>
    <phoneticPr fontId="1"/>
  </si>
  <si>
    <t>④利用者の適性にマッチしている</t>
    <rPh sb="5" eb="7">
      <t>テキセイ</t>
    </rPh>
    <phoneticPr fontId="1"/>
  </si>
  <si>
    <t>有</t>
    <rPh sb="0" eb="1">
      <t>ア</t>
    </rPh>
    <phoneticPr fontId="1"/>
  </si>
  <si>
    <t>無</t>
    <rPh sb="0" eb="1">
      <t>ナ</t>
    </rPh>
    <phoneticPr fontId="1"/>
  </si>
  <si>
    <t>報酬区分</t>
    <rPh sb="0" eb="2">
      <t>ホウシュウ</t>
    </rPh>
    <rPh sb="2" eb="4">
      <t>クブン</t>
    </rPh>
    <phoneticPr fontId="1"/>
  </si>
  <si>
    <t>県集計用</t>
    <rPh sb="0" eb="1">
      <t>ケン</t>
    </rPh>
    <rPh sb="1" eb="4">
      <t>シュウケイヨウ</t>
    </rPh>
    <phoneticPr fontId="1"/>
  </si>
  <si>
    <t>B型（Ⅰ）</t>
    <rPh sb="1" eb="2">
      <t>ガタ</t>
    </rPh>
    <phoneticPr fontId="1"/>
  </si>
  <si>
    <t>B型（Ⅱ）</t>
    <rPh sb="1" eb="2">
      <t>ガタ</t>
    </rPh>
    <phoneticPr fontId="1"/>
  </si>
  <si>
    <t>B型（Ⅲ）</t>
    <rPh sb="1" eb="2">
      <t>ガタ</t>
    </rPh>
    <phoneticPr fontId="1"/>
  </si>
  <si>
    <t>B型（Ⅳ）</t>
    <rPh sb="1" eb="2">
      <t>ガタ</t>
    </rPh>
    <phoneticPr fontId="1"/>
  </si>
  <si>
    <t>未記入</t>
    <rPh sb="0" eb="3">
      <t>ミキニュウ</t>
    </rPh>
    <phoneticPr fontId="1"/>
  </si>
  <si>
    <t>※色付きセルを入力してください。</t>
    <rPh sb="1" eb="3">
      <t>イロツ</t>
    </rPh>
    <rPh sb="7" eb="9">
      <t>ニュウリョク</t>
    </rPh>
    <phoneticPr fontId="1"/>
  </si>
  <si>
    <t>令和7</t>
    <rPh sb="0" eb="2">
      <t>レイワ</t>
    </rPh>
    <phoneticPr fontId="1"/>
  </si>
  <si>
    <t>令和8</t>
    <rPh sb="0" eb="2">
      <t>レイワ</t>
    </rPh>
    <phoneticPr fontId="1"/>
  </si>
  <si>
    <t>令和9</t>
    <rPh sb="0" eb="2">
      <t>レイワ</t>
    </rPh>
    <phoneticPr fontId="1"/>
  </si>
  <si>
    <t>令和10</t>
    <rPh sb="0" eb="2">
      <t>レイワ</t>
    </rPh>
    <phoneticPr fontId="1"/>
  </si>
  <si>
    <t>月</t>
    <rPh sb="0" eb="1">
      <t>ガツ</t>
    </rPh>
    <phoneticPr fontId="1"/>
  </si>
  <si>
    <t>年代</t>
    <rPh sb="0" eb="2">
      <t>ネンダイ</t>
    </rPh>
    <phoneticPr fontId="1"/>
  </si>
  <si>
    <t>身体</t>
    <rPh sb="0" eb="2">
      <t>シンタイ</t>
    </rPh>
    <phoneticPr fontId="1"/>
  </si>
  <si>
    <t>知的</t>
    <rPh sb="0" eb="2">
      <t>チテキ</t>
    </rPh>
    <phoneticPr fontId="1"/>
  </si>
  <si>
    <t>精神</t>
    <rPh sb="0" eb="2">
      <t>セイシン</t>
    </rPh>
    <phoneticPr fontId="1"/>
  </si>
  <si>
    <t>合計</t>
    <rPh sb="0" eb="2">
      <t>ゴウケイ</t>
    </rPh>
    <phoneticPr fontId="1"/>
  </si>
  <si>
    <t>その他</t>
    <rPh sb="2" eb="3">
      <t>ホカ</t>
    </rPh>
    <phoneticPr fontId="1"/>
  </si>
  <si>
    <t>主たる
障害種別</t>
    <rPh sb="0" eb="1">
      <t>シュ</t>
    </rPh>
    <rPh sb="4" eb="6">
      <t>ショウガイ</t>
    </rPh>
    <rPh sb="6" eb="8">
      <t>シュベツ</t>
    </rPh>
    <phoneticPr fontId="1"/>
  </si>
  <si>
    <t>～２０代</t>
    <rPh sb="3" eb="4">
      <t>ダイ</t>
    </rPh>
    <phoneticPr fontId="1"/>
  </si>
  <si>
    <t>３０代</t>
    <rPh sb="2" eb="3">
      <t>ダイ</t>
    </rPh>
    <phoneticPr fontId="1"/>
  </si>
  <si>
    <t>４０代</t>
    <rPh sb="2" eb="3">
      <t>ダイ</t>
    </rPh>
    <phoneticPr fontId="1"/>
  </si>
  <si>
    <t>５０代</t>
    <rPh sb="2" eb="3">
      <t>ダイ</t>
    </rPh>
    <phoneticPr fontId="1"/>
  </si>
  <si>
    <t>６０代～</t>
    <rPh sb="2" eb="3">
      <t>ダイ</t>
    </rPh>
    <phoneticPr fontId="1"/>
  </si>
  <si>
    <t>実績額</t>
    <rPh sb="0" eb="3">
      <t>ジッセキガク</t>
    </rPh>
    <phoneticPr fontId="1"/>
  </si>
  <si>
    <t>目標工賃額</t>
    <rPh sb="0" eb="2">
      <t>モクヒョウ</t>
    </rPh>
    <rPh sb="2" eb="4">
      <t>コウチン</t>
    </rPh>
    <rPh sb="4" eb="5">
      <t>ガク</t>
    </rPh>
    <phoneticPr fontId="1"/>
  </si>
  <si>
    <t>※時間額（時間給）の目標が立てられる場合は記入してください。</t>
    <phoneticPr fontId="1"/>
  </si>
  <si>
    <t xml:space="preserve"> ２-１．実績額と目標工賃</t>
    <rPh sb="5" eb="8">
      <t>ジッセキガク</t>
    </rPh>
    <rPh sb="9" eb="11">
      <t>モクヒョウ</t>
    </rPh>
    <rPh sb="11" eb="13">
      <t>コウチン</t>
    </rPh>
    <phoneticPr fontId="1"/>
  </si>
  <si>
    <t>％</t>
    <phoneticPr fontId="1"/>
  </si>
  <si>
    <t>平均工賃月額（X)</t>
    <rPh sb="0" eb="2">
      <t>ヘイキン</t>
    </rPh>
    <rPh sb="2" eb="4">
      <t>コウチン</t>
    </rPh>
    <rPh sb="4" eb="6">
      <t>ゲツガク</t>
    </rPh>
    <phoneticPr fontId="1"/>
  </si>
  <si>
    <t>目標工賃月額（Y)</t>
    <rPh sb="0" eb="2">
      <t>モクヒョウ</t>
    </rPh>
    <rPh sb="2" eb="4">
      <t>コウチン</t>
    </rPh>
    <rPh sb="4" eb="6">
      <t>ゲツガク</t>
    </rPh>
    <phoneticPr fontId="1"/>
  </si>
  <si>
    <t>目標工賃達成率（X/Y)</t>
    <rPh sb="0" eb="2">
      <t>モクヒョウ</t>
    </rPh>
    <rPh sb="2" eb="4">
      <t>コウチン</t>
    </rPh>
    <rPh sb="4" eb="7">
      <t>タッセイリツ</t>
    </rPh>
    <phoneticPr fontId="1"/>
  </si>
  <si>
    <t>（参考：県平均工賃月額）</t>
    <rPh sb="1" eb="3">
      <t>サンコウ</t>
    </rPh>
    <rPh sb="4" eb="5">
      <t>ケン</t>
    </rPh>
    <rPh sb="5" eb="7">
      <t>ヘイキン</t>
    </rPh>
    <rPh sb="7" eb="9">
      <t>コウチン</t>
    </rPh>
    <rPh sb="9" eb="10">
      <t>ゲツ</t>
    </rPh>
    <rPh sb="10" eb="11">
      <t>ガク</t>
    </rPh>
    <phoneticPr fontId="1"/>
  </si>
  <si>
    <t>（参考：県目標工賃月額）</t>
    <rPh sb="1" eb="3">
      <t>サンコウ</t>
    </rPh>
    <rPh sb="4" eb="5">
      <t>ケン</t>
    </rPh>
    <rPh sb="5" eb="7">
      <t>モクヒョウ</t>
    </rPh>
    <rPh sb="7" eb="9">
      <t>コウチン</t>
    </rPh>
    <rPh sb="9" eb="10">
      <t>ゲツ</t>
    </rPh>
    <rPh sb="10" eb="11">
      <t>ガク</t>
    </rPh>
    <phoneticPr fontId="1"/>
  </si>
  <si>
    <t xml:space="preserve">  ２-２．過去の実績</t>
    <rPh sb="6" eb="8">
      <t>カコ</t>
    </rPh>
    <rPh sb="9" eb="11">
      <t>ジッセキ</t>
    </rPh>
    <phoneticPr fontId="1"/>
  </si>
  <si>
    <t>※指定年度以降の項目を記入してください（例：令和元年9月指定⇒令和元年度以降の項目を記入）。</t>
    <rPh sb="1" eb="5">
      <t>シテイネンド</t>
    </rPh>
    <rPh sb="5" eb="7">
      <t>イコウ</t>
    </rPh>
    <rPh sb="8" eb="10">
      <t>コウモク</t>
    </rPh>
    <rPh sb="11" eb="13">
      <t>キニュウ</t>
    </rPh>
    <rPh sb="20" eb="21">
      <t>レイ</t>
    </rPh>
    <rPh sb="22" eb="24">
      <t>レイワ</t>
    </rPh>
    <rPh sb="24" eb="26">
      <t>ガンネン</t>
    </rPh>
    <rPh sb="25" eb="26">
      <t>ネン</t>
    </rPh>
    <rPh sb="27" eb="28">
      <t>ガツ</t>
    </rPh>
    <rPh sb="28" eb="30">
      <t>シテイ</t>
    </rPh>
    <rPh sb="31" eb="33">
      <t>レイワ</t>
    </rPh>
    <rPh sb="33" eb="35">
      <t>ガンネン</t>
    </rPh>
    <rPh sb="34" eb="36">
      <t>ネンド</t>
    </rPh>
    <rPh sb="36" eb="38">
      <t>イコウ</t>
    </rPh>
    <rPh sb="39" eb="41">
      <t>コウモク</t>
    </rPh>
    <rPh sb="42" eb="44">
      <t>キニュウ</t>
    </rPh>
    <phoneticPr fontId="1"/>
  </si>
  <si>
    <t>販路先の拡大</t>
    <rPh sb="0" eb="2">
      <t>ハンロ</t>
    </rPh>
    <rPh sb="2" eb="3">
      <t>サキ</t>
    </rPh>
    <rPh sb="4" eb="6">
      <t>カクダイ</t>
    </rPh>
    <phoneticPr fontId="10"/>
  </si>
  <si>
    <t>販売品の魅力度向上</t>
    <rPh sb="6" eb="7">
      <t>ド</t>
    </rPh>
    <rPh sb="7" eb="9">
      <t>コウジョウ</t>
    </rPh>
    <phoneticPr fontId="1"/>
  </si>
  <si>
    <t>職員の支援スキル向上</t>
    <rPh sb="0" eb="2">
      <t>ショクイン</t>
    </rPh>
    <rPh sb="3" eb="5">
      <t>シエン</t>
    </rPh>
    <rPh sb="8" eb="10">
      <t>コウジョウ</t>
    </rPh>
    <phoneticPr fontId="1"/>
  </si>
  <si>
    <t>受注単価の向上</t>
    <phoneticPr fontId="10"/>
  </si>
  <si>
    <t>その他（自由記述）</t>
    <rPh sb="2" eb="3">
      <t>ホカ</t>
    </rPh>
    <rPh sb="4" eb="6">
      <t>ジユウ</t>
    </rPh>
    <rPh sb="6" eb="8">
      <t>キジュツ</t>
    </rPh>
    <phoneticPr fontId="1"/>
  </si>
  <si>
    <t>工賃向上のために達成しなければならない課題事項
※該当する欄すべてに○を記入してください。</t>
    <rPh sb="0" eb="4">
      <t>コウチンコウジョウ</t>
    </rPh>
    <rPh sb="8" eb="10">
      <t>タッセイ</t>
    </rPh>
    <rPh sb="19" eb="21">
      <t>カダイ</t>
    </rPh>
    <rPh sb="21" eb="23">
      <t>ジコウ</t>
    </rPh>
    <rPh sb="26" eb="28">
      <t>ガイトウ</t>
    </rPh>
    <rPh sb="30" eb="31">
      <t>ラン</t>
    </rPh>
    <rPh sb="37" eb="39">
      <t>キニュウ</t>
    </rPh>
    <phoneticPr fontId="1"/>
  </si>
  <si>
    <t>事業所所在地</t>
    <rPh sb="0" eb="2">
      <t>ジギョウ</t>
    </rPh>
    <rPh sb="2" eb="3">
      <t>ショ</t>
    </rPh>
    <rPh sb="3" eb="6">
      <t>ショザイチ</t>
    </rPh>
    <phoneticPr fontId="1"/>
  </si>
  <si>
    <t>右上の事業所名は、様式１を入力すると自動で反映されます</t>
    <rPh sb="0" eb="2">
      <t>ミギウエ</t>
    </rPh>
    <rPh sb="3" eb="6">
      <t>ジギョウショ</t>
    </rPh>
    <rPh sb="6" eb="7">
      <t>メイ</t>
    </rPh>
    <rPh sb="9" eb="11">
      <t>ヨウシキ</t>
    </rPh>
    <rPh sb="13" eb="15">
      <t>ニュウリョク</t>
    </rPh>
    <rPh sb="18" eb="20">
      <t>ジドウ</t>
    </rPh>
    <rPh sb="21" eb="23">
      <t>ハンエイ</t>
    </rPh>
    <phoneticPr fontId="1"/>
  </si>
  <si>
    <t>各年度に取り組む内容について、具体的に記載してください。</t>
    <rPh sb="0" eb="3">
      <t>カクネンド</t>
    </rPh>
    <rPh sb="4" eb="5">
      <t>ト</t>
    </rPh>
    <rPh sb="6" eb="7">
      <t>ク</t>
    </rPh>
    <rPh sb="8" eb="10">
      <t>ナイヨウ</t>
    </rPh>
    <rPh sb="15" eb="18">
      <t>グタイテキ</t>
    </rPh>
    <rPh sb="19" eb="21">
      <t>キサイ</t>
    </rPh>
    <phoneticPr fontId="1"/>
  </si>
  <si>
    <t>目標達成の方法</t>
    <phoneticPr fontId="1"/>
  </si>
  <si>
    <t>現状</t>
    <rPh sb="0" eb="2">
      <t>ゲンジョウ</t>
    </rPh>
    <phoneticPr fontId="1"/>
  </si>
  <si>
    <t>目標</t>
    <rPh sb="0" eb="2">
      <t>モクヒョウ</t>
    </rPh>
    <phoneticPr fontId="1"/>
  </si>
  <si>
    <t>事業の将来性（５段階評価）※</t>
    <phoneticPr fontId="1"/>
  </si>
  <si>
    <t>事業の意義（５段階評価）※</t>
    <rPh sb="3" eb="5">
      <t>イギ</t>
    </rPh>
    <phoneticPr fontId="1"/>
  </si>
  <si>
    <t>拡大</t>
    <rPh sb="0" eb="2">
      <t>カクダイ</t>
    </rPh>
    <phoneticPr fontId="1"/>
  </si>
  <si>
    <t>維持</t>
    <rPh sb="0" eb="2">
      <t>イジ</t>
    </rPh>
    <phoneticPr fontId="1"/>
  </si>
  <si>
    <t>縮小</t>
    <rPh sb="0" eb="2">
      <t>シュクショウ</t>
    </rPh>
    <phoneticPr fontId="1"/>
  </si>
  <si>
    <t>廃止</t>
    <rPh sb="0" eb="2">
      <t>ハイシ</t>
    </rPh>
    <phoneticPr fontId="1"/>
  </si>
  <si>
    <t>分析</t>
    <rPh sb="0" eb="2">
      <t>ブンセキ</t>
    </rPh>
    <phoneticPr fontId="1"/>
  </si>
  <si>
    <t>課題</t>
    <rPh sb="0" eb="2">
      <t>カダイ</t>
    </rPh>
    <phoneticPr fontId="1"/>
  </si>
  <si>
    <t>方向性</t>
    <rPh sb="0" eb="3">
      <t>ホウコウセイ</t>
    </rPh>
    <phoneticPr fontId="1"/>
  </si>
  <si>
    <t>←事業所名は、様式１を入力すると自動で反映されます</t>
    <rPh sb="1" eb="4">
      <t>ジギョウショ</t>
    </rPh>
    <rPh sb="4" eb="5">
      <t>メイ</t>
    </rPh>
    <rPh sb="7" eb="9">
      <t>ヨウシキ</t>
    </rPh>
    <rPh sb="11" eb="13">
      <t>ニュウリョク</t>
    </rPh>
    <rPh sb="16" eb="18">
      <t>ジドウ</t>
    </rPh>
    <rPh sb="19" eb="21">
      <t>ハンエイ</t>
    </rPh>
    <phoneticPr fontId="1"/>
  </si>
  <si>
    <t>テーマ②</t>
    <phoneticPr fontId="1"/>
  </si>
  <si>
    <t>テーマ①</t>
    <phoneticPr fontId="1"/>
  </si>
  <si>
    <t>事業所指定年月
（西暦）</t>
    <rPh sb="0" eb="2">
      <t>ジギョウ</t>
    </rPh>
    <rPh sb="2" eb="3">
      <t>ショ</t>
    </rPh>
    <rPh sb="3" eb="5">
      <t>シテイ</t>
    </rPh>
    <rPh sb="5" eb="7">
      <t>ネンゲツ</t>
    </rPh>
    <rPh sb="9" eb="11">
      <t>セイレキ</t>
    </rPh>
    <phoneticPr fontId="1"/>
  </si>
  <si>
    <t>TEL</t>
    <phoneticPr fontId="1"/>
  </si>
  <si>
    <t>FAX</t>
    <phoneticPr fontId="1"/>
  </si>
  <si>
    <t>E-mail</t>
    <phoneticPr fontId="1"/>
  </si>
  <si>
    <t>事業所の特徴
（事業所の理念、設立経緯等）</t>
    <rPh sb="0" eb="3">
      <t>ジギョウショ</t>
    </rPh>
    <rPh sb="4" eb="6">
      <t>トクチョウ</t>
    </rPh>
    <rPh sb="15" eb="17">
      <t>セツリツ</t>
    </rPh>
    <rPh sb="17" eb="19">
      <t>ケイイ</t>
    </rPh>
    <rPh sb="19" eb="20">
      <t>トウ</t>
    </rPh>
    <phoneticPr fontId="1"/>
  </si>
  <si>
    <t xml:space="preserve"> 当該作業部門の事業について、評価・分析を行ってください。</t>
    <rPh sb="1" eb="3">
      <t>トウガイ</t>
    </rPh>
    <rPh sb="3" eb="5">
      <t>サギョウ</t>
    </rPh>
    <rPh sb="5" eb="7">
      <t>ブモン</t>
    </rPh>
    <rPh sb="8" eb="10">
      <t>ジギョウ</t>
    </rPh>
    <rPh sb="15" eb="17">
      <t>ヒョウカ</t>
    </rPh>
    <rPh sb="18" eb="20">
      <t>ブンセキ</t>
    </rPh>
    <rPh sb="21" eb="22">
      <t>オコナ</t>
    </rPh>
    <phoneticPr fontId="1"/>
  </si>
  <si>
    <t xml:space="preserve"> ※５段階評価（5：とてもあてはまる、4：ややあてはまる、3：どちらともいえない、2：あまりあてはまらない、1：全くあてはまらない）</t>
    <rPh sb="56" eb="57">
      <t>マッタ</t>
    </rPh>
    <phoneticPr fontId="1"/>
  </si>
  <si>
    <t>今後の事業展開　（当てはまるものに〇を）</t>
    <rPh sb="0" eb="2">
      <t>コンゴ</t>
    </rPh>
    <rPh sb="3" eb="5">
      <t>ジギョウ</t>
    </rPh>
    <rPh sb="5" eb="7">
      <t>テンカイ</t>
    </rPh>
    <rPh sb="9" eb="10">
      <t>ア</t>
    </rPh>
    <phoneticPr fontId="1"/>
  </si>
  <si>
    <t>令和６年度</t>
    <rPh sb="0" eb="2">
      <t>レイワ</t>
    </rPh>
    <rPh sb="3" eb="5">
      <t>ネンド</t>
    </rPh>
    <phoneticPr fontId="1"/>
  </si>
  <si>
    <t>令和７年度</t>
    <rPh sb="0" eb="2">
      <t>レイワ</t>
    </rPh>
    <rPh sb="3" eb="5">
      <t>ネンド</t>
    </rPh>
    <phoneticPr fontId="1"/>
  </si>
  <si>
    <t>令和８年度</t>
    <rPh sb="0" eb="2">
      <t>レイワ</t>
    </rPh>
    <rPh sb="3" eb="5">
      <t>ネンド</t>
    </rPh>
    <phoneticPr fontId="1"/>
  </si>
  <si>
    <t>令和5年度</t>
    <rPh sb="0" eb="2">
      <t>レイワ</t>
    </rPh>
    <rPh sb="3" eb="5">
      <t>ネンド</t>
    </rPh>
    <phoneticPr fontId="1"/>
  </si>
  <si>
    <t>３－２．現状（作成時又は見直し時）に対する評価・分析</t>
    <rPh sb="4" eb="6">
      <t>ゲンジョウ</t>
    </rPh>
    <rPh sb="7" eb="9">
      <t>サクセイ</t>
    </rPh>
    <rPh sb="9" eb="10">
      <t>ジ</t>
    </rPh>
    <rPh sb="10" eb="11">
      <t>マタ</t>
    </rPh>
    <rPh sb="12" eb="14">
      <t>ミナオ</t>
    </rPh>
    <rPh sb="15" eb="16">
      <t>ジ</t>
    </rPh>
    <rPh sb="18" eb="19">
      <t>タイ</t>
    </rPh>
    <rPh sb="21" eb="23">
      <t>ヒョウカ</t>
    </rPh>
    <rPh sb="24" eb="26">
      <t>ブンセキ</t>
    </rPh>
    <phoneticPr fontId="1"/>
  </si>
  <si>
    <t>法人代表者職・氏名</t>
    <rPh sb="0" eb="2">
      <t>ホウジン</t>
    </rPh>
    <rPh sb="2" eb="5">
      <t>ダイヒョウシャ</t>
    </rPh>
    <rPh sb="5" eb="6">
      <t>ショク</t>
    </rPh>
    <rPh sb="7" eb="9">
      <t>シメイ</t>
    </rPh>
    <rPh sb="8" eb="9">
      <t>メイ</t>
    </rPh>
    <phoneticPr fontId="1"/>
  </si>
  <si>
    <t>障害特性に配慮した作業内容の提供</t>
    <rPh sb="0" eb="2">
      <t>ショウガイ</t>
    </rPh>
    <rPh sb="2" eb="4">
      <t>トクセイ</t>
    </rPh>
    <rPh sb="5" eb="7">
      <t>ハイリョ</t>
    </rPh>
    <rPh sb="9" eb="13">
      <t>サギョウナイヨウ</t>
    </rPh>
    <rPh sb="14" eb="16">
      <t>テイキョウ</t>
    </rPh>
    <phoneticPr fontId="1"/>
  </si>
  <si>
    <t>生産設備の導入・更新</t>
    <rPh sb="0" eb="2">
      <t>セイサン</t>
    </rPh>
    <rPh sb="2" eb="4">
      <t>セツビ</t>
    </rPh>
    <rPh sb="5" eb="7">
      <t>ドウニュウ</t>
    </rPh>
    <rPh sb="8" eb="10">
      <t>コウシン</t>
    </rPh>
    <phoneticPr fontId="1"/>
  </si>
  <si>
    <t>利用者の生産性向上</t>
    <rPh sb="0" eb="3">
      <t>リヨウシャ</t>
    </rPh>
    <rPh sb="4" eb="7">
      <t>セイサンセイ</t>
    </rPh>
    <rPh sb="7" eb="9">
      <t>コウジョウ</t>
    </rPh>
    <phoneticPr fontId="1"/>
  </si>
  <si>
    <t>事業所全体の意識改革</t>
    <rPh sb="0" eb="3">
      <t>ジギョウショ</t>
    </rPh>
    <rPh sb="3" eb="5">
      <t>ゼンタイ</t>
    </rPh>
    <rPh sb="6" eb="10">
      <t>イシキカイカク</t>
    </rPh>
    <phoneticPr fontId="1"/>
  </si>
  <si>
    <t>※令和６年度以降に指定を受けた事業所は、指定年度以降の項目を記入してください（指定年度より前の年度は空欄）。</t>
    <rPh sb="1" eb="3">
      <t>レイワ</t>
    </rPh>
    <rPh sb="4" eb="6">
      <t>ネンド</t>
    </rPh>
    <rPh sb="6" eb="8">
      <t>イコウ</t>
    </rPh>
    <rPh sb="9" eb="11">
      <t>シテイ</t>
    </rPh>
    <rPh sb="12" eb="13">
      <t>ウ</t>
    </rPh>
    <rPh sb="15" eb="17">
      <t>ジギョウ</t>
    </rPh>
    <rPh sb="17" eb="18">
      <t>ショ</t>
    </rPh>
    <rPh sb="20" eb="22">
      <t>シテイ</t>
    </rPh>
    <rPh sb="22" eb="24">
      <t>ネンド</t>
    </rPh>
    <rPh sb="24" eb="26">
      <t>イコウ</t>
    </rPh>
    <rPh sb="27" eb="29">
      <t>コウモク</t>
    </rPh>
    <rPh sb="30" eb="32">
      <t>キニュウ</t>
    </rPh>
    <rPh sb="39" eb="43">
      <t>シテイネンド</t>
    </rPh>
    <rPh sb="45" eb="46">
      <t>マエ</t>
    </rPh>
    <rPh sb="47" eb="49">
      <t>ネンド</t>
    </rPh>
    <rPh sb="50" eb="52">
      <t>クウラン</t>
    </rPh>
    <phoneticPr fontId="1"/>
  </si>
  <si>
    <t>様式３ー２</t>
    <rPh sb="0" eb="2">
      <t>ヨウシキ</t>
    </rPh>
    <phoneticPr fontId="1"/>
  </si>
  <si>
    <t>様式３ー１</t>
    <rPh sb="0" eb="2">
      <t>ヨウシキ</t>
    </rPh>
    <phoneticPr fontId="1"/>
  </si>
  <si>
    <t xml:space="preserve"> ※令和6年度以降に指定を受けた事業所は、指定年度以降の項目を記入してください（指定年度より前の年度は空欄）。</t>
    <rPh sb="40" eb="44">
      <t>シテイネンド</t>
    </rPh>
    <rPh sb="46" eb="47">
      <t>マエ</t>
    </rPh>
    <rPh sb="48" eb="50">
      <t>ネンド</t>
    </rPh>
    <rPh sb="51" eb="53">
      <t>クウラン</t>
    </rPh>
    <phoneticPr fontId="1"/>
  </si>
  <si>
    <t xml:space="preserve"> ※令和７年度以降に指定を受けた事業所は、指定年度以降の項目を記入してください（指定年度より前の年度は空欄）。</t>
    <phoneticPr fontId="1"/>
  </si>
  <si>
    <t>↓リスト（消さない）</t>
    <rPh sb="5" eb="6">
      <t>ケ</t>
    </rPh>
    <phoneticPr fontId="1"/>
  </si>
  <si>
    <t>↓消さない</t>
    <rPh sb="1" eb="2">
      <t>ケ</t>
    </rPh>
    <phoneticPr fontId="1"/>
  </si>
  <si>
    <t xml:space="preserve"> ※テーマ③以降がある場合は、適宜様式をコピーして追加してください。</t>
    <rPh sb="6" eb="8">
      <t>イコウ</t>
    </rPh>
    <rPh sb="11" eb="13">
      <t>バアイ</t>
    </rPh>
    <rPh sb="15" eb="17">
      <t>テキギ</t>
    </rPh>
    <rPh sb="17" eb="19">
      <t>ヨウシキ</t>
    </rPh>
    <rPh sb="25" eb="27">
      <t>ツイカ</t>
    </rPh>
    <phoneticPr fontId="1"/>
  </si>
  <si>
    <t>日</t>
    <phoneticPr fontId="1"/>
  </si>
  <si>
    <t>年間延べ利用者数（①)</t>
    <rPh sb="0" eb="2">
      <t>ネンカン</t>
    </rPh>
    <rPh sb="2" eb="3">
      <t>ノ</t>
    </rPh>
    <rPh sb="4" eb="7">
      <t>リヨウシャ</t>
    </rPh>
    <rPh sb="7" eb="8">
      <t>スウ</t>
    </rPh>
    <phoneticPr fontId="1"/>
  </si>
  <si>
    <t>年間開所日数（②)</t>
    <rPh sb="0" eb="2">
      <t>ネンカン</t>
    </rPh>
    <rPh sb="2" eb="4">
      <t>カイショ</t>
    </rPh>
    <rPh sb="4" eb="6">
      <t>ニッスウ</t>
    </rPh>
    <phoneticPr fontId="1"/>
  </si>
  <si>
    <t>（１）年間延べ利用者数</t>
    <rPh sb="3" eb="5">
      <t>ネンカン</t>
    </rPh>
    <rPh sb="5" eb="6">
      <t>ノ</t>
    </rPh>
    <rPh sb="7" eb="10">
      <t>リヨウシャ</t>
    </rPh>
    <rPh sb="10" eb="11">
      <t>スウ</t>
    </rPh>
    <phoneticPr fontId="1"/>
  </si>
  <si>
    <t>（２）年間開所日数</t>
    <rPh sb="3" eb="5">
      <t>ネンカン</t>
    </rPh>
    <rPh sb="5" eb="7">
      <t>カイショ</t>
    </rPh>
    <rPh sb="7" eb="9">
      <t>ニッスウ</t>
    </rPh>
    <phoneticPr fontId="1"/>
  </si>
  <si>
    <t>人</t>
    <rPh sb="0" eb="1">
      <t>ヒト</t>
    </rPh>
    <phoneticPr fontId="1"/>
  </si>
  <si>
    <t>※各年度の目標工賃額は、前年度の額以上としてください。</t>
    <rPh sb="1" eb="4">
      <t>カクネンド</t>
    </rPh>
    <rPh sb="5" eb="9">
      <t>モクヒョウコウチン</t>
    </rPh>
    <rPh sb="9" eb="10">
      <t>ガク</t>
    </rPh>
    <rPh sb="12" eb="15">
      <t>ゼンネンド</t>
    </rPh>
    <rPh sb="16" eb="19">
      <t>ガクイジョウ</t>
    </rPh>
    <phoneticPr fontId="1"/>
  </si>
  <si>
    <t>（参考：全国平均工賃月額）</t>
    <rPh sb="1" eb="3">
      <t>サンコウ</t>
    </rPh>
    <rPh sb="4" eb="6">
      <t>ゼンコク</t>
    </rPh>
    <rPh sb="6" eb="8">
      <t>ヘイキン</t>
    </rPh>
    <rPh sb="8" eb="10">
      <t>コウチン</t>
    </rPh>
    <rPh sb="10" eb="11">
      <t>ゲツ</t>
    </rPh>
    <rPh sb="11" eb="12">
      <t>ガク</t>
    </rPh>
    <phoneticPr fontId="1"/>
  </si>
  <si>
    <t>就労継続支援Ｂ型サービス費（Ⅴ）</t>
    <rPh sb="0" eb="6">
      <t>シュウロウケイゾクシエン</t>
    </rPh>
    <rPh sb="7" eb="8">
      <t>カタ</t>
    </rPh>
    <rPh sb="12" eb="13">
      <t>ヒ</t>
    </rPh>
    <phoneticPr fontId="1"/>
  </si>
  <si>
    <t>就労継続支援Ｂ型サービス費（Ⅵ）</t>
    <rPh sb="0" eb="6">
      <t>シュウロウケイゾクシエン</t>
    </rPh>
    <rPh sb="7" eb="8">
      <t>カタ</t>
    </rPh>
    <rPh sb="12" eb="13">
      <t>ヒ</t>
    </rPh>
    <phoneticPr fontId="1"/>
  </si>
  <si>
    <t>B型（Ⅴ）</t>
    <rPh sb="1" eb="2">
      <t>ガタ</t>
    </rPh>
    <phoneticPr fontId="1"/>
  </si>
  <si>
    <t>B型（Ⅵ）</t>
    <rPh sb="1" eb="2">
      <t>ガタ</t>
    </rPh>
    <phoneticPr fontId="1"/>
  </si>
  <si>
    <t>事業所工賃向上計画</t>
    <rPh sb="3" eb="5">
      <t>コウチン</t>
    </rPh>
    <rPh sb="5" eb="7">
      <t>コウジョウ</t>
    </rPh>
    <rPh sb="7" eb="9">
      <t>ケイカク</t>
    </rPh>
    <phoneticPr fontId="1"/>
  </si>
  <si>
    <r>
      <t>目標工賃達成指導員</t>
    </r>
    <r>
      <rPr>
        <sz val="11"/>
        <rFont val="ＭＳ Ｐゴシック"/>
        <family val="3"/>
        <charset val="128"/>
      </rPr>
      <t>配置加算の申請の有無</t>
    </r>
    <rPh sb="0" eb="2">
      <t>モクヒョウ</t>
    </rPh>
    <rPh sb="2" eb="4">
      <t>コウチン</t>
    </rPh>
    <rPh sb="4" eb="6">
      <t>タッセイ</t>
    </rPh>
    <rPh sb="6" eb="9">
      <t>シドウイン</t>
    </rPh>
    <rPh sb="9" eb="11">
      <t>ハイチ</t>
    </rPh>
    <rPh sb="11" eb="13">
      <t>カサン</t>
    </rPh>
    <rPh sb="14" eb="16">
      <t>シンセイ</t>
    </rPh>
    <rPh sb="17" eb="19">
      <t>ウム</t>
    </rPh>
    <phoneticPr fontId="1"/>
  </si>
  <si>
    <r>
      <t xml:space="preserve">報酬算定区分
</t>
    </r>
    <r>
      <rPr>
        <sz val="11"/>
        <rFont val="ＭＳ Ｐゴシック"/>
        <family val="3"/>
        <charset val="128"/>
      </rPr>
      <t>（⇒プルダウンから選択）</t>
    </r>
    <rPh sb="0" eb="2">
      <t>ホウシュウ</t>
    </rPh>
    <rPh sb="2" eb="4">
      <t>サンテイ</t>
    </rPh>
    <rPh sb="4" eb="6">
      <t>クブン</t>
    </rPh>
    <rPh sb="16" eb="18">
      <t>センタク</t>
    </rPh>
    <phoneticPr fontId="1"/>
  </si>
  <si>
    <r>
      <t xml:space="preserve">定員数
</t>
    </r>
    <r>
      <rPr>
        <sz val="11"/>
        <rFont val="ＭＳ Ｐゴシック"/>
        <family val="3"/>
        <charset val="128"/>
      </rPr>
      <t>（作成月時点）</t>
    </r>
    <rPh sb="0" eb="2">
      <t>テイイン</t>
    </rPh>
    <rPh sb="2" eb="3">
      <t>スウ</t>
    </rPh>
    <rPh sb="5" eb="7">
      <t>サクセイ</t>
    </rPh>
    <rPh sb="7" eb="8">
      <t>ヅキ</t>
    </rPh>
    <rPh sb="8" eb="10">
      <t>ジテン</t>
    </rPh>
    <phoneticPr fontId="1"/>
  </si>
  <si>
    <r>
      <rPr>
        <sz val="11"/>
        <rFont val="ＭＳ Ｐゴシック"/>
        <family val="3"/>
        <charset val="128"/>
      </rPr>
      <t>利用者数
（作成月時点）</t>
    </r>
    <rPh sb="0" eb="3">
      <t>リヨウシャ</t>
    </rPh>
    <rPh sb="3" eb="4">
      <t>スウ</t>
    </rPh>
    <phoneticPr fontId="1"/>
  </si>
  <si>
    <r>
      <t xml:space="preserve">利用者数内訳
（作成月時点）
</t>
    </r>
    <r>
      <rPr>
        <sz val="9"/>
        <rFont val="ＭＳ Ｐゴシック"/>
        <family val="3"/>
        <charset val="128"/>
      </rPr>
      <t>※該当する方がいない項目は0を入力してください。</t>
    </r>
    <rPh sb="0" eb="3">
      <t>リヨウシャ</t>
    </rPh>
    <rPh sb="3" eb="4">
      <t>スウ</t>
    </rPh>
    <rPh sb="4" eb="6">
      <t>ウチワケ</t>
    </rPh>
    <rPh sb="17" eb="19">
      <t>ガイトウ</t>
    </rPh>
    <rPh sb="21" eb="22">
      <t>カタ</t>
    </rPh>
    <rPh sb="26" eb="28">
      <t>コウモク</t>
    </rPh>
    <rPh sb="31" eb="33">
      <t>ニュウリョク</t>
    </rPh>
    <phoneticPr fontId="1"/>
  </si>
  <si>
    <r>
      <t>令和</t>
    </r>
    <r>
      <rPr>
        <sz val="11"/>
        <rFont val="ＭＳ Ｐゴシック"/>
        <family val="3"/>
        <charset val="128"/>
      </rPr>
      <t>５年度</t>
    </r>
    <rPh sb="0" eb="2">
      <t>レイワ</t>
    </rPh>
    <rPh sb="3" eb="5">
      <t>ネンド</t>
    </rPh>
    <phoneticPr fontId="1"/>
  </si>
  <si>
    <r>
      <t>令和</t>
    </r>
    <r>
      <rPr>
        <sz val="11"/>
        <rFont val="ＭＳ Ｐゴシック"/>
        <family val="3"/>
        <charset val="128"/>
      </rPr>
      <t>６年度</t>
    </r>
    <rPh sb="0" eb="2">
      <t>レイワ</t>
    </rPh>
    <rPh sb="3" eb="5">
      <t>ネンド</t>
    </rPh>
    <phoneticPr fontId="1"/>
  </si>
  <si>
    <r>
      <t>令和</t>
    </r>
    <r>
      <rPr>
        <sz val="11"/>
        <rFont val="ＭＳ Ｐゴシック"/>
        <family val="3"/>
        <charset val="128"/>
      </rPr>
      <t>７年度</t>
    </r>
    <rPh sb="0" eb="2">
      <t>レイワ</t>
    </rPh>
    <rPh sb="3" eb="5">
      <t>ネンド</t>
    </rPh>
    <phoneticPr fontId="1"/>
  </si>
  <si>
    <r>
      <t>令和</t>
    </r>
    <r>
      <rPr>
        <sz val="11"/>
        <rFont val="ＭＳ Ｐゴシック"/>
        <family val="3"/>
        <charset val="128"/>
      </rPr>
      <t>８年度</t>
    </r>
    <rPh sb="0" eb="2">
      <t>レイワ</t>
    </rPh>
    <rPh sb="3" eb="5">
      <t>ネンド</t>
    </rPh>
    <phoneticPr fontId="1"/>
  </si>
  <si>
    <r>
      <t>年間売上高</t>
    </r>
    <r>
      <rPr>
        <sz val="11"/>
        <rFont val="ＭＳ Ｐゴシック"/>
        <family val="3"/>
        <charset val="128"/>
      </rPr>
      <t>（A)</t>
    </r>
    <rPh sb="0" eb="2">
      <t>ネンカン</t>
    </rPh>
    <rPh sb="2" eb="4">
      <t>ウリア</t>
    </rPh>
    <rPh sb="4" eb="5">
      <t>タカ</t>
    </rPh>
    <phoneticPr fontId="1"/>
  </si>
  <si>
    <r>
      <rPr>
        <sz val="11"/>
        <rFont val="ＭＳ Ｐゴシック"/>
        <family val="3"/>
        <charset val="128"/>
      </rPr>
      <t>工賃支払総額（B)</t>
    </r>
    <rPh sb="2" eb="4">
      <t>シハライ</t>
    </rPh>
    <rPh sb="4" eb="6">
      <t>ソウガク</t>
    </rPh>
    <phoneticPr fontId="1"/>
  </si>
  <si>
    <r>
      <t>平成</t>
    </r>
    <r>
      <rPr>
        <sz val="11"/>
        <rFont val="ＭＳ Ｐゴシック"/>
        <family val="3"/>
        <charset val="128"/>
      </rPr>
      <t>３０年度</t>
    </r>
    <rPh sb="0" eb="2">
      <t>ヘイセイ</t>
    </rPh>
    <rPh sb="4" eb="6">
      <t>ネンド</t>
    </rPh>
    <phoneticPr fontId="1"/>
  </si>
  <si>
    <r>
      <t>令和</t>
    </r>
    <r>
      <rPr>
        <sz val="11"/>
        <rFont val="ＭＳ Ｐゴシック"/>
        <family val="3"/>
        <charset val="128"/>
      </rPr>
      <t>元年度</t>
    </r>
    <rPh sb="0" eb="2">
      <t>レイワ</t>
    </rPh>
    <rPh sb="2" eb="4">
      <t>ガンネン</t>
    </rPh>
    <rPh sb="4" eb="5">
      <t>ド</t>
    </rPh>
    <phoneticPr fontId="1"/>
  </si>
  <si>
    <r>
      <t>令和</t>
    </r>
    <r>
      <rPr>
        <sz val="11"/>
        <rFont val="ＭＳ Ｐゴシック"/>
        <family val="3"/>
        <charset val="128"/>
      </rPr>
      <t>２年度</t>
    </r>
    <rPh sb="0" eb="2">
      <t>レイワ</t>
    </rPh>
    <rPh sb="3" eb="5">
      <t>ネンド</t>
    </rPh>
    <rPh sb="4" eb="5">
      <t>ド</t>
    </rPh>
    <phoneticPr fontId="1"/>
  </si>
  <si>
    <r>
      <t>令和</t>
    </r>
    <r>
      <rPr>
        <sz val="11"/>
        <rFont val="ＭＳ Ｐゴシック"/>
        <family val="3"/>
        <charset val="128"/>
      </rPr>
      <t>３年度</t>
    </r>
    <rPh sb="0" eb="2">
      <t>レイワ</t>
    </rPh>
    <rPh sb="3" eb="5">
      <t>ネンド</t>
    </rPh>
    <rPh sb="4" eb="5">
      <t>ド</t>
    </rPh>
    <phoneticPr fontId="1"/>
  </si>
  <si>
    <r>
      <t>令和</t>
    </r>
    <r>
      <rPr>
        <sz val="11"/>
        <rFont val="ＭＳ Ｐゴシック"/>
        <family val="3"/>
        <charset val="128"/>
      </rPr>
      <t>４年度</t>
    </r>
    <rPh sb="0" eb="2">
      <t>レイワ</t>
    </rPh>
    <rPh sb="3" eb="5">
      <t>ネンド</t>
    </rPh>
    <rPh sb="4" eb="5">
      <t>ド</t>
    </rPh>
    <phoneticPr fontId="1"/>
  </si>
  <si>
    <t>３．目標達成のための課題分析（部門別）</t>
    <rPh sb="15" eb="17">
      <t>ブモン</t>
    </rPh>
    <rPh sb="17" eb="18">
      <t>ベツ</t>
    </rPh>
    <phoneticPr fontId="1"/>
  </si>
  <si>
    <t>作成（見直し）日</t>
    <phoneticPr fontId="1"/>
  </si>
  <si>
    <t>３－１　現状と目標</t>
    <rPh sb="4" eb="6">
      <t>ゲンジョウ</t>
    </rPh>
    <rPh sb="7" eb="9">
      <t>モクヒョウ</t>
    </rPh>
    <phoneticPr fontId="1"/>
  </si>
  <si>
    <t>一人一日あたり粗利益額(C/(1))</t>
    <rPh sb="2" eb="4">
      <t>ツイタチ</t>
    </rPh>
    <rPh sb="3" eb="4">
      <t>ニチ</t>
    </rPh>
    <phoneticPr fontId="1"/>
  </si>
  <si>
    <t>①もっと販売・受注を増やしたい</t>
    <rPh sb="4" eb="6">
      <t>ハンバイ</t>
    </rPh>
    <rPh sb="7" eb="9">
      <t>ジュチュウ</t>
    </rPh>
    <rPh sb="10" eb="11">
      <t>フ</t>
    </rPh>
    <phoneticPr fontId="1"/>
  </si>
  <si>
    <t>②もっと生産量を増やしたい</t>
    <phoneticPr fontId="1"/>
  </si>
  <si>
    <t>③商品力・技術力を高めたい</t>
    <phoneticPr fontId="1"/>
  </si>
  <si>
    <t>４．各年度に取り組む具体的方策（部門別）</t>
    <rPh sb="16" eb="18">
      <t>ブモン</t>
    </rPh>
    <rPh sb="18" eb="19">
      <t>ベツ</t>
    </rPh>
    <phoneticPr fontId="1"/>
  </si>
  <si>
    <t>年間開所月数（D)</t>
    <rPh sb="0" eb="2">
      <t>ネンカン</t>
    </rPh>
    <rPh sb="2" eb="4">
      <t>カイショ</t>
    </rPh>
    <rPh sb="4" eb="6">
      <t>ツキスウ</t>
    </rPh>
    <phoneticPr fontId="1"/>
  </si>
  <si>
    <r>
      <t>平均工賃月額（B/C/</t>
    </r>
    <r>
      <rPr>
        <sz val="11"/>
        <color rgb="FFFF0000"/>
        <rFont val="ＭＳ Ｐゴシック"/>
        <family val="3"/>
        <charset val="128"/>
      </rPr>
      <t>D</t>
    </r>
    <r>
      <rPr>
        <sz val="11"/>
        <rFont val="ＭＳ Ｐゴシック"/>
        <family val="3"/>
        <charset val="128"/>
      </rPr>
      <t>)</t>
    </r>
    <rPh sb="0" eb="2">
      <t>ヘイキン</t>
    </rPh>
    <rPh sb="2" eb="4">
      <t>コウチン</t>
    </rPh>
    <rPh sb="4" eb="6">
      <t>ゲツガク</t>
    </rPh>
    <phoneticPr fontId="1"/>
  </si>
  <si>
    <t>年間開所月数(F)</t>
    <rPh sb="0" eb="2">
      <t>ネンカン</t>
    </rPh>
    <rPh sb="2" eb="4">
      <t>カイショ</t>
    </rPh>
    <rPh sb="4" eb="6">
      <t>ツキスウ</t>
    </rPh>
    <phoneticPr fontId="1"/>
  </si>
  <si>
    <t>※年間開所月数（例）：令和5年10月に新規開設の場合、令和5年度は6ヶ月(10月～3月）、令和6年度以降は12ヶ月です。</t>
    <rPh sb="1" eb="5">
      <t>ネンカンカイショ</t>
    </rPh>
    <rPh sb="5" eb="7">
      <t>ツキスウ</t>
    </rPh>
    <rPh sb="8" eb="9">
      <t>レイ</t>
    </rPh>
    <rPh sb="11" eb="13">
      <t>レイワ</t>
    </rPh>
    <rPh sb="14" eb="15">
      <t>ネン</t>
    </rPh>
    <rPh sb="17" eb="18">
      <t>ガツ</t>
    </rPh>
    <rPh sb="19" eb="23">
      <t>シンキカイセツ</t>
    </rPh>
    <rPh sb="24" eb="26">
      <t>バアイ</t>
    </rPh>
    <rPh sb="27" eb="29">
      <t>レイワ</t>
    </rPh>
    <rPh sb="30" eb="32">
      <t>ネンド</t>
    </rPh>
    <rPh sb="35" eb="36">
      <t>ゲツ</t>
    </rPh>
    <rPh sb="39" eb="40">
      <t>ガツ</t>
    </rPh>
    <rPh sb="42" eb="43">
      <t>ガツ</t>
    </rPh>
    <rPh sb="45" eb="47">
      <t>レイワ</t>
    </rPh>
    <rPh sb="48" eb="52">
      <t>ネンドイコウ</t>
    </rPh>
    <rPh sb="56" eb="57">
      <t>ゲツ</t>
    </rPh>
    <phoneticPr fontId="1"/>
  </si>
  <si>
    <t xml:space="preserve"> ※年間開所月数（例）：令和5年10月に新規開設の場合、令和5年度は6ヶ月(10月～3月）、令和6年度以降は12ヶ月です。</t>
    <rPh sb="2" eb="4">
      <t>ネンカン</t>
    </rPh>
    <rPh sb="4" eb="6">
      <t>カイショ</t>
    </rPh>
    <rPh sb="6" eb="8">
      <t>ツキスウ</t>
    </rPh>
    <rPh sb="9" eb="10">
      <t>レイ</t>
    </rPh>
    <rPh sb="12" eb="14">
      <t>レイワ</t>
    </rPh>
    <rPh sb="15" eb="16">
      <t>ネン</t>
    </rPh>
    <rPh sb="18" eb="19">
      <t>ガツ</t>
    </rPh>
    <rPh sb="20" eb="22">
      <t>シンキ</t>
    </rPh>
    <rPh sb="22" eb="24">
      <t>カイセツ</t>
    </rPh>
    <rPh sb="25" eb="27">
      <t>バアイ</t>
    </rPh>
    <rPh sb="28" eb="30">
      <t>レイワ</t>
    </rPh>
    <rPh sb="31" eb="33">
      <t>ネンド</t>
    </rPh>
    <rPh sb="36" eb="37">
      <t>ゲツ</t>
    </rPh>
    <rPh sb="40" eb="41">
      <t>ガツ</t>
    </rPh>
    <rPh sb="43" eb="44">
      <t>ガツ</t>
    </rPh>
    <rPh sb="46" eb="48">
      <t>レイワ</t>
    </rPh>
    <rPh sb="49" eb="51">
      <t>ネンド</t>
    </rPh>
    <rPh sb="51" eb="53">
      <t>イコウ</t>
    </rPh>
    <rPh sb="57" eb="58">
      <t>ゲツ</t>
    </rPh>
    <phoneticPr fontId="1"/>
  </si>
  <si>
    <r>
      <t>平均工賃月額(E/D/</t>
    </r>
    <r>
      <rPr>
        <sz val="10"/>
        <color rgb="FFFF0000"/>
        <rFont val="ＭＳ Ｐ明朝"/>
        <family val="1"/>
        <charset val="128"/>
      </rPr>
      <t>F</t>
    </r>
    <r>
      <rPr>
        <sz val="10"/>
        <rFont val="ＭＳ Ｐ明朝"/>
        <family val="1"/>
        <charset val="128"/>
      </rPr>
      <t>)　</t>
    </r>
    <rPh sb="0" eb="2">
      <t>ヘイキン</t>
    </rPh>
    <rPh sb="4" eb="6">
      <t>ゲツガク</t>
    </rPh>
    <phoneticPr fontId="1"/>
  </si>
  <si>
    <t>平均利用者数（C)（①/②）※小数点第２位以下切り上げ</t>
    <rPh sb="0" eb="2">
      <t>ヘイキン</t>
    </rPh>
    <rPh sb="2" eb="5">
      <t>リヨウシャ</t>
    </rPh>
    <rPh sb="5" eb="6">
      <t>スウ</t>
    </rPh>
    <rPh sb="15" eb="19">
      <t>ショウスウテンダイ</t>
    </rPh>
    <rPh sb="20" eb="21">
      <t>イ</t>
    </rPh>
    <rPh sb="21" eb="23">
      <t>イカ</t>
    </rPh>
    <rPh sb="23" eb="24">
      <t>キ</t>
    </rPh>
    <rPh sb="25" eb="26">
      <t>ア</t>
    </rPh>
    <phoneticPr fontId="1"/>
  </si>
  <si>
    <r>
      <t>平均利用者数（D)：（１）÷（２）</t>
    </r>
    <r>
      <rPr>
        <sz val="10"/>
        <color rgb="FFFF0000"/>
        <rFont val="ＭＳ Ｐ明朝"/>
        <family val="1"/>
        <charset val="128"/>
      </rPr>
      <t>※小数点第２位以下切り上げ</t>
    </r>
    <rPh sb="0" eb="2">
      <t>ヘイキン</t>
    </rPh>
    <rPh sb="2" eb="5">
      <t>リヨウシャ</t>
    </rPh>
    <rPh sb="5" eb="6">
      <t>スウ</t>
    </rPh>
    <rPh sb="18" eb="22">
      <t>ショウスウテンダイ</t>
    </rPh>
    <rPh sb="23" eb="24">
      <t>イ</t>
    </rPh>
    <rPh sb="24" eb="27">
      <t>イカキ</t>
    </rPh>
    <rPh sb="28" eb="29">
      <t>ア</t>
    </rPh>
    <phoneticPr fontId="1"/>
  </si>
  <si>
    <t>沖縄県</t>
    <rPh sb="0" eb="3">
      <t>オキナワケン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</si>
</sst>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_);[Red]\(0.0\)"/>
    <numFmt numFmtId="178" formatCode="#,##0.0_ "/>
    <numFmt numFmtId="179" formatCode="#,##0.0"/>
  </numFmts>
  <fonts count="19" x14ac:knownFonts="1">
    <font>
      <sz val="11"/>
      <name val="ＭＳ Ｐゴシック"/>
      <family val="3"/>
      <charset val="128"/>
    </font>
    <font>
      <sz val="6"/>
      <name val="ＭＳ Ｐゴシック"/>
      <family val="3"/>
      <charset val="128"/>
    </font>
    <font>
      <b/>
      <sz val="18"/>
      <name val="ＭＳ Ｐゴシック"/>
      <family val="3"/>
      <charset val="128"/>
    </font>
    <font>
      <b/>
      <sz val="12"/>
      <name val="ＭＳ Ｐゴシック"/>
      <family val="3"/>
      <charset val="128"/>
    </font>
    <font>
      <sz val="11"/>
      <name val="ＭＳ Ｐゴシック"/>
      <family val="3"/>
      <charset val="128"/>
    </font>
    <font>
      <sz val="9"/>
      <name val="ＭＳ Ｐゴシック"/>
      <family val="3"/>
      <charset val="128"/>
    </font>
    <font>
      <sz val="11"/>
      <name val="ＭＳ Ｐ明朝"/>
      <family val="1"/>
      <charset val="128"/>
    </font>
    <font>
      <sz val="10"/>
      <name val="ＭＳ Ｐ明朝"/>
      <family val="1"/>
      <charset val="128"/>
    </font>
    <font>
      <sz val="10"/>
      <name val="ＭＳ Ｐゴシック"/>
      <family val="3"/>
      <charset val="128"/>
    </font>
    <font>
      <sz val="11"/>
      <name val="Century Gothic"/>
      <family val="2"/>
    </font>
    <font>
      <sz val="10"/>
      <name val="Century"/>
      <family val="1"/>
    </font>
    <font>
      <sz val="9"/>
      <name val="ＭＳ Ｐ明朝"/>
      <family val="1"/>
      <charset val="128"/>
    </font>
    <font>
      <sz val="9"/>
      <color rgb="FF000000"/>
      <name val="Meiryo UI"/>
      <family val="3"/>
      <charset val="128"/>
    </font>
    <font>
      <sz val="12"/>
      <name val="ＭＳ Ｐゴシック"/>
      <family val="3"/>
      <charset val="128"/>
    </font>
    <font>
      <b/>
      <sz val="11"/>
      <name val="ＭＳ Ｐゴシック"/>
      <family val="3"/>
      <charset val="128"/>
    </font>
    <font>
      <sz val="11"/>
      <color rgb="FFFF0000"/>
      <name val="ＭＳ Ｐゴシック"/>
      <family val="3"/>
      <charset val="128"/>
    </font>
    <font>
      <sz val="10"/>
      <color rgb="FFFF0000"/>
      <name val="ＭＳ Ｐゴシック"/>
      <family val="3"/>
      <charset val="128"/>
    </font>
    <font>
      <sz val="10"/>
      <color rgb="FFFF0000"/>
      <name val="ＭＳ Ｐ明朝"/>
      <family val="1"/>
      <charset val="128"/>
    </font>
    <font>
      <sz val="8"/>
      <color rgb="FFFF0000"/>
      <name val="ＭＳ Ｐゴシック"/>
      <family val="3"/>
      <charset val="128"/>
    </font>
  </fonts>
  <fills count="4">
    <fill>
      <patternFill patternType="none"/>
    </fill>
    <fill>
      <patternFill patternType="gray125"/>
    </fill>
    <fill>
      <patternFill patternType="solid">
        <fgColor indexed="26"/>
        <bgColor indexed="64"/>
      </patternFill>
    </fill>
    <fill>
      <patternFill patternType="solid">
        <fgColor rgb="FFFFFFCC"/>
        <bgColor indexed="64"/>
      </patternFill>
    </fill>
  </fills>
  <borders count="90">
    <border>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hair">
        <color indexed="64"/>
      </left>
      <right/>
      <top style="thin">
        <color indexed="64"/>
      </top>
      <bottom/>
      <diagonal/>
    </border>
    <border>
      <left style="hair">
        <color indexed="64"/>
      </left>
      <right/>
      <top/>
      <bottom/>
      <diagonal/>
    </border>
    <border>
      <left style="hair">
        <color indexed="64"/>
      </left>
      <right/>
      <top style="hair">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s>
  <cellStyleXfs count="2">
    <xf numFmtId="0" fontId="0" fillId="0" borderId="0">
      <alignment vertical="center"/>
    </xf>
    <xf numFmtId="9" fontId="4" fillId="0" borderId="0" applyFont="0" applyFill="0" applyBorder="0" applyAlignment="0" applyProtection="0">
      <alignment vertical="center"/>
    </xf>
  </cellStyleXfs>
  <cellXfs count="353">
    <xf numFmtId="0" fontId="0" fillId="0" borderId="0" xfId="0">
      <alignment vertical="center"/>
    </xf>
    <xf numFmtId="0" fontId="3" fillId="0" borderId="0" xfId="0" applyFont="1">
      <alignment vertical="center"/>
    </xf>
    <xf numFmtId="0" fontId="13" fillId="0" borderId="4" xfId="0" applyFont="1" applyBorder="1">
      <alignment vertical="center"/>
    </xf>
    <xf numFmtId="0" fontId="13" fillId="0" borderId="2" xfId="0" applyFont="1" applyBorder="1">
      <alignment vertical="center"/>
    </xf>
    <xf numFmtId="0" fontId="13" fillId="0" borderId="4" xfId="0" applyFont="1" applyBorder="1" applyAlignment="1">
      <alignment vertical="center" shrinkToFit="1"/>
    </xf>
    <xf numFmtId="0" fontId="5" fillId="0" borderId="0" xfId="0" applyFont="1">
      <alignment vertical="center"/>
    </xf>
    <xf numFmtId="0" fontId="0" fillId="0" borderId="78" xfId="0" applyBorder="1">
      <alignment vertical="center"/>
    </xf>
    <xf numFmtId="0" fontId="3" fillId="0" borderId="79" xfId="0" applyFont="1" applyBorder="1">
      <alignment vertical="center"/>
    </xf>
    <xf numFmtId="0" fontId="0" fillId="0" borderId="81" xfId="0" applyBorder="1">
      <alignment vertical="center"/>
    </xf>
    <xf numFmtId="0" fontId="0" fillId="0" borderId="0" xfId="0"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0" fillId="0" borderId="0" xfId="0" applyAlignment="1">
      <alignment horizontal="right" vertical="center"/>
    </xf>
    <xf numFmtId="0" fontId="8" fillId="0" borderId="0" xfId="0" applyFont="1" applyAlignment="1">
      <alignment horizontal="left" vertical="center"/>
    </xf>
    <xf numFmtId="0" fontId="14" fillId="0" borderId="0" xfId="0" applyFont="1">
      <alignment vertical="center"/>
    </xf>
    <xf numFmtId="0" fontId="11" fillId="0" borderId="11" xfId="0" applyFont="1" applyBorder="1" applyAlignment="1">
      <alignment horizontal="center" vertical="center"/>
    </xf>
    <xf numFmtId="0" fontId="7" fillId="0" borderId="0" xfId="0" applyFont="1" applyAlignment="1">
      <alignment horizontal="justify" vertical="center"/>
    </xf>
    <xf numFmtId="0" fontId="7" fillId="0" borderId="0" xfId="0" applyFont="1">
      <alignment vertical="center"/>
    </xf>
    <xf numFmtId="0" fontId="10" fillId="0" borderId="0" xfId="0" applyFont="1" applyAlignment="1">
      <alignment vertical="center" wrapText="1"/>
    </xf>
    <xf numFmtId="0" fontId="7" fillId="0" borderId="0" xfId="0" applyFont="1" applyAlignment="1">
      <alignment horizontal="justify" vertical="top" wrapText="1"/>
    </xf>
    <xf numFmtId="0" fontId="7" fillId="0" borderId="0" xfId="0" applyFont="1" applyAlignment="1">
      <alignment horizontal="left" vertical="center" wrapText="1"/>
    </xf>
    <xf numFmtId="176" fontId="9" fillId="0" borderId="0" xfId="0" applyNumberFormat="1" applyFont="1" applyAlignment="1">
      <alignment horizontal="right" vertical="center" shrinkToFit="1"/>
    </xf>
    <xf numFmtId="176" fontId="7" fillId="0" borderId="0" xfId="0" applyNumberFormat="1" applyFont="1" applyAlignment="1">
      <alignment horizontal="center" vertical="center" shrinkToFit="1"/>
    </xf>
    <xf numFmtId="0" fontId="0" fillId="0" borderId="0" xfId="0" applyAlignment="1">
      <alignment horizontal="left" vertical="center" indent="1" shrinkToFit="1"/>
    </xf>
    <xf numFmtId="0" fontId="7" fillId="0" borderId="0" xfId="0" applyFont="1" applyAlignment="1">
      <alignment horizontal="left" vertical="center"/>
    </xf>
    <xf numFmtId="0" fontId="7" fillId="0" borderId="28" xfId="0" applyFont="1" applyBorder="1" applyAlignment="1">
      <alignment vertical="center" textRotation="255" wrapText="1"/>
    </xf>
    <xf numFmtId="0" fontId="7" fillId="0" borderId="65" xfId="0" applyFont="1" applyBorder="1" applyAlignment="1">
      <alignment vertical="center" textRotation="255" wrapText="1"/>
    </xf>
    <xf numFmtId="0" fontId="8" fillId="0" borderId="0" xfId="0" applyFont="1">
      <alignment vertical="center"/>
    </xf>
    <xf numFmtId="0" fontId="0" fillId="0" borderId="75" xfId="0" applyBorder="1">
      <alignment vertical="center"/>
    </xf>
    <xf numFmtId="0" fontId="0" fillId="0" borderId="76" xfId="0" applyBorder="1">
      <alignment vertical="center"/>
    </xf>
    <xf numFmtId="0" fontId="0" fillId="0" borderId="77" xfId="0" applyBorder="1">
      <alignment vertical="center"/>
    </xf>
    <xf numFmtId="0" fontId="0" fillId="0" borderId="79" xfId="0" applyBorder="1">
      <alignment vertical="center"/>
    </xf>
    <xf numFmtId="0" fontId="0" fillId="0" borderId="80" xfId="0" applyBorder="1">
      <alignment vertical="center"/>
    </xf>
    <xf numFmtId="0" fontId="0" fillId="0" borderId="82" xfId="0" applyBorder="1">
      <alignment vertical="center"/>
    </xf>
    <xf numFmtId="0" fontId="0" fillId="0" borderId="0" xfId="0" applyAlignment="1"/>
    <xf numFmtId="0" fontId="0" fillId="0" borderId="11" xfId="0" applyBorder="1" applyAlignment="1" applyProtection="1">
      <alignment horizontal="center" vertical="center"/>
      <protection locked="0"/>
    </xf>
    <xf numFmtId="0" fontId="0" fillId="0" borderId="0" xfId="0" applyProtection="1">
      <alignment vertical="center"/>
      <protection locked="0"/>
    </xf>
    <xf numFmtId="0" fontId="0" fillId="0" borderId="2" xfId="0" applyBorder="1" applyAlignment="1">
      <alignment horizontal="center"/>
    </xf>
    <xf numFmtId="0" fontId="0" fillId="0" borderId="11" xfId="0" applyBorder="1" applyAlignment="1">
      <alignment horizontal="center" vertical="center"/>
    </xf>
    <xf numFmtId="0" fontId="0" fillId="0" borderId="0" xfId="0" applyAlignment="1">
      <alignment horizontal="left" vertical="center"/>
    </xf>
    <xf numFmtId="0" fontId="14" fillId="0" borderId="0" xfId="0" applyFont="1" applyAlignment="1">
      <alignment horizontal="left" vertical="center"/>
    </xf>
    <xf numFmtId="0" fontId="8" fillId="0" borderId="0" xfId="0" applyFont="1" applyAlignment="1">
      <alignment horizontal="left" vertical="center" indent="1"/>
    </xf>
    <xf numFmtId="0" fontId="0" fillId="0" borderId="2" xfId="0" applyBorder="1" applyAlignment="1">
      <alignment horizontal="left" vertical="center" shrinkToFit="1"/>
    </xf>
    <xf numFmtId="0" fontId="0" fillId="0" borderId="2" xfId="0" applyBorder="1" applyAlignment="1">
      <alignment horizontal="left" vertical="center"/>
    </xf>
    <xf numFmtId="0" fontId="0" fillId="0" borderId="7" xfId="0" applyBorder="1">
      <alignment vertical="center"/>
    </xf>
    <xf numFmtId="0" fontId="0" fillId="0" borderId="8" xfId="0" applyBorder="1" applyAlignment="1">
      <alignment horizontal="center"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0" xfId="0" applyAlignment="1">
      <alignment horizontal="left" vertical="center" indent="1"/>
    </xf>
    <xf numFmtId="0" fontId="0" fillId="0" borderId="5" xfId="0" applyBorder="1" applyAlignment="1">
      <alignment vertical="center" wrapText="1"/>
    </xf>
    <xf numFmtId="20" fontId="0" fillId="0" borderId="0" xfId="0" applyNumberFormat="1">
      <alignment vertical="center"/>
    </xf>
    <xf numFmtId="0" fontId="7" fillId="0" borderId="0" xfId="0" applyFont="1" applyAlignment="1">
      <alignment horizontal="left" vertical="center" indent="1"/>
    </xf>
    <xf numFmtId="0" fontId="0" fillId="0" borderId="0" xfId="0" applyAlignment="1">
      <alignment vertical="center" wrapText="1"/>
    </xf>
    <xf numFmtId="0" fontId="8" fillId="0" borderId="0" xfId="0" applyFont="1" applyAlignment="1">
      <alignment horizontal="center" vertical="center"/>
    </xf>
    <xf numFmtId="0" fontId="0" fillId="0" borderId="0" xfId="0" applyAlignment="1">
      <alignment horizontal="left" vertical="center" wrapText="1"/>
    </xf>
    <xf numFmtId="0" fontId="15" fillId="0" borderId="0" xfId="0" applyFont="1" applyAlignment="1">
      <alignment horizontal="center" vertical="center"/>
    </xf>
    <xf numFmtId="0" fontId="16" fillId="0" borderId="0" xfId="0" applyFont="1" applyAlignment="1">
      <alignment horizontal="left" vertical="center" indent="1"/>
    </xf>
    <xf numFmtId="0" fontId="17" fillId="0" borderId="0" xfId="0" applyFont="1" applyAlignment="1">
      <alignment horizontal="left" vertical="center"/>
    </xf>
    <xf numFmtId="0" fontId="0" fillId="0" borderId="11" xfId="0" applyBorder="1" applyAlignment="1">
      <alignment horizontal="center" vertical="center" shrinkToFit="1"/>
    </xf>
    <xf numFmtId="0" fontId="0" fillId="0" borderId="11" xfId="0" applyBorder="1" applyAlignment="1" applyProtection="1">
      <alignment horizontal="left" vertical="center" shrinkToFit="1"/>
      <protection locked="0"/>
    </xf>
    <xf numFmtId="0" fontId="0" fillId="0" borderId="11" xfId="0" applyBorder="1" applyAlignment="1" applyProtection="1">
      <alignment horizontal="center" vertical="center"/>
      <protection locked="0"/>
    </xf>
    <xf numFmtId="0" fontId="0" fillId="0" borderId="11" xfId="0" applyBorder="1" applyAlignment="1">
      <alignment horizontal="left" vertical="center" indent="1" shrinkToFit="1"/>
    </xf>
    <xf numFmtId="0" fontId="0" fillId="0" borderId="11" xfId="0" applyBorder="1" applyAlignment="1">
      <alignment horizontal="center" vertical="center" wrapText="1"/>
    </xf>
    <xf numFmtId="0" fontId="0" fillId="0" borderId="11" xfId="0" applyBorder="1" applyAlignment="1">
      <alignment horizontal="center" vertical="center"/>
    </xf>
    <xf numFmtId="0" fontId="0" fillId="0" borderId="11" xfId="0" applyBorder="1" applyAlignment="1" applyProtection="1">
      <alignment horizontal="left" vertical="center" wrapText="1"/>
      <protection locked="0"/>
    </xf>
    <xf numFmtId="0" fontId="0" fillId="0" borderId="11" xfId="0" applyBorder="1" applyAlignment="1">
      <alignment horizontal="left" vertical="center" wrapText="1" indent="1"/>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3" xfId="0" applyBorder="1" applyAlignment="1">
      <alignment horizontal="center" vertical="center" wrapText="1"/>
    </xf>
    <xf numFmtId="0" fontId="0" fillId="0" borderId="7" xfId="0" applyBorder="1" applyAlignment="1">
      <alignment horizontal="left" vertical="center" wrapText="1" indent="1"/>
    </xf>
    <xf numFmtId="0" fontId="0" fillId="0" borderId="8" xfId="0" applyBorder="1" applyAlignment="1">
      <alignment horizontal="left" vertical="center" wrapText="1" indent="1"/>
    </xf>
    <xf numFmtId="0" fontId="0" fillId="0" borderId="9" xfId="0" applyBorder="1" applyAlignment="1">
      <alignment horizontal="left" vertical="center" wrapText="1" indent="1"/>
    </xf>
    <xf numFmtId="0" fontId="0" fillId="0" borderId="67" xfId="0" applyBorder="1" applyAlignment="1">
      <alignment horizontal="left" vertical="center" wrapText="1" indent="1"/>
    </xf>
    <xf numFmtId="0" fontId="0" fillId="0" borderId="0" xfId="0" applyAlignment="1">
      <alignment horizontal="left" vertical="center" wrapText="1" indent="1"/>
    </xf>
    <xf numFmtId="0" fontId="0" fillId="0" borderId="1" xfId="0" applyBorder="1" applyAlignment="1">
      <alignment horizontal="left" vertical="center" wrapText="1" indent="1"/>
    </xf>
    <xf numFmtId="0" fontId="0" fillId="0" borderId="7" xfId="0"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0" fillId="0" borderId="32" xfId="0" applyBorder="1" applyAlignment="1">
      <alignment horizontal="center" vertical="center" wrapText="1"/>
    </xf>
    <xf numFmtId="0" fontId="0" fillId="0" borderId="29"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0" fillId="0" borderId="32" xfId="0" applyBorder="1" applyAlignment="1" applyProtection="1">
      <alignment horizontal="left" vertical="center" wrapText="1"/>
      <protection locked="0"/>
    </xf>
    <xf numFmtId="0" fontId="0" fillId="0" borderId="67" xfId="0" applyBorder="1" applyAlignment="1" applyProtection="1">
      <alignment vertical="center" wrapText="1"/>
      <protection locked="0"/>
    </xf>
    <xf numFmtId="0" fontId="0" fillId="0" borderId="0" xfId="0" applyAlignment="1" applyProtection="1">
      <alignment vertical="center" wrapText="1"/>
      <protection locked="0"/>
    </xf>
    <xf numFmtId="0" fontId="0" fillId="0" borderId="1" xfId="0" applyBorder="1" applyAlignment="1" applyProtection="1">
      <alignment vertical="center" wrapText="1"/>
      <protection locked="0"/>
    </xf>
    <xf numFmtId="0" fontId="0" fillId="0" borderId="10" xfId="0"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3"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11" xfId="0" applyBorder="1" applyProtection="1">
      <alignment vertical="center"/>
      <protection locked="0"/>
    </xf>
    <xf numFmtId="0" fontId="0" fillId="0" borderId="10"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10"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3" xfId="0" applyBorder="1" applyAlignment="1">
      <alignment horizontal="left" vertical="center" wrapText="1" indent="1"/>
    </xf>
    <xf numFmtId="0" fontId="0" fillId="0" borderId="4" xfId="0" applyBorder="1" applyAlignment="1">
      <alignment horizontal="left" vertical="center" indent="1"/>
    </xf>
    <xf numFmtId="0" fontId="0" fillId="0" borderId="2" xfId="0" applyBorder="1" applyAlignment="1">
      <alignment horizontal="left" vertical="center" indent="1"/>
    </xf>
    <xf numFmtId="0" fontId="0" fillId="0" borderId="10" xfId="0"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0" fillId="0" borderId="6" xfId="0" applyBorder="1" applyAlignment="1" applyProtection="1">
      <alignment horizontal="center" vertical="center" shrinkToFit="1"/>
      <protection locked="0"/>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0" fillId="0" borderId="32" xfId="0" applyBorder="1" applyAlignment="1" applyProtection="1">
      <alignment horizontal="center" vertical="center" shrinkToFit="1"/>
      <protection locked="0"/>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0" fontId="0" fillId="0" borderId="10"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xf>
    <xf numFmtId="0" fontId="0" fillId="0" borderId="76" xfId="0" applyBorder="1" applyAlignment="1">
      <alignment horizontal="center" vertical="center"/>
    </xf>
    <xf numFmtId="0" fontId="2" fillId="0" borderId="0" xfId="0" applyFont="1" applyAlignment="1">
      <alignment horizontal="center" vertical="center"/>
    </xf>
    <xf numFmtId="0" fontId="13" fillId="0" borderId="11" xfId="0" applyFont="1" applyBorder="1" applyAlignment="1">
      <alignment horizontal="center" vertical="center"/>
    </xf>
    <xf numFmtId="0" fontId="13" fillId="0" borderId="11" xfId="0" applyFont="1" applyBorder="1" applyAlignment="1" applyProtection="1">
      <alignment horizontal="center" vertical="center" shrinkToFit="1"/>
      <protection locked="0"/>
    </xf>
    <xf numFmtId="0" fontId="13" fillId="0" borderId="3" xfId="0" applyFont="1" applyBorder="1" applyAlignment="1" applyProtection="1">
      <alignment horizontal="center" vertical="center" shrinkToFit="1"/>
      <protection locked="0"/>
    </xf>
    <xf numFmtId="0" fontId="13" fillId="0" borderId="4" xfId="0" applyFont="1" applyBorder="1" applyAlignment="1" applyProtection="1">
      <alignment horizontal="center" vertical="center" shrinkToFit="1"/>
      <protection locked="0"/>
    </xf>
    <xf numFmtId="0" fontId="13" fillId="0" borderId="2" xfId="0" applyFont="1" applyBorder="1" applyAlignment="1" applyProtection="1">
      <alignment horizontal="center" vertical="center" shrinkToFit="1"/>
      <protection locked="0"/>
    </xf>
    <xf numFmtId="3" fontId="0" fillId="0" borderId="11" xfId="0" applyNumberFormat="1" applyBorder="1" applyAlignment="1">
      <alignment horizontal="right" vertical="center" shrinkToFit="1"/>
    </xf>
    <xf numFmtId="3" fontId="0" fillId="0" borderId="3" xfId="0" applyNumberFormat="1" applyBorder="1" applyAlignment="1">
      <alignment horizontal="right" vertical="center" shrinkToFit="1"/>
    </xf>
    <xf numFmtId="177" fontId="0" fillId="0" borderId="11" xfId="1" applyNumberFormat="1" applyFont="1" applyBorder="1" applyAlignment="1" applyProtection="1">
      <alignment horizontal="right" vertical="center" shrinkToFit="1"/>
    </xf>
    <xf numFmtId="177" fontId="0" fillId="0" borderId="3" xfId="1" applyNumberFormat="1" applyFont="1" applyBorder="1" applyAlignment="1" applyProtection="1">
      <alignment horizontal="right" vertical="center" shrinkToFit="1"/>
    </xf>
    <xf numFmtId="3" fontId="0" fillId="0" borderId="11" xfId="0" applyNumberFormat="1" applyBorder="1" applyAlignment="1" applyProtection="1">
      <alignment horizontal="right" vertical="center" shrinkToFit="1"/>
      <protection locked="0"/>
    </xf>
    <xf numFmtId="3" fontId="0" fillId="0" borderId="3" xfId="0" applyNumberFormat="1" applyBorder="1" applyAlignment="1" applyProtection="1">
      <alignment horizontal="right" vertical="center" shrinkToFit="1"/>
      <protection locked="0"/>
    </xf>
    <xf numFmtId="0" fontId="0" fillId="0" borderId="16" xfId="0" applyBorder="1" applyAlignment="1">
      <alignment horizontal="center" vertical="center"/>
    </xf>
    <xf numFmtId="3" fontId="0" fillId="0" borderId="22" xfId="0" applyNumberFormat="1" applyBorder="1" applyAlignment="1" applyProtection="1">
      <alignment horizontal="right" vertical="center"/>
      <protection locked="0"/>
    </xf>
    <xf numFmtId="3" fontId="0" fillId="0" borderId="23" xfId="0" applyNumberFormat="1" applyBorder="1" applyAlignment="1" applyProtection="1">
      <alignment horizontal="right" vertical="center"/>
      <protection locked="0"/>
    </xf>
    <xf numFmtId="0" fontId="0" fillId="0" borderId="23" xfId="0" applyBorder="1" applyAlignment="1">
      <alignment horizontal="center" vertical="center"/>
    </xf>
    <xf numFmtId="0" fontId="0" fillId="0" borderId="24" xfId="0" applyBorder="1" applyAlignment="1">
      <alignment horizontal="center" vertical="center"/>
    </xf>
    <xf numFmtId="3" fontId="0" fillId="0" borderId="17" xfId="0" applyNumberFormat="1" applyBorder="1" applyAlignment="1" applyProtection="1">
      <alignment horizontal="right" vertical="center"/>
      <protection locked="0"/>
    </xf>
    <xf numFmtId="3" fontId="0" fillId="0" borderId="18" xfId="0" applyNumberFormat="1" applyBorder="1" applyAlignment="1" applyProtection="1">
      <alignment horizontal="right" vertical="center"/>
      <protection locked="0"/>
    </xf>
    <xf numFmtId="3" fontId="0" fillId="0" borderId="19" xfId="0" applyNumberFormat="1" applyBorder="1" applyAlignment="1" applyProtection="1">
      <alignment horizontal="right" vertical="center"/>
      <protection locked="0"/>
    </xf>
    <xf numFmtId="0" fontId="0" fillId="0" borderId="20" xfId="0" applyBorder="1" applyAlignment="1">
      <alignment horizontal="center" vertical="center"/>
    </xf>
    <xf numFmtId="0" fontId="0" fillId="0" borderId="21" xfId="0" applyBorder="1" applyAlignment="1">
      <alignment horizontal="center" vertical="center"/>
    </xf>
    <xf numFmtId="3" fontId="0" fillId="0" borderId="2" xfId="0" applyNumberFormat="1" applyBorder="1" applyAlignment="1" applyProtection="1">
      <alignment horizontal="right" vertical="center"/>
      <protection locked="0"/>
    </xf>
    <xf numFmtId="3" fontId="0" fillId="0" borderId="11" xfId="0" applyNumberFormat="1" applyBorder="1" applyAlignment="1" applyProtection="1">
      <alignment horizontal="right" vertical="center"/>
      <protection locked="0"/>
    </xf>
    <xf numFmtId="3" fontId="0" fillId="0" borderId="3" xfId="0" applyNumberFormat="1" applyBorder="1" applyAlignment="1" applyProtection="1">
      <alignment horizontal="right" vertical="center"/>
      <protection locked="0"/>
    </xf>
    <xf numFmtId="0" fontId="0" fillId="0" borderId="68"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66" xfId="0" applyBorder="1" applyAlignment="1">
      <alignment horizontal="center" vertical="center"/>
    </xf>
    <xf numFmtId="3" fontId="0" fillId="0" borderId="89" xfId="0" applyNumberFormat="1" applyBorder="1" applyAlignment="1" applyProtection="1">
      <alignment horizontal="right" vertical="center" shrinkToFit="1"/>
      <protection locked="0"/>
    </xf>
    <xf numFmtId="3" fontId="0" fillId="0" borderId="4" xfId="0" applyNumberFormat="1" applyBorder="1" applyAlignment="1" applyProtection="1">
      <alignment horizontal="right" vertical="center" shrinkToFit="1"/>
      <protection locked="0"/>
    </xf>
    <xf numFmtId="0" fontId="15" fillId="0" borderId="4" xfId="0" applyFont="1" applyBorder="1" applyAlignment="1">
      <alignment horizontal="center" vertical="center"/>
    </xf>
    <xf numFmtId="0" fontId="15" fillId="0" borderId="88" xfId="0" applyFont="1" applyBorder="1" applyAlignment="1">
      <alignment horizontal="center" vertical="center"/>
    </xf>
    <xf numFmtId="0" fontId="0" fillId="0" borderId="3" xfId="0" applyBorder="1" applyAlignment="1">
      <alignment horizontal="center" vertical="center" shrinkToFit="1"/>
    </xf>
    <xf numFmtId="3" fontId="0" fillId="0" borderId="17" xfId="0" applyNumberFormat="1" applyBorder="1" applyAlignment="1">
      <alignment horizontal="right" vertical="center" shrinkToFit="1"/>
    </xf>
    <xf numFmtId="3" fontId="0" fillId="0" borderId="18" xfId="0" applyNumberFormat="1" applyBorder="1" applyAlignment="1">
      <alignment horizontal="right" vertical="center" shrinkToFit="1"/>
    </xf>
    <xf numFmtId="3" fontId="0" fillId="0" borderId="19" xfId="0" applyNumberFormat="1" applyBorder="1" applyAlignment="1">
      <alignment horizontal="right" vertical="center" shrinkToFit="1"/>
    </xf>
    <xf numFmtId="3" fontId="0" fillId="0" borderId="2" xfId="0" applyNumberFormat="1" applyBorder="1" applyAlignment="1">
      <alignment horizontal="right" vertical="center" shrinkToFit="1"/>
    </xf>
    <xf numFmtId="179" fontId="0" fillId="0" borderId="15" xfId="0" applyNumberFormat="1" applyBorder="1" applyAlignment="1">
      <alignment horizontal="right" vertical="center" shrinkToFit="1"/>
    </xf>
    <xf numFmtId="179" fontId="0" fillId="0" borderId="11" xfId="0" applyNumberFormat="1" applyBorder="1" applyAlignment="1">
      <alignment horizontal="right" vertical="center" shrinkToFit="1"/>
    </xf>
    <xf numFmtId="179" fontId="0" fillId="0" borderId="3" xfId="0" applyNumberFormat="1" applyBorder="1" applyAlignment="1">
      <alignment horizontal="right" vertical="center" shrinkToFit="1"/>
    </xf>
    <xf numFmtId="0" fontId="15" fillId="0" borderId="11" xfId="0" applyFont="1" applyBorder="1" applyAlignment="1">
      <alignment vertical="center" shrinkToFit="1"/>
    </xf>
    <xf numFmtId="0" fontId="15" fillId="0" borderId="3" xfId="0" applyFont="1" applyBorder="1" applyAlignment="1">
      <alignment vertical="center" shrinkToFit="1"/>
    </xf>
    <xf numFmtId="0" fontId="15" fillId="0" borderId="2" xfId="0" applyFont="1" applyBorder="1" applyAlignment="1">
      <alignment horizontal="center" vertical="center"/>
    </xf>
    <xf numFmtId="0" fontId="18" fillId="0" borderId="11" xfId="0" applyFont="1" applyBorder="1" applyAlignment="1">
      <alignment horizontal="center" vertical="center" wrapText="1" shrinkToFit="1"/>
    </xf>
    <xf numFmtId="0" fontId="18" fillId="0" borderId="11" xfId="0" applyFont="1" applyBorder="1" applyAlignment="1">
      <alignment horizontal="center" vertical="center" shrinkToFit="1"/>
    </xf>
    <xf numFmtId="0" fontId="18" fillId="0" borderId="3" xfId="0" applyFont="1" applyBorder="1" applyAlignment="1">
      <alignment horizontal="center" vertical="center" shrinkToFit="1"/>
    </xf>
    <xf numFmtId="179" fontId="0" fillId="0" borderId="2" xfId="0" applyNumberFormat="1" applyBorder="1" applyAlignment="1">
      <alignment horizontal="right" vertical="center" shrinkToFit="1"/>
    </xf>
    <xf numFmtId="3" fontId="0" fillId="0" borderId="15" xfId="0" applyNumberFormat="1" applyBorder="1" applyAlignment="1" applyProtection="1">
      <alignment horizontal="right" vertical="center" shrinkToFit="1"/>
      <protection locked="0"/>
    </xf>
    <xf numFmtId="3" fontId="0" fillId="0" borderId="2" xfId="0" applyNumberFormat="1" applyBorder="1" applyAlignment="1" applyProtection="1">
      <alignment horizontal="right" vertical="center" shrinkToFit="1"/>
      <protection locked="0"/>
    </xf>
    <xf numFmtId="0" fontId="7" fillId="0" borderId="52" xfId="0" applyFont="1" applyBorder="1" applyAlignment="1">
      <alignment horizontal="center" vertical="center" wrapText="1"/>
    </xf>
    <xf numFmtId="0" fontId="0" fillId="0" borderId="53" xfId="0" applyBorder="1" applyAlignment="1">
      <alignment horizontal="center" vertical="center" wrapText="1"/>
    </xf>
    <xf numFmtId="0" fontId="0" fillId="0" borderId="57" xfId="0" applyBorder="1" applyAlignment="1">
      <alignment horizontal="center" vertical="center" wrapText="1"/>
    </xf>
    <xf numFmtId="0" fontId="7" fillId="2" borderId="52" xfId="0" applyFont="1" applyFill="1" applyBorder="1" applyAlignment="1" applyProtection="1">
      <alignment vertical="center" wrapText="1"/>
      <protection locked="0"/>
    </xf>
    <xf numFmtId="0" fontId="7" fillId="2" borderId="53" xfId="0" applyFont="1" applyFill="1" applyBorder="1" applyAlignment="1" applyProtection="1">
      <alignment vertical="center" wrapText="1"/>
      <protection locked="0"/>
    </xf>
    <xf numFmtId="0" fontId="7" fillId="2" borderId="57" xfId="0" applyFont="1" applyFill="1" applyBorder="1" applyAlignment="1" applyProtection="1">
      <alignment vertical="center" wrapText="1"/>
      <protection locked="0"/>
    </xf>
    <xf numFmtId="0" fontId="11" fillId="0" borderId="58" xfId="0" applyFont="1" applyBorder="1" applyAlignment="1">
      <alignment horizontal="center" vertical="center" wrapText="1"/>
    </xf>
    <xf numFmtId="0" fontId="0" fillId="0" borderId="59" xfId="0" applyBorder="1" applyAlignment="1">
      <alignment horizontal="center" vertical="center" wrapText="1"/>
    </xf>
    <xf numFmtId="0" fontId="7" fillId="2" borderId="58" xfId="0" applyFont="1" applyFill="1" applyBorder="1" applyAlignment="1" applyProtection="1">
      <alignment horizontal="left" vertical="center" wrapText="1"/>
      <protection locked="0"/>
    </xf>
    <xf numFmtId="0" fontId="7" fillId="2" borderId="59" xfId="0" applyFont="1" applyFill="1" applyBorder="1" applyAlignment="1" applyProtection="1">
      <alignment horizontal="left" vertical="center" wrapText="1"/>
      <protection locked="0"/>
    </xf>
    <xf numFmtId="0" fontId="7" fillId="2" borderId="60" xfId="0" applyFont="1" applyFill="1" applyBorder="1" applyAlignment="1" applyProtection="1">
      <alignment horizontal="left" vertical="center" wrapText="1"/>
      <protection locked="0"/>
    </xf>
    <xf numFmtId="0" fontId="7" fillId="2" borderId="58" xfId="0" applyFont="1" applyFill="1" applyBorder="1" applyAlignment="1" applyProtection="1">
      <alignment vertical="center" wrapText="1"/>
      <protection locked="0"/>
    </xf>
    <xf numFmtId="0" fontId="7" fillId="2" borderId="59" xfId="0" applyFont="1" applyFill="1" applyBorder="1" applyAlignment="1" applyProtection="1">
      <alignment vertical="center" wrapText="1"/>
      <protection locked="0"/>
    </xf>
    <xf numFmtId="0" fontId="7" fillId="2" borderId="60" xfId="0" applyFont="1" applyFill="1" applyBorder="1" applyAlignment="1" applyProtection="1">
      <alignment vertical="center" wrapText="1"/>
      <protection locked="0"/>
    </xf>
    <xf numFmtId="0" fontId="7" fillId="0" borderId="29" xfId="0" applyFont="1" applyBorder="1" applyAlignment="1">
      <alignment horizontal="center" vertical="center" wrapText="1"/>
    </xf>
    <xf numFmtId="0" fontId="7" fillId="2" borderId="29" xfId="0" applyFont="1" applyFill="1" applyBorder="1" applyAlignment="1" applyProtection="1">
      <alignment vertical="center" wrapText="1"/>
      <protection locked="0"/>
    </xf>
    <xf numFmtId="0" fontId="7" fillId="2" borderId="30" xfId="0" applyFont="1" applyFill="1" applyBorder="1" applyAlignment="1" applyProtection="1">
      <alignment vertical="center" wrapText="1"/>
      <protection locked="0"/>
    </xf>
    <xf numFmtId="0" fontId="7" fillId="2" borderId="32" xfId="0" applyFont="1" applyFill="1" applyBorder="1" applyAlignment="1" applyProtection="1">
      <alignment vertical="center" wrapText="1"/>
      <protection locked="0"/>
    </xf>
    <xf numFmtId="0" fontId="7" fillId="0" borderId="54" xfId="0" applyFont="1" applyBorder="1" applyAlignment="1">
      <alignment horizontal="center" vertical="center" wrapText="1"/>
    </xf>
    <xf numFmtId="0" fontId="0" fillId="0" borderId="55" xfId="0" applyBorder="1" applyAlignment="1">
      <alignment horizontal="center" vertical="center" wrapText="1"/>
    </xf>
    <xf numFmtId="0" fontId="0" fillId="0" borderId="56" xfId="0" applyBorder="1" applyAlignment="1">
      <alignment horizontal="center" vertical="center" wrapText="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7" fillId="3" borderId="3"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locked="0"/>
    </xf>
    <xf numFmtId="0" fontId="7" fillId="0" borderId="3" xfId="0" applyFont="1" applyBorder="1" applyAlignment="1">
      <alignment vertical="center" wrapText="1"/>
    </xf>
    <xf numFmtId="0" fontId="0" fillId="0" borderId="4" xfId="0" applyBorder="1" applyAlignment="1">
      <alignment vertical="center" wrapText="1"/>
    </xf>
    <xf numFmtId="0" fontId="0" fillId="0" borderId="2" xfId="0" applyBorder="1" applyAlignment="1">
      <alignment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45" xfId="0" applyFont="1" applyBorder="1" applyAlignment="1">
      <alignment horizontal="left" vertical="center" wrapText="1" shrinkToFit="1"/>
    </xf>
    <xf numFmtId="0" fontId="7" fillId="0" borderId="46" xfId="0" applyFont="1" applyBorder="1" applyAlignment="1">
      <alignment horizontal="left" vertical="center" wrapText="1" shrinkToFit="1"/>
    </xf>
    <xf numFmtId="0" fontId="7" fillId="0" borderId="62" xfId="0" applyFont="1" applyBorder="1" applyAlignment="1">
      <alignment horizontal="left" vertical="center" wrapText="1" shrinkToFit="1"/>
    </xf>
    <xf numFmtId="0" fontId="7" fillId="0" borderId="63" xfId="0" applyFont="1" applyBorder="1" applyAlignment="1">
      <alignment horizontal="left" vertical="center" wrapText="1" shrinkToFit="1"/>
    </xf>
    <xf numFmtId="0" fontId="6" fillId="2" borderId="87" xfId="0" applyFont="1" applyFill="1" applyBorder="1" applyAlignment="1" applyProtection="1">
      <alignment horizontal="center" vertical="center" wrapText="1"/>
      <protection locked="0"/>
    </xf>
    <xf numFmtId="0" fontId="6" fillId="2" borderId="34" xfId="0" applyFont="1" applyFill="1" applyBorder="1" applyAlignment="1" applyProtection="1">
      <alignment horizontal="center" vertical="center" wrapText="1"/>
      <protection locked="0"/>
    </xf>
    <xf numFmtId="0" fontId="6" fillId="2" borderId="86"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2" borderId="61"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7" fillId="0" borderId="49" xfId="0" applyFont="1" applyBorder="1" applyAlignment="1">
      <alignment horizontal="center" vertical="center"/>
    </xf>
    <xf numFmtId="0" fontId="7" fillId="0" borderId="46" xfId="0" applyFont="1" applyBorder="1" applyAlignment="1">
      <alignment horizontal="center" vertical="center"/>
    </xf>
    <xf numFmtId="0" fontId="7" fillId="0" borderId="74" xfId="0" applyFont="1" applyBorder="1" applyAlignment="1">
      <alignment horizontal="center" vertical="center"/>
    </xf>
    <xf numFmtId="0" fontId="7" fillId="0" borderId="63" xfId="0" applyFont="1" applyBorder="1" applyAlignment="1">
      <alignment horizontal="center" vertical="center"/>
    </xf>
    <xf numFmtId="0" fontId="6" fillId="2" borderId="46" xfId="0" applyFont="1" applyFill="1" applyBorder="1" applyAlignment="1" applyProtection="1">
      <alignment horizontal="center" vertical="center" wrapText="1"/>
      <protection locked="0"/>
    </xf>
    <xf numFmtId="0" fontId="6" fillId="2" borderId="51" xfId="0" applyFont="1" applyFill="1" applyBorder="1" applyAlignment="1" applyProtection="1">
      <alignment horizontal="center" vertical="center" wrapText="1"/>
      <protection locked="0"/>
    </xf>
    <xf numFmtId="0" fontId="6" fillId="2" borderId="63" xfId="0" applyFont="1" applyFill="1" applyBorder="1" applyAlignment="1" applyProtection="1">
      <alignment horizontal="center" vertical="center" wrapText="1"/>
      <protection locked="0"/>
    </xf>
    <xf numFmtId="0" fontId="6" fillId="2" borderId="65" xfId="0" applyFont="1" applyFill="1" applyBorder="1" applyAlignment="1" applyProtection="1">
      <alignment horizontal="center" vertical="center" wrapText="1"/>
      <protection locked="0"/>
    </xf>
    <xf numFmtId="0" fontId="7" fillId="0" borderId="25" xfId="0" applyFont="1" applyBorder="1" applyAlignment="1">
      <alignment horizontal="center" vertical="center" textRotation="255" wrapText="1"/>
    </xf>
    <xf numFmtId="0" fontId="7" fillId="0" borderId="62" xfId="0" applyFont="1" applyBorder="1" applyAlignment="1">
      <alignment horizontal="center" vertical="center" textRotation="255" wrapText="1"/>
    </xf>
    <xf numFmtId="0" fontId="7" fillId="2" borderId="29" xfId="0" applyFont="1" applyFill="1" applyBorder="1" applyAlignment="1" applyProtection="1">
      <alignment horizontal="left" vertical="center" wrapText="1"/>
      <protection locked="0"/>
    </xf>
    <xf numFmtId="0" fontId="7" fillId="2" borderId="30" xfId="0" applyFont="1" applyFill="1" applyBorder="1" applyAlignment="1" applyProtection="1">
      <alignment horizontal="left" vertical="center" wrapText="1"/>
      <protection locked="0"/>
    </xf>
    <xf numFmtId="0" fontId="7" fillId="2" borderId="32" xfId="0" applyFont="1" applyFill="1" applyBorder="1" applyAlignment="1" applyProtection="1">
      <alignment horizontal="left" vertical="center" wrapText="1"/>
      <protection locked="0"/>
    </xf>
    <xf numFmtId="0" fontId="6" fillId="2" borderId="42" xfId="0" applyFont="1" applyFill="1" applyBorder="1" applyAlignment="1" applyProtection="1">
      <alignment horizontal="center" vertical="center" wrapText="1"/>
      <protection locked="0"/>
    </xf>
    <xf numFmtId="0" fontId="6" fillId="2" borderId="56" xfId="0" applyFont="1" applyFill="1" applyBorder="1" applyAlignment="1" applyProtection="1">
      <alignment horizontal="center" vertical="center" wrapText="1"/>
      <protection locked="0"/>
    </xf>
    <xf numFmtId="176" fontId="7" fillId="0" borderId="50" xfId="0" applyNumberFormat="1" applyFont="1" applyBorder="1" applyAlignment="1">
      <alignment horizontal="center" vertical="center" shrinkToFit="1"/>
    </xf>
    <xf numFmtId="176" fontId="7" fillId="0" borderId="37" xfId="0" applyNumberFormat="1" applyFont="1" applyBorder="1" applyAlignment="1">
      <alignment horizontal="center" vertical="center" shrinkToFit="1"/>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2"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2" xfId="0" applyFont="1" applyBorder="1" applyAlignment="1">
      <alignment horizontal="center" vertical="center" shrinkToFit="1"/>
    </xf>
    <xf numFmtId="0" fontId="7" fillId="0" borderId="25" xfId="0" applyFont="1" applyBorder="1" applyAlignment="1">
      <alignment horizontal="left" vertical="center" wrapText="1" shrinkToFit="1"/>
    </xf>
    <xf numFmtId="0" fontId="7" fillId="0" borderId="26" xfId="0" applyFont="1" applyBorder="1" applyAlignment="1">
      <alignment horizontal="left" vertical="center" wrapText="1" shrinkToFit="1"/>
    </xf>
    <xf numFmtId="0" fontId="6" fillId="2" borderId="85"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7" fillId="0" borderId="31" xfId="0" applyFont="1" applyBorder="1" applyAlignment="1">
      <alignment horizontal="center" vertical="center"/>
    </xf>
    <xf numFmtId="0" fontId="7" fillId="0" borderId="26" xfId="0" applyFont="1" applyBorder="1" applyAlignment="1">
      <alignment horizontal="center" vertical="center"/>
    </xf>
    <xf numFmtId="176" fontId="9" fillId="2" borderId="46" xfId="0" applyNumberFormat="1" applyFont="1" applyFill="1" applyBorder="1" applyAlignment="1" applyProtection="1">
      <alignment horizontal="right" vertical="center" shrinkToFit="1"/>
      <protection locked="0"/>
    </xf>
    <xf numFmtId="176" fontId="17" fillId="0" borderId="50" xfId="0" applyNumberFormat="1" applyFont="1" applyBorder="1" applyAlignment="1">
      <alignment horizontal="center" vertical="center" shrinkToFit="1"/>
    </xf>
    <xf numFmtId="0" fontId="7" fillId="0" borderId="45" xfId="0" applyFont="1" applyBorder="1" applyAlignment="1">
      <alignment horizontal="left" vertical="center" wrapText="1"/>
    </xf>
    <xf numFmtId="0" fontId="7" fillId="0" borderId="46" xfId="0" applyFont="1" applyBorder="1" applyAlignment="1">
      <alignment horizontal="left" vertical="center" wrapText="1"/>
    </xf>
    <xf numFmtId="0" fontId="7" fillId="0" borderId="47" xfId="0" applyFont="1" applyBorder="1" applyAlignment="1">
      <alignment horizontal="left" vertical="center" wrapText="1"/>
    </xf>
    <xf numFmtId="0" fontId="7" fillId="0" borderId="62" xfId="0" applyFont="1" applyBorder="1" applyAlignment="1">
      <alignment horizontal="left" vertical="center" wrapText="1"/>
    </xf>
    <xf numFmtId="0" fontId="7" fillId="0" borderId="63" xfId="0" applyFont="1" applyBorder="1" applyAlignment="1">
      <alignment horizontal="left" vertical="center" wrapText="1"/>
    </xf>
    <xf numFmtId="0" fontId="7" fillId="0" borderId="64" xfId="0" applyFont="1" applyBorder="1" applyAlignment="1">
      <alignment horizontal="left" vertical="center" wrapText="1"/>
    </xf>
    <xf numFmtId="176" fontId="9" fillId="0" borderId="45" xfId="0" applyNumberFormat="1" applyFont="1" applyBorder="1" applyAlignment="1">
      <alignment horizontal="right" vertical="center" shrinkToFit="1"/>
    </xf>
    <xf numFmtId="176" fontId="9" fillId="0" borderId="46" xfId="0" applyNumberFormat="1" applyFont="1" applyBorder="1" applyAlignment="1">
      <alignment horizontal="right" vertical="center" shrinkToFit="1"/>
    </xf>
    <xf numFmtId="176" fontId="9" fillId="0" borderId="62" xfId="0" applyNumberFormat="1" applyFont="1" applyBorder="1" applyAlignment="1">
      <alignment horizontal="right" vertical="center" shrinkToFit="1"/>
    </xf>
    <xf numFmtId="176" fontId="9" fillId="0" borderId="63" xfId="0" applyNumberFormat="1" applyFont="1" applyBorder="1" applyAlignment="1">
      <alignment horizontal="right" vertical="center" shrinkToFit="1"/>
    </xf>
    <xf numFmtId="176" fontId="7" fillId="0" borderId="47" xfId="0" applyNumberFormat="1" applyFont="1" applyBorder="1" applyAlignment="1">
      <alignment horizontal="center" vertical="center" shrinkToFit="1"/>
    </xf>
    <xf numFmtId="176" fontId="7" fillId="0" borderId="64" xfId="0" applyNumberFormat="1" applyFont="1" applyBorder="1" applyAlignment="1">
      <alignment horizontal="center" vertical="center" shrinkToFit="1"/>
    </xf>
    <xf numFmtId="176" fontId="9" fillId="0" borderId="48" xfId="0" applyNumberFormat="1" applyFont="1" applyBorder="1" applyAlignment="1">
      <alignment horizontal="right" vertical="center" shrinkToFit="1"/>
    </xf>
    <xf numFmtId="176" fontId="9" fillId="0" borderId="35" xfId="0" applyNumberFormat="1" applyFont="1" applyBorder="1" applyAlignment="1">
      <alignment horizontal="right" vertical="center" shrinkToFit="1"/>
    </xf>
    <xf numFmtId="176" fontId="9" fillId="0" borderId="36" xfId="0" applyNumberFormat="1" applyFont="1" applyBorder="1" applyAlignment="1">
      <alignment horizontal="right" vertical="center" shrinkToFit="1"/>
    </xf>
    <xf numFmtId="176" fontId="7" fillId="0" borderId="46" xfId="0" applyNumberFormat="1" applyFont="1" applyBorder="1" applyAlignment="1">
      <alignment horizontal="center" vertical="center" shrinkToFit="1"/>
    </xf>
    <xf numFmtId="176" fontId="7" fillId="0" borderId="36" xfId="0" applyNumberFormat="1" applyFont="1" applyBorder="1" applyAlignment="1">
      <alignment horizontal="center" vertical="center" shrinkToFit="1"/>
    </xf>
    <xf numFmtId="0" fontId="17" fillId="0" borderId="45" xfId="0" applyFont="1" applyBorder="1" applyAlignment="1">
      <alignment horizontal="left" vertical="center" wrapText="1"/>
    </xf>
    <xf numFmtId="0" fontId="17" fillId="0" borderId="46" xfId="0" applyFont="1" applyBorder="1" applyAlignment="1">
      <alignment horizontal="left" vertical="center" wrapText="1"/>
    </xf>
    <xf numFmtId="0" fontId="17" fillId="0" borderId="47" xfId="0" applyFont="1" applyBorder="1" applyAlignment="1">
      <alignment horizontal="left" vertical="center" wrapText="1"/>
    </xf>
    <xf numFmtId="176" fontId="9" fillId="2" borderId="45" xfId="0" applyNumberFormat="1" applyFont="1" applyFill="1" applyBorder="1" applyAlignment="1" applyProtection="1">
      <alignment horizontal="right" vertical="center" shrinkToFit="1"/>
      <protection locked="0"/>
    </xf>
    <xf numFmtId="176" fontId="17" fillId="0" borderId="47" xfId="0" applyNumberFormat="1" applyFont="1" applyBorder="1" applyAlignment="1">
      <alignment horizontal="center" vertical="center" shrinkToFit="1"/>
    </xf>
    <xf numFmtId="176" fontId="9" fillId="2" borderId="48" xfId="0" applyNumberFormat="1" applyFont="1" applyFill="1" applyBorder="1" applyAlignment="1" applyProtection="1">
      <alignment horizontal="right" vertical="center" shrinkToFit="1"/>
      <protection locked="0"/>
    </xf>
    <xf numFmtId="176" fontId="17" fillId="0" borderId="46" xfId="0" applyNumberFormat="1" applyFont="1" applyBorder="1" applyAlignment="1">
      <alignment horizontal="center" vertical="center" shrinkToFit="1"/>
    </xf>
    <xf numFmtId="178" fontId="9" fillId="0" borderId="46" xfId="0" applyNumberFormat="1" applyFont="1" applyBorder="1" applyAlignment="1">
      <alignment horizontal="right" vertical="center" shrinkToFit="1"/>
    </xf>
    <xf numFmtId="0" fontId="7" fillId="0" borderId="83" xfId="0" applyFont="1" applyBorder="1" applyAlignment="1">
      <alignment horizontal="center" vertical="center" wrapText="1"/>
    </xf>
    <xf numFmtId="0" fontId="7" fillId="0" borderId="84" xfId="0" applyFont="1" applyBorder="1" applyAlignment="1">
      <alignment horizontal="center" vertical="center" wrapText="1"/>
    </xf>
    <xf numFmtId="0" fontId="7" fillId="0" borderId="40" xfId="0" applyFont="1" applyBorder="1" applyAlignment="1">
      <alignment horizontal="center" vertical="center" wrapText="1"/>
    </xf>
    <xf numFmtId="0" fontId="7" fillId="0" borderId="47" xfId="0" applyFont="1" applyBorder="1" applyAlignment="1">
      <alignment horizontal="left" vertical="center" wrapText="1" shrinkToFit="1"/>
    </xf>
    <xf numFmtId="178" fontId="9" fillId="0" borderId="45" xfId="0" applyNumberFormat="1" applyFont="1" applyBorder="1" applyAlignment="1">
      <alignment horizontal="right" vertical="center" shrinkToFit="1"/>
    </xf>
    <xf numFmtId="178" fontId="9" fillId="0" borderId="48" xfId="0" applyNumberFormat="1" applyFont="1" applyBorder="1" applyAlignment="1">
      <alignment horizontal="right" vertical="center" shrinkToFit="1"/>
    </xf>
    <xf numFmtId="0" fontId="0" fillId="0" borderId="45" xfId="0" applyBorder="1" applyAlignment="1">
      <alignment horizontal="left" vertical="center" wrapText="1"/>
    </xf>
    <xf numFmtId="176" fontId="7" fillId="0" borderId="41" xfId="0" applyNumberFormat="1" applyFont="1" applyBorder="1" applyAlignment="1">
      <alignment horizontal="center" vertical="center" shrinkToFit="1"/>
    </xf>
    <xf numFmtId="176" fontId="9" fillId="2" borderId="41" xfId="0" applyNumberFormat="1" applyFont="1" applyFill="1" applyBorder="1" applyAlignment="1" applyProtection="1">
      <alignment horizontal="right" vertical="center" shrinkToFit="1"/>
      <protection locked="0"/>
    </xf>
    <xf numFmtId="176" fontId="7" fillId="0" borderId="44" xfId="0" applyNumberFormat="1" applyFont="1" applyBorder="1" applyAlignment="1">
      <alignment horizontal="center" vertical="center" shrinkToFit="1"/>
    </xf>
    <xf numFmtId="0" fontId="7" fillId="0" borderId="40" xfId="0" applyFont="1" applyBorder="1" applyAlignment="1">
      <alignment horizontal="left" vertical="center" wrapText="1"/>
    </xf>
    <xf numFmtId="0" fontId="7" fillId="0" borderId="41" xfId="0" applyFont="1" applyBorder="1" applyAlignment="1">
      <alignment horizontal="left" vertical="center" wrapText="1"/>
    </xf>
    <xf numFmtId="0" fontId="7" fillId="0" borderId="42" xfId="0" applyFont="1" applyBorder="1" applyAlignment="1">
      <alignment horizontal="left" vertical="center" wrapText="1"/>
    </xf>
    <xf numFmtId="176" fontId="9" fillId="2" borderId="40" xfId="0" applyNumberFormat="1" applyFont="1" applyFill="1" applyBorder="1" applyAlignment="1" applyProtection="1">
      <alignment horizontal="right" vertical="center" shrinkToFit="1"/>
      <protection locked="0"/>
    </xf>
    <xf numFmtId="176" fontId="7" fillId="0" borderId="42" xfId="0" applyNumberFormat="1" applyFont="1" applyBorder="1" applyAlignment="1">
      <alignment horizontal="center" vertical="center" shrinkToFit="1"/>
    </xf>
    <xf numFmtId="176" fontId="9" fillId="2" borderId="43" xfId="0" applyNumberFormat="1" applyFont="1" applyFill="1" applyBorder="1" applyAlignment="1" applyProtection="1">
      <alignment horizontal="right" vertical="center" shrinkToFit="1"/>
      <protection locked="0"/>
    </xf>
    <xf numFmtId="0" fontId="8" fillId="0" borderId="0" xfId="0" applyFont="1">
      <alignment vertical="center"/>
    </xf>
    <xf numFmtId="0" fontId="7" fillId="0" borderId="25" xfId="0" applyFont="1" applyBorder="1" applyAlignment="1">
      <alignment horizontal="center" vertical="center"/>
    </xf>
    <xf numFmtId="0" fontId="7" fillId="0" borderId="27" xfId="0" applyFont="1" applyBorder="1" applyAlignment="1">
      <alignment horizontal="center" vertical="center"/>
    </xf>
    <xf numFmtId="0" fontId="7" fillId="0" borderId="62" xfId="0" applyFont="1" applyBorder="1" applyAlignment="1">
      <alignment horizontal="center" vertical="center"/>
    </xf>
    <xf numFmtId="0" fontId="7" fillId="0" borderId="64" xfId="0" applyFont="1" applyBorder="1" applyAlignment="1">
      <alignment horizontal="center" vertical="center"/>
    </xf>
    <xf numFmtId="0" fontId="7" fillId="0" borderId="25" xfId="0" applyFont="1" applyBorder="1" applyAlignment="1">
      <alignment horizontal="center" vertical="center" shrinkToFit="1"/>
    </xf>
    <xf numFmtId="0" fontId="7" fillId="0" borderId="26" xfId="0" applyFont="1" applyBorder="1" applyAlignment="1">
      <alignment horizontal="center" vertical="center" shrinkToFit="1"/>
    </xf>
    <xf numFmtId="0" fontId="7" fillId="0" borderId="27" xfId="0" applyFont="1" applyBorder="1" applyAlignment="1">
      <alignment horizontal="center" vertical="center" shrinkToFit="1"/>
    </xf>
    <xf numFmtId="0" fontId="7" fillId="0" borderId="69" xfId="0" applyFont="1" applyBorder="1" applyAlignment="1">
      <alignment horizontal="center" vertical="center" shrinkToFit="1"/>
    </xf>
    <xf numFmtId="0" fontId="7" fillId="0" borderId="70" xfId="0" applyFont="1" applyBorder="1" applyAlignment="1">
      <alignment horizontal="center" vertical="center" shrinkToFit="1"/>
    </xf>
    <xf numFmtId="0" fontId="7" fillId="0" borderId="71" xfId="0" applyFont="1" applyBorder="1" applyAlignment="1">
      <alignment horizontal="center" vertical="center" shrinkToFit="1"/>
    </xf>
    <xf numFmtId="0" fontId="7" fillId="0" borderId="62" xfId="0" applyFont="1" applyBorder="1" applyAlignment="1">
      <alignment horizontal="center" vertical="center" shrinkToFit="1"/>
    </xf>
    <xf numFmtId="0" fontId="7" fillId="0" borderId="63" xfId="0" applyFont="1" applyBorder="1" applyAlignment="1">
      <alignment horizontal="center" vertical="center" shrinkToFit="1"/>
    </xf>
    <xf numFmtId="0" fontId="7" fillId="0" borderId="64" xfId="0" applyFont="1" applyBorder="1" applyAlignment="1">
      <alignment horizontal="center" vertical="center" shrinkToFit="1"/>
    </xf>
    <xf numFmtId="0" fontId="7" fillId="0" borderId="73" xfId="0" applyFont="1" applyBorder="1" applyAlignment="1">
      <alignment horizontal="center" vertical="center" shrinkToFit="1"/>
    </xf>
    <xf numFmtId="0" fontId="7" fillId="0" borderId="72" xfId="0" applyFont="1" applyBorder="1" applyAlignment="1">
      <alignment horizontal="center" vertical="center" shrinkToFit="1"/>
    </xf>
    <xf numFmtId="0" fontId="7" fillId="0" borderId="25" xfId="0" applyFont="1" applyBorder="1" applyAlignment="1">
      <alignment horizontal="center" vertical="center" wrapText="1"/>
    </xf>
    <xf numFmtId="0" fontId="0" fillId="0" borderId="26" xfId="0" applyBorder="1">
      <alignment vertical="center"/>
    </xf>
    <xf numFmtId="0" fontId="0" fillId="0" borderId="62" xfId="0" applyBorder="1">
      <alignment vertical="center"/>
    </xf>
    <xf numFmtId="0" fontId="0" fillId="0" borderId="63" xfId="0" applyBorder="1">
      <alignment vertical="center"/>
    </xf>
    <xf numFmtId="0" fontId="7" fillId="2" borderId="26" xfId="0" applyFont="1" applyFill="1" applyBorder="1" applyAlignment="1">
      <alignment horizontal="left" vertical="center" wrapText="1"/>
    </xf>
    <xf numFmtId="0" fontId="7" fillId="2" borderId="27" xfId="0" applyFont="1" applyFill="1" applyBorder="1" applyAlignment="1">
      <alignment horizontal="left" vertical="center" wrapText="1"/>
    </xf>
    <xf numFmtId="0" fontId="7" fillId="2" borderId="28" xfId="0" applyFont="1" applyFill="1" applyBorder="1" applyAlignment="1">
      <alignment horizontal="left" vertical="center" wrapText="1"/>
    </xf>
    <xf numFmtId="0" fontId="7" fillId="2" borderId="63" xfId="0" applyFont="1" applyFill="1" applyBorder="1" applyAlignment="1">
      <alignment horizontal="left" vertical="center" wrapText="1"/>
    </xf>
    <xf numFmtId="0" fontId="7" fillId="2" borderId="64" xfId="0" applyFont="1" applyFill="1" applyBorder="1" applyAlignment="1">
      <alignment horizontal="left" vertical="center" wrapText="1"/>
    </xf>
    <xf numFmtId="0" fontId="7" fillId="2" borderId="65" xfId="0" applyFont="1" applyFill="1" applyBorder="1" applyAlignment="1">
      <alignment horizontal="left" vertical="center" wrapText="1"/>
    </xf>
    <xf numFmtId="0" fontId="7" fillId="0" borderId="29" xfId="0" applyFont="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8" fillId="2" borderId="27" xfId="0" applyFont="1" applyFill="1" applyBorder="1" applyAlignment="1" applyProtection="1">
      <alignment horizontal="distributed" vertical="center" indent="1"/>
      <protection locked="0"/>
    </xf>
    <xf numFmtId="0" fontId="8" fillId="2" borderId="30" xfId="0" applyFont="1" applyFill="1" applyBorder="1" applyAlignment="1" applyProtection="1">
      <alignment horizontal="distributed" vertical="center" indent="1"/>
      <protection locked="0"/>
    </xf>
    <xf numFmtId="0" fontId="0" fillId="0" borderId="30" xfId="0" applyBorder="1" applyAlignment="1" applyProtection="1">
      <alignment horizontal="distributed" vertical="center" indent="1"/>
      <protection locked="0"/>
    </xf>
    <xf numFmtId="0" fontId="0" fillId="0" borderId="32" xfId="0" applyBorder="1" applyAlignment="1" applyProtection="1">
      <alignment horizontal="distributed" vertical="center" indent="1"/>
      <protection locked="0"/>
    </xf>
    <xf numFmtId="0" fontId="7" fillId="2" borderId="33" xfId="0" applyFont="1" applyFill="1" applyBorder="1" applyAlignment="1" applyProtection="1">
      <alignment vertical="center" wrapText="1"/>
      <protection locked="0"/>
    </xf>
    <xf numFmtId="0" fontId="7" fillId="2" borderId="34" xfId="0" applyFont="1" applyFill="1" applyBorder="1" applyAlignment="1" applyProtection="1">
      <alignment vertical="center" wrapText="1"/>
      <protection locked="0"/>
    </xf>
    <xf numFmtId="0" fontId="7" fillId="2" borderId="0" xfId="0" applyFont="1" applyFill="1" applyAlignment="1" applyProtection="1">
      <alignment vertical="center" wrapText="1"/>
      <protection locked="0"/>
    </xf>
    <xf numFmtId="0" fontId="7" fillId="2" borderId="1" xfId="0" applyFont="1" applyFill="1" applyBorder="1" applyAlignment="1" applyProtection="1">
      <alignment vertical="center" wrapText="1"/>
      <protection locked="0"/>
    </xf>
    <xf numFmtId="0" fontId="7" fillId="2" borderId="5" xfId="0" applyFont="1" applyFill="1" applyBorder="1" applyAlignment="1" applyProtection="1">
      <alignment vertical="center" wrapText="1"/>
      <protection locked="0"/>
    </xf>
    <xf numFmtId="0" fontId="7" fillId="2" borderId="6" xfId="0" applyFont="1" applyFill="1" applyBorder="1" applyAlignment="1" applyProtection="1">
      <alignment vertical="center" wrapText="1"/>
      <protection locked="0"/>
    </xf>
    <xf numFmtId="0" fontId="0" fillId="0" borderId="26" xfId="0" applyBorder="1" applyAlignment="1">
      <alignment vertical="center" wrapText="1"/>
    </xf>
    <xf numFmtId="0" fontId="0" fillId="0" borderId="62" xfId="0" applyBorder="1" applyAlignment="1">
      <alignment vertical="center" wrapText="1"/>
    </xf>
    <xf numFmtId="0" fontId="0" fillId="0" borderId="63" xfId="0" applyBorder="1" applyAlignment="1">
      <alignment vertical="center" wrapText="1"/>
    </xf>
    <xf numFmtId="0" fontId="7" fillId="2" borderId="26" xfId="0" applyFont="1" applyFill="1" applyBorder="1" applyAlignment="1" applyProtection="1">
      <alignment vertical="center" wrapText="1"/>
      <protection locked="0"/>
    </xf>
    <xf numFmtId="0" fontId="7" fillId="2" borderId="27" xfId="0" applyFont="1" applyFill="1" applyBorder="1" applyAlignment="1" applyProtection="1">
      <alignment vertical="center" wrapText="1"/>
      <protection locked="0"/>
    </xf>
    <xf numFmtId="0" fontId="7" fillId="2" borderId="28" xfId="0" applyFont="1" applyFill="1" applyBorder="1" applyAlignment="1" applyProtection="1">
      <alignment vertical="center" wrapText="1"/>
      <protection locked="0"/>
    </xf>
    <xf numFmtId="0" fontId="7" fillId="2" borderId="63" xfId="0" applyFont="1" applyFill="1" applyBorder="1" applyAlignment="1" applyProtection="1">
      <alignment vertical="center" wrapText="1"/>
      <protection locked="0"/>
    </xf>
    <xf numFmtId="0" fontId="7" fillId="2" borderId="64" xfId="0" applyFont="1" applyFill="1" applyBorder="1" applyAlignment="1" applyProtection="1">
      <alignment vertical="center" wrapText="1"/>
      <protection locked="0"/>
    </xf>
    <xf numFmtId="0" fontId="7" fillId="2" borderId="65" xfId="0" applyFont="1" applyFill="1" applyBorder="1" applyAlignment="1" applyProtection="1">
      <alignment vertical="center" wrapText="1"/>
      <protection locked="0"/>
    </xf>
    <xf numFmtId="0" fontId="7" fillId="0" borderId="38" xfId="0" applyFont="1" applyBorder="1" applyAlignment="1">
      <alignment horizontal="center" vertical="center"/>
    </xf>
    <xf numFmtId="0" fontId="7" fillId="0" borderId="39" xfId="0" applyFont="1" applyBorder="1" applyAlignment="1">
      <alignment horizontal="center" vertical="center"/>
    </xf>
    <xf numFmtId="0" fontId="7" fillId="2" borderId="61" xfId="0" applyFont="1" applyFill="1" applyBorder="1" applyAlignment="1" applyProtection="1">
      <alignment vertical="center" wrapText="1"/>
      <protection locked="0"/>
    </xf>
    <xf numFmtId="0" fontId="6" fillId="0" borderId="5" xfId="0" applyFont="1" applyBorder="1" applyAlignment="1" applyProtection="1">
      <alignment vertical="center" wrapText="1"/>
      <protection locked="0"/>
    </xf>
    <xf numFmtId="0" fontId="8" fillId="2" borderId="10" xfId="0" applyFont="1" applyFill="1"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11" fillId="0" borderId="3"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2"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3" borderId="2" xfId="0" applyFont="1" applyFill="1" applyBorder="1" applyAlignment="1" applyProtection="1">
      <alignment horizontal="center" vertical="center" shrinkToFit="1"/>
      <protection locked="0"/>
    </xf>
    <xf numFmtId="0" fontId="11" fillId="0" borderId="3" xfId="0" applyFont="1" applyBorder="1" applyAlignment="1">
      <alignment horizontal="center" vertical="center"/>
    </xf>
    <xf numFmtId="0" fontId="11" fillId="0" borderId="2" xfId="0" applyFont="1" applyBorder="1" applyAlignment="1">
      <alignment horizontal="center" vertical="center"/>
    </xf>
  </cellXfs>
  <cellStyles count="2">
    <cellStyle name="パーセント" xfId="1" builtinId="5"/>
    <cellStyle name="標準" xfId="0" builtinId="0"/>
  </cellStyles>
  <dxfs count="4">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I$13" lockText="1" noThreeD="1"/>
</file>

<file path=xl/ctrlProps/ctrlProp2.xml><?xml version="1.0" encoding="utf-8"?>
<formControlPr xmlns="http://schemas.microsoft.com/office/spreadsheetml/2009/9/main" objectType="CheckBox" fmlaLink="$AJ$13"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24</xdr:col>
          <xdr:colOff>171450</xdr:colOff>
          <xdr:row>11</xdr:row>
          <xdr:rowOff>95250</xdr:rowOff>
        </xdr:from>
        <xdr:to>
          <xdr:col>26</xdr:col>
          <xdr:colOff>219075</xdr:colOff>
          <xdr:row>11</xdr:row>
          <xdr:rowOff>419100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11</xdr:row>
          <xdr:rowOff>133350</xdr:rowOff>
        </xdr:from>
        <xdr:to>
          <xdr:col>29</xdr:col>
          <xdr:colOff>180975</xdr:colOff>
          <xdr:row>11</xdr:row>
          <xdr:rowOff>381000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twoCellAnchor>
    <xdr:from>
      <xdr:col>33</xdr:col>
      <xdr:colOff>236008</xdr:colOff>
      <xdr:row>2</xdr:row>
      <xdr:rowOff>137583</xdr:rowOff>
    </xdr:from>
    <xdr:to>
      <xdr:col>37</xdr:col>
      <xdr:colOff>234949</xdr:colOff>
      <xdr:row>8</xdr:row>
      <xdr:rowOff>59531</xdr:rowOff>
    </xdr:to>
    <xdr:sp macro="" textlink="">
      <xdr:nvSpPr>
        <xdr:cNvPr id="2" name="Rectangle 4">
          <a:extLst>
            <a:ext uri="{FF2B5EF4-FFF2-40B4-BE49-F238E27FC236}">
              <a16:creationId xmlns:a16="http://schemas.microsoft.com/office/drawing/2014/main" id="{00000000-0008-0000-0000-000002000000}"/>
            </a:ext>
          </a:extLst>
        </xdr:cNvPr>
        <xdr:cNvSpPr>
          <a:spLocks noChangeArrowheads="1"/>
        </xdr:cNvSpPr>
      </xdr:nvSpPr>
      <xdr:spPr bwMode="auto">
        <a:xfrm>
          <a:off x="8189383" y="585258"/>
          <a:ext cx="2665941" cy="1112573"/>
        </a:xfrm>
        <a:prstGeom prst="rect">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FF0000"/>
              </a:solidFill>
              <a:effectLst/>
              <a:uLnTx/>
              <a:uFillTx/>
              <a:latin typeface="ＭＳ Ｐゴシック"/>
              <a:ea typeface="ＭＳ Ｐゴシック"/>
            </a:rPr>
            <a:t>※注意１</a:t>
          </a: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ysClr val="windowText" lastClr="000000"/>
              </a:solidFill>
              <a:effectLst/>
              <a:uLnTx/>
              <a:uFillTx/>
              <a:latin typeface="ＭＳ Ｐゴシック"/>
              <a:ea typeface="ＭＳ Ｐゴシック"/>
            </a:rPr>
            <a:t>　様式</a:t>
          </a:r>
          <a:r>
            <a:rPr kumimoji="0" lang="en-US" altLang="ja-JP" sz="1100" b="1" i="0" u="none" strike="noStrike" kern="0" cap="none" spc="0" normalizeH="0" baseline="0" noProof="0">
              <a:ln>
                <a:noFill/>
              </a:ln>
              <a:solidFill>
                <a:sysClr val="windowText" lastClr="000000"/>
              </a:solidFill>
              <a:effectLst/>
              <a:uLnTx/>
              <a:uFillTx/>
              <a:latin typeface="ＭＳ Ｐゴシック"/>
              <a:ea typeface="ＭＳ Ｐゴシック"/>
            </a:rPr>
            <a:t>1-3</a:t>
          </a:r>
          <a:r>
            <a:rPr kumimoji="0" lang="ja-JP" altLang="en-US" sz="1100" b="1" i="0" u="none" strike="noStrike" kern="0" cap="none" spc="0" normalizeH="0" baseline="0" noProof="0">
              <a:ln>
                <a:noFill/>
              </a:ln>
              <a:solidFill>
                <a:sysClr val="windowText" lastClr="000000"/>
              </a:solidFill>
              <a:effectLst/>
              <a:uLnTx/>
              <a:uFillTx/>
              <a:latin typeface="ＭＳ Ｐゴシック"/>
              <a:ea typeface="ＭＳ Ｐゴシック"/>
            </a:rPr>
            <a:t>事業所単位で作成してください。</a:t>
          </a:r>
          <a:endParaRPr kumimoji="0" lang="en-US" altLang="ja-JP" sz="1100" b="1"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en-US" altLang="ja-JP" sz="1000" b="1" i="0" u="none" strike="noStrike" kern="0" cap="none" spc="0" normalizeH="0" baseline="0" noProof="0">
              <a:ln>
                <a:noFill/>
              </a:ln>
              <a:solidFill>
                <a:sysClr val="windowText" lastClr="000000"/>
              </a:solidFill>
              <a:effectLst/>
              <a:uLnTx/>
              <a:uFillTx/>
            </a:rPr>
            <a:t>※</a:t>
          </a:r>
          <a:r>
            <a:rPr kumimoji="0" lang="ja-JP" altLang="en-US" sz="1000" b="1" i="0" u="none" strike="noStrike" kern="0" cap="none" spc="0" normalizeH="0" baseline="0" noProof="0">
              <a:ln>
                <a:noFill/>
              </a:ln>
              <a:solidFill>
                <a:sysClr val="windowText" lastClr="000000"/>
              </a:solidFill>
              <a:effectLst/>
              <a:uLnTx/>
              <a:uFillTx/>
            </a:rPr>
            <a:t>未記入の欄は、黄色で色付されます。</a:t>
          </a:r>
          <a:endParaRPr kumimoji="0" lang="en-US" altLang="ja-JP" sz="1000" b="1" i="0" u="none" strike="noStrike" kern="0" cap="none" spc="0" normalizeH="0" baseline="0" noProof="0">
            <a:ln>
              <a:noFill/>
            </a:ln>
            <a:solidFill>
              <a:sysClr val="windowText" lastClr="000000"/>
            </a:solidFill>
            <a:effectLst/>
            <a:uLnTx/>
            <a:uFillTx/>
          </a:endParaRPr>
        </a:p>
      </xdr:txBody>
    </xdr:sp>
    <xdr:clientData/>
  </xdr:twoCellAnchor>
  <xdr:twoCellAnchor>
    <xdr:from>
      <xdr:col>33</xdr:col>
      <xdr:colOff>198703</xdr:colOff>
      <xdr:row>15</xdr:row>
      <xdr:rowOff>242663</xdr:rowOff>
    </xdr:from>
    <xdr:to>
      <xdr:col>39</xdr:col>
      <xdr:colOff>6351</xdr:colOff>
      <xdr:row>19</xdr:row>
      <xdr:rowOff>412750</xdr:rowOff>
    </xdr:to>
    <xdr:sp macro="" textlink="">
      <xdr:nvSpPr>
        <xdr:cNvPr id="3" name="Rectangle 5">
          <a:extLst>
            <a:ext uri="{FF2B5EF4-FFF2-40B4-BE49-F238E27FC236}">
              <a16:creationId xmlns:a16="http://schemas.microsoft.com/office/drawing/2014/main" id="{00000000-0008-0000-0000-000003000000}"/>
            </a:ext>
          </a:extLst>
        </xdr:cNvPr>
        <xdr:cNvSpPr>
          <a:spLocks noChangeArrowheads="1"/>
        </xdr:cNvSpPr>
      </xdr:nvSpPr>
      <xdr:spPr bwMode="auto">
        <a:xfrm>
          <a:off x="8152078" y="4728938"/>
          <a:ext cx="3808148" cy="1236887"/>
        </a:xfrm>
        <a:prstGeom prst="rect">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1" i="0" u="none" strike="noStrike" baseline="0">
              <a:solidFill>
                <a:srgbClr val="FF0000"/>
              </a:solidFill>
              <a:latin typeface="ＭＳ Ｐゴシック"/>
              <a:ea typeface="ＭＳ Ｐゴシック"/>
            </a:rPr>
            <a:t>※注意３</a:t>
          </a:r>
        </a:p>
        <a:p>
          <a:pPr algn="l" rtl="0">
            <a:lnSpc>
              <a:spcPts val="1300"/>
            </a:lnSpc>
            <a:defRPr sz="1000"/>
          </a:pPr>
          <a:r>
            <a:rPr lang="ja-JP" altLang="en-US" sz="1100" b="1" i="0" u="none" strike="noStrike" baseline="0">
              <a:solidFill>
                <a:srgbClr val="FF0000"/>
              </a:solidFill>
              <a:latin typeface="ＭＳ Ｐゴシック"/>
              <a:ea typeface="ＭＳ Ｐゴシック"/>
            </a:rPr>
            <a:t>　</a:t>
          </a:r>
          <a:r>
            <a:rPr lang="ja-JP" altLang="en-US" sz="1100" b="1" i="0" u="none" strike="noStrike" baseline="0">
              <a:solidFill>
                <a:sysClr val="windowText" lastClr="000000"/>
              </a:solidFill>
              <a:latin typeface="ＭＳ Ｐゴシック"/>
              <a:ea typeface="ＭＳ Ｐゴシック"/>
            </a:rPr>
            <a:t>「定員数」及び「利用者数」は、作成月時点での人数をそれぞれ記載してください。</a:t>
          </a:r>
          <a:endParaRPr lang="en-US" altLang="ja-JP" sz="1100" b="1" i="0" u="none" strike="noStrike" baseline="0">
            <a:solidFill>
              <a:sysClr val="windowText" lastClr="000000"/>
            </a:solidFill>
            <a:latin typeface="ＭＳ Ｐゴシック"/>
            <a:ea typeface="ＭＳ Ｐゴシック"/>
          </a:endParaRPr>
        </a:p>
        <a:p>
          <a:pPr algn="l" rtl="0">
            <a:lnSpc>
              <a:spcPts val="1300"/>
            </a:lnSpc>
            <a:defRPr sz="1000"/>
          </a:pPr>
          <a:r>
            <a:rPr lang="ja-JP" altLang="en-US" sz="1100" b="1" i="0" u="none" strike="noStrike" baseline="0">
              <a:solidFill>
                <a:sysClr val="windowText" lastClr="000000"/>
              </a:solidFill>
              <a:latin typeface="ＭＳ Ｐゴシック"/>
              <a:ea typeface="ＭＳ Ｐゴシック"/>
            </a:rPr>
            <a:t>　</a:t>
          </a:r>
          <a:r>
            <a:rPr lang="en-US" altLang="ja-JP" sz="1100" b="1" i="0" u="none" strike="noStrike" baseline="0">
              <a:solidFill>
                <a:sysClr val="windowText" lastClr="000000"/>
              </a:solidFill>
              <a:latin typeface="ＭＳ Ｐゴシック"/>
              <a:ea typeface="ＭＳ Ｐゴシック"/>
            </a:rPr>
            <a:t>【</a:t>
          </a:r>
          <a:r>
            <a:rPr lang="ja-JP" altLang="en-US" sz="1100" b="1" i="0" u="none" strike="noStrike" baseline="0">
              <a:solidFill>
                <a:sysClr val="windowText" lastClr="000000"/>
              </a:solidFill>
              <a:latin typeface="ＭＳ Ｐゴシック"/>
              <a:ea typeface="ＭＳ Ｐゴシック"/>
            </a:rPr>
            <a:t>例</a:t>
          </a:r>
          <a:r>
            <a:rPr lang="en-US" altLang="ja-JP" sz="1100" b="1" i="0" u="none" strike="noStrike" baseline="0">
              <a:solidFill>
                <a:sysClr val="windowText" lastClr="000000"/>
              </a:solidFill>
              <a:latin typeface="ＭＳ Ｐゴシック"/>
              <a:ea typeface="ＭＳ Ｐゴシック"/>
            </a:rPr>
            <a:t>】</a:t>
          </a:r>
          <a:r>
            <a:rPr lang="ja-JP" altLang="en-US" sz="1100" b="1" i="0" u="none" strike="noStrike" baseline="0">
              <a:solidFill>
                <a:sysClr val="windowText" lastClr="000000"/>
              </a:solidFill>
              <a:latin typeface="ＭＳ Ｐゴシック"/>
              <a:ea typeface="ＭＳ Ｐゴシック"/>
            </a:rPr>
            <a:t>令和</a:t>
          </a:r>
          <a:r>
            <a:rPr lang="en-US" altLang="ja-JP" sz="1100" b="1" i="0" u="none" strike="noStrike" baseline="0">
              <a:solidFill>
                <a:sysClr val="windowText" lastClr="000000"/>
              </a:solidFill>
              <a:latin typeface="ＭＳ Ｐゴシック"/>
              <a:ea typeface="ＭＳ Ｐゴシック"/>
            </a:rPr>
            <a:t>6</a:t>
          </a:r>
          <a:r>
            <a:rPr lang="ja-JP" altLang="en-US" sz="1100" b="1" i="0" u="none" strike="noStrike" baseline="0">
              <a:solidFill>
                <a:sysClr val="windowText" lastClr="000000"/>
              </a:solidFill>
              <a:latin typeface="ＭＳ Ｐゴシック"/>
              <a:ea typeface="ＭＳ Ｐゴシック"/>
            </a:rPr>
            <a:t>年</a:t>
          </a:r>
          <a:r>
            <a:rPr lang="en-US" altLang="ja-JP" sz="1100" b="1" i="0" u="none" strike="noStrike" baseline="0">
              <a:solidFill>
                <a:sysClr val="windowText" lastClr="000000"/>
              </a:solidFill>
              <a:latin typeface="ＭＳ Ｐゴシック"/>
              <a:ea typeface="ＭＳ Ｐゴシック"/>
            </a:rPr>
            <a:t>4</a:t>
          </a:r>
          <a:r>
            <a:rPr lang="ja-JP" altLang="en-US" sz="1100" b="1" i="0" u="none" strike="noStrike" baseline="0">
              <a:solidFill>
                <a:sysClr val="windowText" lastClr="000000"/>
              </a:solidFill>
              <a:latin typeface="ＭＳ Ｐゴシック"/>
              <a:ea typeface="ＭＳ Ｐゴシック"/>
            </a:rPr>
            <a:t>月</a:t>
          </a:r>
          <a:r>
            <a:rPr lang="en-US" altLang="ja-JP" sz="1100" b="1" i="0" u="none" strike="noStrike" baseline="0">
              <a:solidFill>
                <a:sysClr val="windowText" lastClr="000000"/>
              </a:solidFill>
              <a:latin typeface="ＭＳ Ｐゴシック"/>
              <a:ea typeface="ＭＳ Ｐゴシック"/>
            </a:rPr>
            <a:t>5</a:t>
          </a:r>
          <a:r>
            <a:rPr lang="ja-JP" altLang="en-US" sz="1100" b="1" i="0" u="none" strike="noStrike" baseline="0">
              <a:solidFill>
                <a:sysClr val="windowText" lastClr="000000"/>
              </a:solidFill>
              <a:latin typeface="ＭＳ Ｐゴシック"/>
              <a:ea typeface="ＭＳ Ｐゴシック"/>
            </a:rPr>
            <a:t>日作成の場合</a:t>
          </a:r>
          <a:endParaRPr lang="en-US" altLang="ja-JP" sz="1100" b="1" i="0" u="none" strike="noStrike" baseline="0">
            <a:solidFill>
              <a:sysClr val="windowText" lastClr="000000"/>
            </a:solidFill>
            <a:latin typeface="ＭＳ Ｐゴシック"/>
            <a:ea typeface="ＭＳ Ｐゴシック"/>
          </a:endParaRPr>
        </a:p>
        <a:p>
          <a:pPr algn="l" rtl="0">
            <a:lnSpc>
              <a:spcPts val="1300"/>
            </a:lnSpc>
            <a:defRPr sz="1000"/>
          </a:pPr>
          <a:r>
            <a:rPr lang="ja-JP" altLang="en-US" sz="1100" b="1" i="0" u="none" strike="noStrike" baseline="0">
              <a:solidFill>
                <a:sysClr val="windowText" lastClr="000000"/>
              </a:solidFill>
              <a:latin typeface="ＭＳ Ｐゴシック"/>
              <a:ea typeface="ＭＳ Ｐゴシック"/>
            </a:rPr>
            <a:t>　定員数（令和</a:t>
          </a:r>
          <a:r>
            <a:rPr lang="en-US" altLang="ja-JP" sz="1100" b="1" i="0" u="none" strike="noStrike" baseline="0">
              <a:solidFill>
                <a:sysClr val="windowText" lastClr="000000"/>
              </a:solidFill>
              <a:latin typeface="ＭＳ Ｐゴシック"/>
              <a:ea typeface="ＭＳ Ｐゴシック"/>
            </a:rPr>
            <a:t>6</a:t>
          </a:r>
          <a:r>
            <a:rPr lang="ja-JP" altLang="en-US" sz="1100" b="1" i="0" u="none" strike="noStrike" baseline="0">
              <a:solidFill>
                <a:sysClr val="windowText" lastClr="000000"/>
              </a:solidFill>
              <a:latin typeface="ＭＳ Ｐゴシック"/>
              <a:ea typeface="ＭＳ Ｐゴシック"/>
            </a:rPr>
            <a:t>年</a:t>
          </a:r>
          <a:r>
            <a:rPr lang="en-US" altLang="ja-JP" sz="1100" b="1" i="0" u="none" strike="noStrike" baseline="0">
              <a:solidFill>
                <a:sysClr val="windowText" lastClr="000000"/>
              </a:solidFill>
              <a:latin typeface="ＭＳ Ｐゴシック"/>
              <a:ea typeface="ＭＳ Ｐゴシック"/>
            </a:rPr>
            <a:t>4</a:t>
          </a:r>
          <a:r>
            <a:rPr lang="ja-JP" altLang="en-US" sz="1100" b="1" i="0" u="none" strike="noStrike" baseline="0">
              <a:solidFill>
                <a:sysClr val="windowText" lastClr="000000"/>
              </a:solidFill>
              <a:latin typeface="ＭＳ Ｐゴシック"/>
              <a:ea typeface="ＭＳ Ｐゴシック"/>
            </a:rPr>
            <a:t>月）　</a:t>
          </a:r>
          <a:r>
            <a:rPr lang="en-US" altLang="ja-JP" sz="1100" b="1" i="0" u="none" strike="noStrike" baseline="0">
              <a:solidFill>
                <a:sysClr val="windowText" lastClr="000000"/>
              </a:solidFill>
              <a:latin typeface="ＭＳ Ｐゴシック"/>
              <a:ea typeface="ＭＳ Ｐゴシック"/>
            </a:rPr>
            <a:t>20</a:t>
          </a:r>
          <a:r>
            <a:rPr lang="ja-JP" altLang="en-US" sz="1100" b="1" i="0" u="none" strike="noStrike" baseline="0">
              <a:solidFill>
                <a:sysClr val="windowText" lastClr="000000"/>
              </a:solidFill>
              <a:latin typeface="ＭＳ Ｐゴシック"/>
              <a:ea typeface="ＭＳ Ｐゴシック"/>
            </a:rPr>
            <a:t>名　</a:t>
          </a:r>
          <a:endParaRPr lang="en-US" altLang="ja-JP" sz="1100" b="1" i="0" u="none" strike="noStrike" baseline="0">
            <a:solidFill>
              <a:sysClr val="windowText" lastClr="000000"/>
            </a:solidFill>
            <a:latin typeface="ＭＳ Ｐゴシック"/>
            <a:ea typeface="ＭＳ Ｐゴシック"/>
          </a:endParaRPr>
        </a:p>
        <a:p>
          <a:pPr algn="l" rtl="0">
            <a:lnSpc>
              <a:spcPts val="1300"/>
            </a:lnSpc>
            <a:defRPr sz="1000"/>
          </a:pPr>
          <a:r>
            <a:rPr lang="en-US" altLang="ja-JP" sz="1100" b="1" i="0" u="none" strike="noStrike" baseline="0">
              <a:solidFill>
                <a:sysClr val="windowText" lastClr="000000"/>
              </a:solidFill>
              <a:latin typeface="ＭＳ Ｐゴシック"/>
              <a:ea typeface="ＭＳ Ｐゴシック"/>
            </a:rPr>
            <a:t>  </a:t>
          </a:r>
          <a:r>
            <a:rPr lang="ja-JP" altLang="en-US" sz="1100" b="1" i="0" u="none" strike="noStrike" baseline="0">
              <a:solidFill>
                <a:sysClr val="windowText" lastClr="000000"/>
              </a:solidFill>
              <a:latin typeface="ＭＳ Ｐゴシック"/>
              <a:ea typeface="ＭＳ Ｐゴシック"/>
            </a:rPr>
            <a:t>利用者数</a:t>
          </a:r>
          <a:r>
            <a:rPr lang="ja-JP" altLang="ja-JP" sz="1100" b="1" i="0" baseline="0">
              <a:effectLst/>
              <a:latin typeface="+mn-ea"/>
              <a:ea typeface="+mn-ea"/>
              <a:cs typeface="+mn-cs"/>
            </a:rPr>
            <a:t>（令和</a:t>
          </a:r>
          <a:r>
            <a:rPr lang="en-US" altLang="ja-JP" sz="1100" b="1" i="0" baseline="0">
              <a:effectLst/>
              <a:latin typeface="+mn-ea"/>
              <a:ea typeface="+mn-ea"/>
              <a:cs typeface="+mn-cs"/>
            </a:rPr>
            <a:t>6</a:t>
          </a:r>
          <a:r>
            <a:rPr lang="ja-JP" altLang="ja-JP" sz="1100" b="1" i="0" baseline="0">
              <a:effectLst/>
              <a:latin typeface="+mn-ea"/>
              <a:ea typeface="+mn-ea"/>
              <a:cs typeface="+mn-cs"/>
            </a:rPr>
            <a:t>年</a:t>
          </a:r>
          <a:r>
            <a:rPr lang="en-US" altLang="ja-JP" sz="1100" b="1" i="0" baseline="0">
              <a:effectLst/>
              <a:latin typeface="+mn-ea"/>
              <a:ea typeface="+mn-ea"/>
              <a:cs typeface="+mn-cs"/>
            </a:rPr>
            <a:t>4</a:t>
          </a:r>
          <a:r>
            <a:rPr lang="ja-JP" altLang="ja-JP" sz="1100" b="1" i="0" baseline="0">
              <a:effectLst/>
              <a:latin typeface="+mn-ea"/>
              <a:ea typeface="+mn-ea"/>
              <a:cs typeface="+mn-cs"/>
            </a:rPr>
            <a:t>月）　</a:t>
          </a:r>
          <a:r>
            <a:rPr lang="en-US" altLang="ja-JP" sz="1100" b="1" i="0" baseline="0">
              <a:effectLst/>
              <a:latin typeface="+mn-ea"/>
              <a:ea typeface="+mn-ea"/>
              <a:cs typeface="+mn-cs"/>
            </a:rPr>
            <a:t>15</a:t>
          </a:r>
          <a:r>
            <a:rPr lang="ja-JP" altLang="ja-JP" sz="1100" b="1" i="0" baseline="0">
              <a:effectLst/>
              <a:latin typeface="+mn-lt"/>
              <a:ea typeface="+mn-ea"/>
              <a:cs typeface="+mn-cs"/>
            </a:rPr>
            <a:t>名　</a:t>
          </a:r>
          <a:r>
            <a:rPr lang="ja-JP" altLang="en-US" sz="1100" b="1" i="0" u="none" strike="noStrike" baseline="0">
              <a:solidFill>
                <a:sysClr val="windowText" lastClr="000000"/>
              </a:solidFill>
              <a:latin typeface="ＭＳ Ｐゴシック"/>
              <a:ea typeface="ＭＳ Ｐゴシック"/>
            </a:rPr>
            <a:t>など</a:t>
          </a:r>
          <a:endParaRPr lang="en-US" altLang="ja-JP" sz="1100" b="1" i="0" u="none" strike="noStrike" baseline="0">
            <a:solidFill>
              <a:sysClr val="windowText" lastClr="000000"/>
            </a:solidFill>
            <a:latin typeface="ＭＳ Ｐゴシック"/>
            <a:ea typeface="ＭＳ Ｐゴシック"/>
          </a:endParaRPr>
        </a:p>
        <a:p>
          <a:pPr algn="l" rtl="0">
            <a:lnSpc>
              <a:spcPts val="1300"/>
            </a:lnSpc>
            <a:defRPr sz="1000"/>
          </a:pPr>
          <a:endParaRPr lang="en-US" altLang="ja-JP" sz="1100" b="1" i="0" u="none" strike="noStrike" baseline="0">
            <a:solidFill>
              <a:sysClr val="windowText" lastClr="000000"/>
            </a:solidFill>
            <a:latin typeface="ＭＳ Ｐゴシック"/>
            <a:ea typeface="ＭＳ Ｐゴシック"/>
          </a:endParaRPr>
        </a:p>
        <a:p>
          <a:pPr algn="l" rtl="0">
            <a:lnSpc>
              <a:spcPts val="1300"/>
            </a:lnSpc>
            <a:defRPr sz="1000"/>
          </a:pPr>
          <a:r>
            <a:rPr lang="ja-JP" altLang="en-US" b="1" i="0">
              <a:solidFill>
                <a:sysClr val="windowText" lastClr="000000"/>
              </a:solidFill>
            </a:rPr>
            <a:t>　</a:t>
          </a:r>
        </a:p>
      </xdr:txBody>
    </xdr:sp>
    <xdr:clientData/>
  </xdr:twoCellAnchor>
  <xdr:twoCellAnchor>
    <xdr:from>
      <xdr:col>33</xdr:col>
      <xdr:colOff>165327</xdr:colOff>
      <xdr:row>24</xdr:row>
      <xdr:rowOff>207167</xdr:rowOff>
    </xdr:from>
    <xdr:to>
      <xdr:col>40</xdr:col>
      <xdr:colOff>374876</xdr:colOff>
      <xdr:row>26</xdr:row>
      <xdr:rowOff>136071</xdr:rowOff>
    </xdr:to>
    <xdr:sp macro="" textlink="">
      <xdr:nvSpPr>
        <xdr:cNvPr id="4" name="Rectangle 5">
          <a:extLst>
            <a:ext uri="{FF2B5EF4-FFF2-40B4-BE49-F238E27FC236}">
              <a16:creationId xmlns:a16="http://schemas.microsoft.com/office/drawing/2014/main" id="{00000000-0008-0000-0000-000004000000}"/>
            </a:ext>
          </a:extLst>
        </xdr:cNvPr>
        <xdr:cNvSpPr>
          <a:spLocks noChangeArrowheads="1"/>
        </xdr:cNvSpPr>
      </xdr:nvSpPr>
      <xdr:spPr bwMode="auto">
        <a:xfrm>
          <a:off x="8118702" y="8370092"/>
          <a:ext cx="4876799" cy="1576729"/>
        </a:xfrm>
        <a:prstGeom prst="rect">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300"/>
            </a:lnSpc>
            <a:defRPr sz="1000"/>
          </a:pPr>
          <a:r>
            <a:rPr lang="ja-JP" altLang="en-US" sz="1100" b="1" i="0" u="none" strike="noStrike" baseline="0">
              <a:solidFill>
                <a:srgbClr val="FF0000"/>
              </a:solidFill>
              <a:latin typeface="ＭＳ Ｐゴシック"/>
              <a:ea typeface="ＭＳ Ｐゴシック"/>
            </a:rPr>
            <a:t>※注意５</a:t>
          </a:r>
        </a:p>
        <a:p>
          <a:pPr algn="l" rtl="0">
            <a:lnSpc>
              <a:spcPts val="1300"/>
            </a:lnSpc>
            <a:defRPr sz="1000"/>
          </a:pPr>
          <a:r>
            <a:rPr lang="ja-JP" altLang="en-US" sz="1100" b="1" i="0" u="none" strike="noStrike" baseline="0">
              <a:solidFill>
                <a:srgbClr val="FF0000"/>
              </a:solidFill>
              <a:latin typeface="ＭＳ Ｐゴシック"/>
              <a:ea typeface="ＭＳ Ｐゴシック"/>
            </a:rPr>
            <a:t>　</a:t>
          </a:r>
          <a:r>
            <a:rPr lang="ja-JP" altLang="en-US" sz="1100" b="1" i="0" u="none" strike="noStrike" baseline="0">
              <a:solidFill>
                <a:sysClr val="windowText" lastClr="000000"/>
              </a:solidFill>
              <a:latin typeface="ＭＳ Ｐゴシック"/>
              <a:ea typeface="ＭＳ Ｐゴシック"/>
            </a:rPr>
            <a:t>事業所の特徴については以下のような項目について記入して下さい。</a:t>
          </a:r>
        </a:p>
        <a:p>
          <a:pPr algn="l" rtl="0">
            <a:defRPr sz="1000"/>
          </a:pPr>
          <a:endParaRPr lang="ja-JP" altLang="en-US" sz="1100" b="1" i="0" u="none" strike="noStrike" baseline="0">
            <a:solidFill>
              <a:sysClr val="windowText" lastClr="000000"/>
            </a:solidFill>
            <a:latin typeface="ＭＳ Ｐゴシック"/>
            <a:ea typeface="ＭＳ Ｐゴシック"/>
          </a:endParaRPr>
        </a:p>
        <a:p>
          <a:pPr algn="l" rtl="0">
            <a:lnSpc>
              <a:spcPts val="1300"/>
            </a:lnSpc>
            <a:defRPr sz="1000"/>
          </a:pPr>
          <a:r>
            <a:rPr lang="ja-JP" altLang="en-US" sz="1100" b="1" i="0" u="none" strike="noStrike" baseline="0">
              <a:solidFill>
                <a:sysClr val="windowText" lastClr="000000"/>
              </a:solidFill>
              <a:latin typeface="ＭＳ Ｐゴシック"/>
              <a:ea typeface="ＭＳ Ｐゴシック"/>
            </a:rPr>
            <a:t>●事業所の理念（めざす姿）           ●設立の経緯　　　　　　　　　　　　　　　　</a:t>
          </a:r>
          <a:endParaRPr lang="en-US" altLang="ja-JP" sz="1100" b="1" i="0" u="none" strike="noStrike" baseline="0">
            <a:solidFill>
              <a:sysClr val="windowText" lastClr="000000"/>
            </a:solidFill>
            <a:latin typeface="ＭＳ Ｐゴシック"/>
            <a:ea typeface="ＭＳ Ｐゴシック"/>
          </a:endParaRPr>
        </a:p>
        <a:p>
          <a:pPr algn="l" rtl="0">
            <a:lnSpc>
              <a:spcPts val="1300"/>
            </a:lnSpc>
            <a:defRPr sz="1000"/>
          </a:pPr>
          <a:r>
            <a:rPr lang="ja-JP" altLang="en-US" sz="1100" b="1" i="0" u="none" strike="noStrike" baseline="0">
              <a:solidFill>
                <a:sysClr val="windowText" lastClr="000000"/>
              </a:solidFill>
              <a:latin typeface="ＭＳ Ｐゴシック"/>
              <a:ea typeface="ＭＳ Ｐゴシック"/>
            </a:rPr>
            <a:t>●立地、地域性　　　　　　　　           ●作業内容</a:t>
          </a:r>
        </a:p>
        <a:p>
          <a:pPr algn="l" rtl="0">
            <a:lnSpc>
              <a:spcPts val="1300"/>
            </a:lnSpc>
            <a:defRPr sz="1000"/>
          </a:pPr>
          <a:r>
            <a:rPr lang="ja-JP" altLang="en-US" sz="1100" b="1" i="0" u="none" strike="noStrike" baseline="0">
              <a:solidFill>
                <a:sysClr val="windowText" lastClr="000000"/>
              </a:solidFill>
              <a:latin typeface="ＭＳ Ｐゴシック"/>
              <a:ea typeface="ＭＳ Ｐゴシック"/>
            </a:rPr>
            <a:t>●顧客層（企業、官公庁、親族など）その他、事業所の特徴・雰囲気</a:t>
          </a:r>
          <a:endParaRPr lang="ja-JP" altLang="en-US" b="1" i="0">
            <a:solidFill>
              <a:sysClr val="windowText" lastClr="000000"/>
            </a:solidFill>
          </a:endParaRPr>
        </a:p>
      </xdr:txBody>
    </xdr:sp>
    <xdr:clientData/>
  </xdr:twoCellAnchor>
  <xdr:twoCellAnchor>
    <xdr:from>
      <xdr:col>33</xdr:col>
      <xdr:colOff>214313</xdr:colOff>
      <xdr:row>8</xdr:row>
      <xdr:rowOff>164304</xdr:rowOff>
    </xdr:from>
    <xdr:to>
      <xdr:col>37</xdr:col>
      <xdr:colOff>404813</xdr:colOff>
      <xdr:row>11</xdr:row>
      <xdr:rowOff>283368</xdr:rowOff>
    </xdr:to>
    <xdr:sp macro="" textlink="">
      <xdr:nvSpPr>
        <xdr:cNvPr id="5" name="Rectangle 4">
          <a:extLst>
            <a:ext uri="{FF2B5EF4-FFF2-40B4-BE49-F238E27FC236}">
              <a16:creationId xmlns:a16="http://schemas.microsoft.com/office/drawing/2014/main" id="{00000000-0008-0000-0000-000005000000}"/>
            </a:ext>
          </a:extLst>
        </xdr:cNvPr>
        <xdr:cNvSpPr>
          <a:spLocks noChangeArrowheads="1"/>
        </xdr:cNvSpPr>
      </xdr:nvSpPr>
      <xdr:spPr bwMode="auto">
        <a:xfrm>
          <a:off x="8167688" y="1802604"/>
          <a:ext cx="2857500" cy="1338264"/>
        </a:xfrm>
        <a:prstGeom prst="rect">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FF0000"/>
              </a:solidFill>
              <a:effectLst/>
              <a:uLnTx/>
              <a:uFillTx/>
              <a:latin typeface="ＭＳ Ｐゴシック"/>
              <a:ea typeface="ＭＳ Ｐゴシック"/>
            </a:rPr>
            <a:t>※注意２</a:t>
          </a: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ysClr val="windowText" lastClr="000000"/>
              </a:solidFill>
              <a:effectLst/>
              <a:uLnTx/>
              <a:uFillTx/>
              <a:latin typeface="ＭＳ Ｐゴシック"/>
              <a:ea typeface="ＭＳ Ｐゴシック"/>
            </a:rPr>
            <a:t>　目標工賃達成指導員配置加算を取るためには、</a:t>
          </a:r>
          <a:r>
            <a:rPr kumimoji="0" lang="en-US" altLang="ja-JP" sz="1100" b="1" i="0" u="none" strike="noStrike" kern="0" cap="none" spc="0" normalizeH="0" baseline="0" noProof="0">
              <a:ln>
                <a:noFill/>
              </a:ln>
              <a:solidFill>
                <a:sysClr val="windowText" lastClr="000000"/>
              </a:solidFill>
              <a:effectLst/>
              <a:uLnTx/>
              <a:uFillTx/>
              <a:latin typeface="ＭＳ Ｐゴシック"/>
              <a:ea typeface="ＭＳ Ｐゴシック"/>
            </a:rPr>
            <a:t>『</a:t>
          </a:r>
          <a:r>
            <a:rPr lang="ja-JP" altLang="en-US" sz="1100" b="1"/>
            <a:t>介護給付費等算定に係る体制等に関する届出書</a:t>
          </a:r>
          <a:r>
            <a:rPr kumimoji="0" lang="en-US" altLang="ja-JP" sz="1100" b="1" i="0" u="none" strike="noStrike" kern="0" cap="none" spc="0" normalizeH="0" baseline="0" noProof="0">
              <a:ln>
                <a:noFill/>
              </a:ln>
              <a:solidFill>
                <a:sysClr val="windowText" lastClr="000000"/>
              </a:solidFill>
              <a:effectLst/>
              <a:uLnTx/>
              <a:uFillTx/>
              <a:latin typeface="ＭＳ Ｐゴシック"/>
              <a:ea typeface="ＭＳ Ｐゴシック"/>
            </a:rPr>
            <a:t>』</a:t>
          </a:r>
          <a:r>
            <a:rPr kumimoji="0" lang="ja-JP" altLang="en-US" sz="1100" b="1" i="0" u="none" strike="noStrike" kern="0" cap="none" spc="0" normalizeH="0" baseline="0" noProof="0">
              <a:ln>
                <a:noFill/>
              </a:ln>
              <a:solidFill>
                <a:sysClr val="windowText" lastClr="000000"/>
              </a:solidFill>
              <a:effectLst/>
              <a:uLnTx/>
              <a:uFillTx/>
              <a:latin typeface="ＭＳ Ｐゴシック"/>
              <a:ea typeface="ＭＳ Ｐゴシック"/>
            </a:rPr>
            <a:t>による所定の様式を別途、事業所の指定権者へ提出する必要があります。</a:t>
          </a:r>
          <a:r>
            <a:rPr kumimoji="0" lang="ja-JP" altLang="en-US" sz="1100" b="1" i="0" u="none" strike="noStrike" kern="0" cap="none" spc="0" normalizeH="0" baseline="0" noProof="0">
              <a:ln>
                <a:noFill/>
              </a:ln>
              <a:solidFill>
                <a:srgbClr val="FF0000"/>
              </a:solidFill>
              <a:effectLst/>
              <a:uLnTx/>
              <a:uFillTx/>
              <a:latin typeface="ＭＳ Ｐゴシック"/>
              <a:ea typeface="ＭＳ Ｐゴシック"/>
            </a:rPr>
            <a:t>（本計画の提出だけでは加算は取れません）</a:t>
          </a:r>
          <a:endParaRPr kumimoji="0" lang="ja-JP" altLang="en-US" sz="1000" b="0" i="0" u="none" strike="noStrike" kern="0" cap="none" spc="0" normalizeH="0" baseline="0" noProof="0">
            <a:ln>
              <a:noFill/>
            </a:ln>
            <a:solidFill>
              <a:srgbClr val="FF0000"/>
            </a:solidFill>
            <a:effectLst/>
            <a:uLnTx/>
            <a:uFillTx/>
          </a:endParaRPr>
        </a:p>
      </xdr:txBody>
    </xdr:sp>
    <xdr:clientData/>
  </xdr:twoCellAnchor>
  <xdr:twoCellAnchor>
    <xdr:from>
      <xdr:col>36</xdr:col>
      <xdr:colOff>71703</xdr:colOff>
      <xdr:row>20</xdr:row>
      <xdr:rowOff>101601</xdr:rowOff>
    </xdr:from>
    <xdr:to>
      <xdr:col>41</xdr:col>
      <xdr:colOff>488951</xdr:colOff>
      <xdr:row>23</xdr:row>
      <xdr:rowOff>374651</xdr:rowOff>
    </xdr:to>
    <xdr:sp macro="" textlink="">
      <xdr:nvSpPr>
        <xdr:cNvPr id="6" name="Rectangle 5">
          <a:extLst>
            <a:ext uri="{FF2B5EF4-FFF2-40B4-BE49-F238E27FC236}">
              <a16:creationId xmlns:a16="http://schemas.microsoft.com/office/drawing/2014/main" id="{00000000-0008-0000-0000-000006000000}"/>
            </a:ext>
          </a:extLst>
        </xdr:cNvPr>
        <xdr:cNvSpPr>
          <a:spLocks noChangeArrowheads="1"/>
        </xdr:cNvSpPr>
      </xdr:nvSpPr>
      <xdr:spPr bwMode="auto">
        <a:xfrm>
          <a:off x="10025328" y="6511926"/>
          <a:ext cx="3750998" cy="1587500"/>
        </a:xfrm>
        <a:prstGeom prst="rect">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1" i="0" u="none" strike="noStrike" baseline="0">
              <a:solidFill>
                <a:srgbClr val="FF0000"/>
              </a:solidFill>
              <a:latin typeface="ＭＳ Ｐゴシック"/>
              <a:ea typeface="ＭＳ Ｐゴシック"/>
            </a:rPr>
            <a:t>※注意４</a:t>
          </a:r>
        </a:p>
        <a:p>
          <a:pPr algn="l" rtl="0">
            <a:lnSpc>
              <a:spcPts val="1300"/>
            </a:lnSpc>
            <a:defRPr sz="1000"/>
          </a:pPr>
          <a:r>
            <a:rPr lang="ja-JP" altLang="en-US" sz="1100" b="1" i="0" u="none" strike="noStrike" baseline="0">
              <a:solidFill>
                <a:srgbClr val="FF0000"/>
              </a:solidFill>
              <a:latin typeface="ＭＳ Ｐゴシック"/>
              <a:ea typeface="ＭＳ Ｐゴシック"/>
            </a:rPr>
            <a:t>　</a:t>
          </a:r>
          <a:r>
            <a:rPr lang="ja-JP" altLang="en-US" sz="1100" b="1" i="0" u="none" strike="noStrike" baseline="0">
              <a:solidFill>
                <a:sysClr val="windowText" lastClr="000000"/>
              </a:solidFill>
              <a:latin typeface="ＭＳ Ｐゴシック"/>
              <a:ea typeface="ＭＳ Ｐゴシック"/>
            </a:rPr>
            <a:t>「主たる障害種別」・「年代」の合計は、「利用者数」の合計と一致させてください。</a:t>
          </a:r>
          <a:endParaRPr lang="en-US" altLang="ja-JP" sz="1100" b="1" i="0" u="none" strike="noStrike" baseline="0">
            <a:solidFill>
              <a:sysClr val="windowText" lastClr="000000"/>
            </a:solidFill>
            <a:latin typeface="ＭＳ Ｐゴシック"/>
            <a:ea typeface="ＭＳ Ｐゴシック"/>
          </a:endParaRPr>
        </a:p>
        <a:p>
          <a:pPr algn="l" rtl="0">
            <a:lnSpc>
              <a:spcPts val="1300"/>
            </a:lnSpc>
            <a:defRPr sz="1000"/>
          </a:pPr>
          <a:r>
            <a:rPr lang="ja-JP" altLang="en-US" sz="1100" b="1" i="0" u="none" strike="noStrike" baseline="0">
              <a:solidFill>
                <a:sysClr val="windowText" lastClr="000000"/>
              </a:solidFill>
              <a:latin typeface="ＭＳ Ｐゴシック"/>
              <a:ea typeface="ＭＳ Ｐゴシック"/>
            </a:rPr>
            <a:t>　</a:t>
          </a:r>
          <a:r>
            <a:rPr lang="en-US" altLang="ja-JP" sz="1100" b="1" i="0" u="none" strike="noStrike" baseline="0">
              <a:solidFill>
                <a:sysClr val="windowText" lastClr="000000"/>
              </a:solidFill>
              <a:latin typeface="ＭＳ Ｐゴシック"/>
              <a:ea typeface="ＭＳ Ｐゴシック"/>
            </a:rPr>
            <a:t>【</a:t>
          </a:r>
          <a:r>
            <a:rPr lang="ja-JP" altLang="en-US" sz="1100" b="1" i="0" u="none" strike="noStrike" baseline="0">
              <a:solidFill>
                <a:sysClr val="windowText" lastClr="000000"/>
              </a:solidFill>
              <a:latin typeface="ＭＳ Ｐゴシック"/>
              <a:ea typeface="ＭＳ Ｐゴシック"/>
            </a:rPr>
            <a:t>例</a:t>
          </a:r>
          <a:r>
            <a:rPr lang="en-US" altLang="ja-JP" sz="1100" b="1" i="0" u="none" strike="noStrike" baseline="0">
              <a:solidFill>
                <a:sysClr val="windowText" lastClr="000000"/>
              </a:solidFill>
              <a:latin typeface="ＭＳ Ｐゴシック"/>
              <a:ea typeface="ＭＳ Ｐゴシック"/>
            </a:rPr>
            <a:t>】  </a:t>
          </a:r>
          <a:r>
            <a:rPr lang="ja-JP" altLang="en-US" sz="1100" b="1" i="0" u="none" strike="noStrike" baseline="0">
              <a:solidFill>
                <a:sysClr val="windowText" lastClr="000000"/>
              </a:solidFill>
              <a:latin typeface="ＭＳ Ｐゴシック"/>
              <a:ea typeface="ＭＳ Ｐゴシック"/>
            </a:rPr>
            <a:t>利用者数</a:t>
          </a:r>
          <a:r>
            <a:rPr lang="ja-JP" altLang="ja-JP" sz="1100" b="1" i="0" baseline="0">
              <a:effectLst/>
              <a:latin typeface="+mn-ea"/>
              <a:ea typeface="+mn-ea"/>
              <a:cs typeface="+mn-cs"/>
            </a:rPr>
            <a:t>（令和</a:t>
          </a:r>
          <a:r>
            <a:rPr lang="en-US" altLang="ja-JP" sz="1100" b="1" i="0" baseline="0">
              <a:effectLst/>
              <a:latin typeface="+mn-ea"/>
              <a:ea typeface="+mn-ea"/>
              <a:cs typeface="+mn-cs"/>
            </a:rPr>
            <a:t>6</a:t>
          </a:r>
          <a:r>
            <a:rPr lang="ja-JP" altLang="ja-JP" sz="1100" b="1" i="0" baseline="0">
              <a:effectLst/>
              <a:latin typeface="+mn-ea"/>
              <a:ea typeface="+mn-ea"/>
              <a:cs typeface="+mn-cs"/>
            </a:rPr>
            <a:t>年</a:t>
          </a:r>
          <a:r>
            <a:rPr lang="en-US" altLang="ja-JP" sz="1100" b="1" i="0" baseline="0">
              <a:effectLst/>
              <a:latin typeface="+mn-ea"/>
              <a:ea typeface="+mn-ea"/>
              <a:cs typeface="+mn-cs"/>
            </a:rPr>
            <a:t>4</a:t>
          </a:r>
          <a:r>
            <a:rPr lang="ja-JP" altLang="ja-JP" sz="1100" b="1" i="0" baseline="0">
              <a:effectLst/>
              <a:latin typeface="+mn-ea"/>
              <a:ea typeface="+mn-ea"/>
              <a:cs typeface="+mn-cs"/>
            </a:rPr>
            <a:t>月）　</a:t>
          </a:r>
          <a:r>
            <a:rPr lang="en-US" altLang="ja-JP" sz="1100" b="1" i="0" baseline="0">
              <a:effectLst/>
              <a:latin typeface="+mn-ea"/>
              <a:ea typeface="+mn-ea"/>
              <a:cs typeface="+mn-cs"/>
            </a:rPr>
            <a:t>15</a:t>
          </a:r>
          <a:r>
            <a:rPr lang="ja-JP" altLang="ja-JP" sz="1100" b="1" i="0" baseline="0">
              <a:effectLst/>
              <a:latin typeface="+mn-lt"/>
              <a:ea typeface="+mn-ea"/>
              <a:cs typeface="+mn-cs"/>
            </a:rPr>
            <a:t>名</a:t>
          </a:r>
          <a:r>
            <a:rPr lang="ja-JP" altLang="en-US" sz="1100" b="1" i="0" baseline="0">
              <a:effectLst/>
              <a:latin typeface="+mn-lt"/>
              <a:ea typeface="+mn-ea"/>
              <a:cs typeface="+mn-cs"/>
            </a:rPr>
            <a:t>の場合</a:t>
          </a:r>
          <a:endParaRPr lang="en-US" altLang="ja-JP" sz="1100" b="1" i="0" baseline="0">
            <a:effectLst/>
            <a:latin typeface="+mn-lt"/>
            <a:ea typeface="+mn-ea"/>
            <a:cs typeface="+mn-cs"/>
          </a:endParaRPr>
        </a:p>
        <a:p>
          <a:pPr algn="l" rtl="0">
            <a:lnSpc>
              <a:spcPts val="1300"/>
            </a:lnSpc>
            <a:defRPr sz="1000"/>
          </a:pPr>
          <a:r>
            <a:rPr lang="ja-JP" altLang="en-US" sz="1100" b="1" i="0" u="none" strike="noStrike" baseline="0">
              <a:solidFill>
                <a:sysClr val="windowText" lastClr="000000"/>
              </a:solidFill>
              <a:effectLst/>
              <a:latin typeface="+mn-lt"/>
              <a:ea typeface="+mn-ea"/>
              <a:cs typeface="+mn-cs"/>
            </a:rPr>
            <a:t>　（主たる障害種別）</a:t>
          </a:r>
          <a:endParaRPr lang="en-US" altLang="ja-JP" sz="1100" b="1" i="0" u="none" strike="noStrike" baseline="0">
            <a:solidFill>
              <a:sysClr val="windowText" lastClr="000000"/>
            </a:solidFill>
            <a:effectLst/>
            <a:latin typeface="+mn-lt"/>
            <a:ea typeface="+mn-ea"/>
            <a:cs typeface="+mn-cs"/>
          </a:endParaRPr>
        </a:p>
        <a:p>
          <a:pPr algn="l" rtl="0">
            <a:lnSpc>
              <a:spcPts val="1300"/>
            </a:lnSpc>
            <a:defRPr sz="1000"/>
          </a:pPr>
          <a:r>
            <a:rPr lang="ja-JP" altLang="en-US" sz="1100" b="1" i="0" u="none" strike="noStrike" baseline="0">
              <a:solidFill>
                <a:sysClr val="windowText" lastClr="000000"/>
              </a:solidFill>
              <a:effectLst/>
              <a:latin typeface="+mn-lt"/>
              <a:ea typeface="+mn-ea"/>
              <a:cs typeface="+mn-cs"/>
            </a:rPr>
            <a:t>　身体</a:t>
          </a:r>
          <a:r>
            <a:rPr lang="en-US" altLang="ja-JP" sz="1100" b="1" i="0" u="none" strike="noStrike" baseline="0">
              <a:solidFill>
                <a:sysClr val="windowText" lastClr="000000"/>
              </a:solidFill>
              <a:effectLst/>
              <a:latin typeface="+mn-lt"/>
              <a:ea typeface="+mn-ea"/>
              <a:cs typeface="+mn-cs"/>
            </a:rPr>
            <a:t>5</a:t>
          </a:r>
          <a:r>
            <a:rPr lang="ja-JP" altLang="en-US" sz="1100" b="1" i="0" u="none" strike="noStrike" baseline="0">
              <a:solidFill>
                <a:sysClr val="windowText" lastClr="000000"/>
              </a:solidFill>
              <a:effectLst/>
              <a:latin typeface="+mn-lt"/>
              <a:ea typeface="+mn-ea"/>
              <a:cs typeface="+mn-cs"/>
            </a:rPr>
            <a:t>名、知的</a:t>
          </a:r>
          <a:r>
            <a:rPr lang="en-US" altLang="ja-JP" sz="1100" b="1" i="0" u="none" strike="noStrike" baseline="0">
              <a:solidFill>
                <a:sysClr val="windowText" lastClr="000000"/>
              </a:solidFill>
              <a:effectLst/>
              <a:latin typeface="+mn-lt"/>
              <a:ea typeface="+mn-ea"/>
              <a:cs typeface="+mn-cs"/>
            </a:rPr>
            <a:t>3</a:t>
          </a:r>
          <a:r>
            <a:rPr lang="ja-JP" altLang="en-US" sz="1100" b="1" i="0" u="none" strike="noStrike" baseline="0">
              <a:solidFill>
                <a:sysClr val="windowText" lastClr="000000"/>
              </a:solidFill>
              <a:effectLst/>
              <a:latin typeface="+mn-lt"/>
              <a:ea typeface="+mn-ea"/>
              <a:cs typeface="+mn-cs"/>
            </a:rPr>
            <a:t>名、精神</a:t>
          </a:r>
          <a:r>
            <a:rPr lang="en-US" altLang="ja-JP" sz="1100" b="1" i="0" u="none" strike="noStrike" baseline="0">
              <a:solidFill>
                <a:sysClr val="windowText" lastClr="000000"/>
              </a:solidFill>
              <a:effectLst/>
              <a:latin typeface="+mn-lt"/>
              <a:ea typeface="+mn-ea"/>
              <a:cs typeface="+mn-cs"/>
            </a:rPr>
            <a:t>6</a:t>
          </a:r>
          <a:r>
            <a:rPr lang="ja-JP" altLang="en-US" sz="1100" b="1" i="0" u="none" strike="noStrike" baseline="0">
              <a:solidFill>
                <a:sysClr val="windowText" lastClr="000000"/>
              </a:solidFill>
              <a:effectLst/>
              <a:latin typeface="+mn-lt"/>
              <a:ea typeface="+mn-ea"/>
              <a:cs typeface="+mn-cs"/>
            </a:rPr>
            <a:t>名、その他</a:t>
          </a:r>
          <a:r>
            <a:rPr lang="en-US" altLang="ja-JP" sz="1100" b="1" i="0" u="none" strike="noStrike" baseline="0">
              <a:solidFill>
                <a:sysClr val="windowText" lastClr="000000"/>
              </a:solidFill>
              <a:effectLst/>
              <a:latin typeface="+mn-lt"/>
              <a:ea typeface="+mn-ea"/>
              <a:cs typeface="+mn-cs"/>
            </a:rPr>
            <a:t>1</a:t>
          </a:r>
          <a:r>
            <a:rPr lang="ja-JP" altLang="en-US" sz="1100" b="1" i="0" u="none" strike="noStrike" baseline="0">
              <a:solidFill>
                <a:sysClr val="windowText" lastClr="000000"/>
              </a:solidFill>
              <a:effectLst/>
              <a:latin typeface="+mn-lt"/>
              <a:ea typeface="+mn-ea"/>
              <a:cs typeface="+mn-cs"/>
            </a:rPr>
            <a:t>名：合計</a:t>
          </a:r>
          <a:r>
            <a:rPr lang="en-US" altLang="ja-JP" sz="1100" b="1" i="0" u="none" strike="noStrike" baseline="0">
              <a:solidFill>
                <a:sysClr val="windowText" lastClr="000000"/>
              </a:solidFill>
              <a:effectLst/>
              <a:latin typeface="+mn-lt"/>
              <a:ea typeface="+mn-ea"/>
              <a:cs typeface="+mn-cs"/>
            </a:rPr>
            <a:t>15</a:t>
          </a:r>
          <a:r>
            <a:rPr lang="ja-JP" altLang="en-US" sz="1100" b="1" i="0" u="none" strike="noStrike" baseline="0">
              <a:solidFill>
                <a:sysClr val="windowText" lastClr="000000"/>
              </a:solidFill>
              <a:effectLst/>
              <a:latin typeface="+mn-lt"/>
              <a:ea typeface="+mn-ea"/>
              <a:cs typeface="+mn-cs"/>
            </a:rPr>
            <a:t>名</a:t>
          </a:r>
          <a:endParaRPr lang="en-US" altLang="ja-JP" sz="1100" b="1" i="0" u="none" strike="noStrike" baseline="0">
            <a:solidFill>
              <a:sysClr val="windowText" lastClr="000000"/>
            </a:solidFill>
            <a:effectLst/>
            <a:latin typeface="+mn-lt"/>
            <a:ea typeface="+mn-ea"/>
            <a:cs typeface="+mn-cs"/>
          </a:endParaRPr>
        </a:p>
        <a:p>
          <a:pPr algn="l" rtl="0">
            <a:lnSpc>
              <a:spcPts val="1300"/>
            </a:lnSpc>
            <a:defRPr sz="1000"/>
          </a:pPr>
          <a:r>
            <a:rPr lang="ja-JP" altLang="en-US" sz="1100" b="1" i="0" u="none" strike="noStrike" baseline="0">
              <a:solidFill>
                <a:sysClr val="windowText" lastClr="000000"/>
              </a:solidFill>
              <a:effectLst/>
              <a:latin typeface="+mn-lt"/>
              <a:ea typeface="+mn-ea"/>
              <a:cs typeface="+mn-cs"/>
            </a:rPr>
            <a:t>　（年代）</a:t>
          </a:r>
          <a:endParaRPr lang="en-US" altLang="ja-JP" sz="1100" b="1" i="0" u="none" strike="noStrike" baseline="0">
            <a:solidFill>
              <a:sysClr val="windowText" lastClr="000000"/>
            </a:solidFill>
            <a:effectLst/>
            <a:latin typeface="+mn-lt"/>
            <a:ea typeface="+mn-ea"/>
            <a:cs typeface="+mn-cs"/>
          </a:endParaRPr>
        </a:p>
        <a:p>
          <a:pPr algn="l" rtl="0">
            <a:lnSpc>
              <a:spcPts val="1300"/>
            </a:lnSpc>
            <a:defRPr sz="1000"/>
          </a:pPr>
          <a:r>
            <a:rPr lang="ja-JP" altLang="en-US" sz="1100" b="1" i="0" u="none" strike="noStrike" baseline="0">
              <a:solidFill>
                <a:sysClr val="windowText" lastClr="000000"/>
              </a:solidFill>
              <a:latin typeface="ＭＳ Ｐゴシック"/>
              <a:ea typeface="ＭＳ Ｐゴシック"/>
            </a:rPr>
            <a:t>　～</a:t>
          </a:r>
          <a:r>
            <a:rPr lang="en-US" altLang="ja-JP" sz="1100" b="1" i="0" u="none" strike="noStrike" baseline="0">
              <a:solidFill>
                <a:sysClr val="windowText" lastClr="000000"/>
              </a:solidFill>
              <a:latin typeface="ＭＳ Ｐゴシック"/>
              <a:ea typeface="ＭＳ Ｐゴシック"/>
            </a:rPr>
            <a:t>20</a:t>
          </a:r>
          <a:r>
            <a:rPr lang="ja-JP" altLang="en-US" sz="1100" b="1" i="0" u="none" strike="noStrike" baseline="0">
              <a:solidFill>
                <a:sysClr val="windowText" lastClr="000000"/>
              </a:solidFill>
              <a:latin typeface="ＭＳ Ｐゴシック"/>
              <a:ea typeface="ＭＳ Ｐゴシック"/>
            </a:rPr>
            <a:t>代</a:t>
          </a:r>
          <a:r>
            <a:rPr lang="en-US" altLang="ja-JP" sz="1100" b="1" i="0" u="none" strike="noStrike" baseline="0">
              <a:solidFill>
                <a:sysClr val="windowText" lastClr="000000"/>
              </a:solidFill>
              <a:latin typeface="ＭＳ Ｐゴシック"/>
              <a:ea typeface="ＭＳ Ｐゴシック"/>
            </a:rPr>
            <a:t>5</a:t>
          </a:r>
          <a:r>
            <a:rPr lang="ja-JP" altLang="en-US" sz="1100" b="1" i="0" u="none" strike="noStrike" baseline="0">
              <a:solidFill>
                <a:sysClr val="windowText" lastClr="000000"/>
              </a:solidFill>
              <a:latin typeface="ＭＳ Ｐゴシック"/>
              <a:ea typeface="ＭＳ Ｐゴシック"/>
            </a:rPr>
            <a:t>名、</a:t>
          </a:r>
          <a:r>
            <a:rPr lang="en-US" altLang="ja-JP" sz="1100" b="1" i="0" u="none" strike="noStrike" baseline="0">
              <a:solidFill>
                <a:sysClr val="windowText" lastClr="000000"/>
              </a:solidFill>
              <a:latin typeface="ＭＳ Ｐゴシック"/>
              <a:ea typeface="ＭＳ Ｐゴシック"/>
            </a:rPr>
            <a:t>30</a:t>
          </a:r>
          <a:r>
            <a:rPr lang="ja-JP" altLang="en-US" sz="1100" b="1" i="0" u="none" strike="noStrike" baseline="0">
              <a:solidFill>
                <a:sysClr val="windowText" lastClr="000000"/>
              </a:solidFill>
              <a:latin typeface="ＭＳ Ｐゴシック"/>
              <a:ea typeface="ＭＳ Ｐゴシック"/>
            </a:rPr>
            <a:t>代</a:t>
          </a:r>
          <a:r>
            <a:rPr lang="en-US" altLang="ja-JP" sz="1100" b="1" i="0" u="none" strike="noStrike" baseline="0">
              <a:solidFill>
                <a:sysClr val="windowText" lastClr="000000"/>
              </a:solidFill>
              <a:latin typeface="ＭＳ Ｐゴシック"/>
              <a:ea typeface="ＭＳ Ｐゴシック"/>
            </a:rPr>
            <a:t>6</a:t>
          </a:r>
          <a:r>
            <a:rPr lang="ja-JP" altLang="en-US" sz="1100" b="1" i="0" u="none" strike="noStrike" baseline="0">
              <a:solidFill>
                <a:sysClr val="windowText" lastClr="000000"/>
              </a:solidFill>
              <a:latin typeface="ＭＳ Ｐゴシック"/>
              <a:ea typeface="ＭＳ Ｐゴシック"/>
            </a:rPr>
            <a:t>名、</a:t>
          </a:r>
          <a:r>
            <a:rPr lang="en-US" altLang="ja-JP" sz="1100" b="1" i="0" u="none" strike="noStrike" baseline="0">
              <a:solidFill>
                <a:sysClr val="windowText" lastClr="000000"/>
              </a:solidFill>
              <a:latin typeface="ＭＳ Ｐゴシック"/>
              <a:ea typeface="ＭＳ Ｐゴシック"/>
            </a:rPr>
            <a:t>40</a:t>
          </a:r>
          <a:r>
            <a:rPr lang="ja-JP" altLang="en-US" sz="1100" b="1" i="0" u="none" strike="noStrike" baseline="0">
              <a:solidFill>
                <a:sysClr val="windowText" lastClr="000000"/>
              </a:solidFill>
              <a:latin typeface="ＭＳ Ｐゴシック"/>
              <a:ea typeface="ＭＳ Ｐゴシック"/>
            </a:rPr>
            <a:t>代</a:t>
          </a:r>
          <a:r>
            <a:rPr lang="en-US" altLang="ja-JP" sz="1100" b="1" i="0" u="none" strike="noStrike" baseline="0">
              <a:solidFill>
                <a:sysClr val="windowText" lastClr="000000"/>
              </a:solidFill>
              <a:latin typeface="ＭＳ Ｐゴシック"/>
              <a:ea typeface="ＭＳ Ｐゴシック"/>
            </a:rPr>
            <a:t>2</a:t>
          </a:r>
          <a:r>
            <a:rPr lang="ja-JP" altLang="en-US" sz="1100" b="1" i="0" u="none" strike="noStrike" baseline="0">
              <a:solidFill>
                <a:sysClr val="windowText" lastClr="000000"/>
              </a:solidFill>
              <a:latin typeface="ＭＳ Ｐゴシック"/>
              <a:ea typeface="ＭＳ Ｐゴシック"/>
            </a:rPr>
            <a:t>名、</a:t>
          </a:r>
          <a:r>
            <a:rPr lang="en-US" altLang="ja-JP" sz="1100" b="1" i="0" u="none" strike="noStrike" baseline="0">
              <a:solidFill>
                <a:sysClr val="windowText" lastClr="000000"/>
              </a:solidFill>
              <a:latin typeface="ＭＳ Ｐゴシック"/>
              <a:ea typeface="ＭＳ Ｐゴシック"/>
            </a:rPr>
            <a:t>50</a:t>
          </a:r>
          <a:r>
            <a:rPr lang="ja-JP" altLang="en-US" sz="1100" b="1" i="0" u="none" strike="noStrike" baseline="0">
              <a:solidFill>
                <a:sysClr val="windowText" lastClr="000000"/>
              </a:solidFill>
              <a:latin typeface="ＭＳ Ｐゴシック"/>
              <a:ea typeface="ＭＳ Ｐゴシック"/>
            </a:rPr>
            <a:t>代</a:t>
          </a:r>
          <a:r>
            <a:rPr lang="en-US" altLang="ja-JP" sz="1100" b="1" i="0" u="none" strike="noStrike" baseline="0">
              <a:solidFill>
                <a:sysClr val="windowText" lastClr="000000"/>
              </a:solidFill>
              <a:latin typeface="ＭＳ Ｐゴシック"/>
              <a:ea typeface="ＭＳ Ｐゴシック"/>
            </a:rPr>
            <a:t>1</a:t>
          </a:r>
          <a:r>
            <a:rPr lang="ja-JP" altLang="en-US" sz="1100" b="1" i="0" u="none" strike="noStrike" baseline="0">
              <a:solidFill>
                <a:sysClr val="windowText" lastClr="000000"/>
              </a:solidFill>
              <a:latin typeface="ＭＳ Ｐゴシック"/>
              <a:ea typeface="ＭＳ Ｐゴシック"/>
            </a:rPr>
            <a:t>名、</a:t>
          </a:r>
          <a:r>
            <a:rPr lang="en-US" altLang="ja-JP" sz="1100" b="1" i="0" u="none" strike="noStrike" baseline="0">
              <a:solidFill>
                <a:sysClr val="windowText" lastClr="000000"/>
              </a:solidFill>
              <a:latin typeface="ＭＳ Ｐゴシック"/>
              <a:ea typeface="ＭＳ Ｐゴシック"/>
            </a:rPr>
            <a:t>60</a:t>
          </a:r>
          <a:r>
            <a:rPr lang="ja-JP" altLang="en-US" sz="1100" b="1" i="0" u="none" strike="noStrike" baseline="0">
              <a:solidFill>
                <a:sysClr val="windowText" lastClr="000000"/>
              </a:solidFill>
              <a:latin typeface="ＭＳ Ｐゴシック"/>
              <a:ea typeface="ＭＳ Ｐゴシック"/>
            </a:rPr>
            <a:t>代～</a:t>
          </a:r>
          <a:r>
            <a:rPr lang="en-US" altLang="ja-JP" sz="1100" b="1" i="0" u="none" strike="noStrike" baseline="0">
              <a:solidFill>
                <a:sysClr val="windowText" lastClr="000000"/>
              </a:solidFill>
              <a:latin typeface="ＭＳ Ｐゴシック"/>
              <a:ea typeface="ＭＳ Ｐゴシック"/>
            </a:rPr>
            <a:t>1</a:t>
          </a:r>
          <a:r>
            <a:rPr lang="ja-JP" altLang="en-US" sz="1100" b="1" i="0" u="none" strike="noStrike" baseline="0">
              <a:solidFill>
                <a:sysClr val="windowText" lastClr="000000"/>
              </a:solidFill>
              <a:latin typeface="ＭＳ Ｐゴシック"/>
              <a:ea typeface="ＭＳ Ｐゴシック"/>
            </a:rPr>
            <a:t>名：合計</a:t>
          </a:r>
          <a:r>
            <a:rPr lang="en-US" altLang="ja-JP" sz="1100" b="1" i="0" u="none" strike="noStrike" baseline="0">
              <a:solidFill>
                <a:sysClr val="windowText" lastClr="000000"/>
              </a:solidFill>
              <a:latin typeface="ＭＳ Ｐゴシック"/>
              <a:ea typeface="ＭＳ Ｐゴシック"/>
            </a:rPr>
            <a:t>15</a:t>
          </a:r>
          <a:r>
            <a:rPr lang="ja-JP" altLang="en-US" sz="1100" b="1" i="0" u="none" strike="noStrike" baseline="0">
              <a:solidFill>
                <a:sysClr val="windowText" lastClr="000000"/>
              </a:solidFill>
              <a:latin typeface="ＭＳ Ｐゴシック"/>
              <a:ea typeface="ＭＳ Ｐゴシック"/>
            </a:rPr>
            <a:t>名</a:t>
          </a:r>
          <a:endParaRPr lang="en-US" altLang="ja-JP" sz="1100" b="1" i="0" u="none" strike="noStrike" baseline="0">
            <a:solidFill>
              <a:sysClr val="windowText" lastClr="000000"/>
            </a:solidFill>
            <a:latin typeface="ＭＳ Ｐゴシック"/>
            <a:ea typeface="ＭＳ Ｐゴシック"/>
          </a:endParaRPr>
        </a:p>
        <a:p>
          <a:pPr algn="l" rtl="0">
            <a:lnSpc>
              <a:spcPts val="1300"/>
            </a:lnSpc>
            <a:defRPr sz="1000"/>
          </a:pPr>
          <a:endParaRPr lang="en-US" altLang="ja-JP" sz="1100" b="1" i="0" u="none" strike="noStrike" baseline="0">
            <a:solidFill>
              <a:sysClr val="windowText" lastClr="000000"/>
            </a:solidFill>
            <a:latin typeface="ＭＳ Ｐゴシック"/>
            <a:ea typeface="ＭＳ Ｐゴシック"/>
          </a:endParaRPr>
        </a:p>
        <a:p>
          <a:pPr algn="l" rtl="0">
            <a:lnSpc>
              <a:spcPts val="1300"/>
            </a:lnSpc>
            <a:defRPr sz="1000"/>
          </a:pPr>
          <a:r>
            <a:rPr lang="ja-JP" altLang="en-US" b="1" i="0">
              <a:solidFill>
                <a:sysClr val="windowText" lastClr="000000"/>
              </a:solidFill>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107949</xdr:colOff>
      <xdr:row>19</xdr:row>
      <xdr:rowOff>19050</xdr:rowOff>
    </xdr:from>
    <xdr:to>
      <xdr:col>12</xdr:col>
      <xdr:colOff>238124</xdr:colOff>
      <xdr:row>22</xdr:row>
      <xdr:rowOff>133350</xdr:rowOff>
    </xdr:to>
    <xdr:sp macro="" textlink="">
      <xdr:nvSpPr>
        <xdr:cNvPr id="9" name="AutoShape 1">
          <a:extLst>
            <a:ext uri="{FF2B5EF4-FFF2-40B4-BE49-F238E27FC236}">
              <a16:creationId xmlns:a16="http://schemas.microsoft.com/office/drawing/2014/main" id="{00000000-0008-0000-0100-000009000000}"/>
            </a:ext>
          </a:extLst>
        </xdr:cNvPr>
        <xdr:cNvSpPr>
          <a:spLocks noChangeArrowheads="1"/>
        </xdr:cNvSpPr>
      </xdr:nvSpPr>
      <xdr:spPr bwMode="auto">
        <a:xfrm>
          <a:off x="1612899" y="5038725"/>
          <a:ext cx="1120775" cy="628650"/>
        </a:xfrm>
        <a:prstGeom prst="upArrowCallout">
          <a:avLst>
            <a:gd name="adj1" fmla="val 45763"/>
            <a:gd name="adj2" fmla="val 45763"/>
            <a:gd name="adj3" fmla="val 16667"/>
            <a:gd name="adj4" fmla="val 66667"/>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ctr" rtl="0">
            <a:defRPr sz="1000"/>
          </a:pPr>
          <a:r>
            <a:rPr lang="ja-JP" altLang="en-US" sz="1050" b="0" i="0" u="none" strike="noStrike" baseline="0">
              <a:solidFill>
                <a:srgbClr val="000000"/>
              </a:solidFill>
              <a:latin typeface="ＭＳ ゴシック"/>
              <a:ea typeface="ＭＳ ゴシック"/>
            </a:rPr>
            <a:t>スタート時</a:t>
          </a:r>
          <a:endParaRPr lang="ja-JP" altLang="en-US" sz="1050" b="0" i="0" u="none" strike="noStrike" baseline="0">
            <a:solidFill>
              <a:srgbClr val="000000"/>
            </a:solidFill>
            <a:latin typeface="Times New Roman"/>
            <a:ea typeface="ＭＳ ゴシック"/>
            <a:cs typeface="Times New Roman"/>
          </a:endParaRPr>
        </a:p>
        <a:p>
          <a:pPr algn="ctr" rtl="0">
            <a:defRPr sz="1000"/>
          </a:pPr>
          <a:r>
            <a:rPr lang="ja-JP" altLang="en-US" sz="1050" b="0" i="0" u="none" strike="noStrike" baseline="0">
              <a:solidFill>
                <a:srgbClr val="000000"/>
              </a:solidFill>
              <a:latin typeface="ＭＳ ゴシック"/>
              <a:ea typeface="ＭＳ ゴシック"/>
            </a:rPr>
            <a:t>工賃（実績）</a:t>
          </a:r>
          <a:endParaRPr lang="ja-JP" altLang="en-US" sz="1050" b="0" i="0" u="none" strike="noStrike" baseline="0">
            <a:solidFill>
              <a:srgbClr val="000000"/>
            </a:solidFill>
            <a:latin typeface="Times New Roman"/>
            <a:ea typeface="ＭＳ ゴシック"/>
            <a:cs typeface="Times New Roman"/>
          </a:endParaRPr>
        </a:p>
        <a:p>
          <a:pPr algn="ctr"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26</xdr:col>
      <xdr:colOff>98425</xdr:colOff>
      <xdr:row>19</xdr:row>
      <xdr:rowOff>25400</xdr:rowOff>
    </xdr:from>
    <xdr:to>
      <xdr:col>30</xdr:col>
      <xdr:colOff>136525</xdr:colOff>
      <xdr:row>22</xdr:row>
      <xdr:rowOff>120650</xdr:rowOff>
    </xdr:to>
    <xdr:sp macro="" textlink="">
      <xdr:nvSpPr>
        <xdr:cNvPr id="10" name="AutoShape 2">
          <a:extLst>
            <a:ext uri="{FF2B5EF4-FFF2-40B4-BE49-F238E27FC236}">
              <a16:creationId xmlns:a16="http://schemas.microsoft.com/office/drawing/2014/main" id="{00000000-0008-0000-0100-00000A000000}"/>
            </a:ext>
          </a:extLst>
        </xdr:cNvPr>
        <xdr:cNvSpPr>
          <a:spLocks noChangeArrowheads="1"/>
        </xdr:cNvSpPr>
      </xdr:nvSpPr>
      <xdr:spPr bwMode="auto">
        <a:xfrm>
          <a:off x="6003925" y="5045075"/>
          <a:ext cx="1162050" cy="609600"/>
        </a:xfrm>
        <a:prstGeom prst="upArrowCallout">
          <a:avLst>
            <a:gd name="adj1" fmla="val 51695"/>
            <a:gd name="adj2" fmla="val 51695"/>
            <a:gd name="adj3" fmla="val 16667"/>
            <a:gd name="adj4" fmla="val 66667"/>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50" b="0" i="0" u="none" strike="noStrike" baseline="0">
              <a:solidFill>
                <a:srgbClr val="000000"/>
              </a:solidFill>
              <a:latin typeface="ＭＳ ゴシック"/>
              <a:ea typeface="ＭＳ ゴシック"/>
            </a:rPr>
            <a:t>目標工賃</a:t>
          </a:r>
        </a:p>
      </xdr:txBody>
    </xdr:sp>
    <xdr:clientData/>
  </xdr:twoCellAnchor>
  <xdr:twoCellAnchor>
    <xdr:from>
      <xdr:col>13</xdr:col>
      <xdr:colOff>127000</xdr:colOff>
      <xdr:row>21</xdr:row>
      <xdr:rowOff>38100</xdr:rowOff>
    </xdr:from>
    <xdr:to>
      <xdr:col>26</xdr:col>
      <xdr:colOff>3175</xdr:colOff>
      <xdr:row>21</xdr:row>
      <xdr:rowOff>38100</xdr:rowOff>
    </xdr:to>
    <xdr:sp macro="" textlink="">
      <xdr:nvSpPr>
        <xdr:cNvPr id="11" name="Line 3">
          <a:extLst>
            <a:ext uri="{FF2B5EF4-FFF2-40B4-BE49-F238E27FC236}">
              <a16:creationId xmlns:a16="http://schemas.microsoft.com/office/drawing/2014/main" id="{00000000-0008-0000-0100-00000B000000}"/>
            </a:ext>
          </a:extLst>
        </xdr:cNvPr>
        <xdr:cNvSpPr>
          <a:spLocks noChangeShapeType="1"/>
        </xdr:cNvSpPr>
      </xdr:nvSpPr>
      <xdr:spPr bwMode="auto">
        <a:xfrm>
          <a:off x="2870200" y="5400675"/>
          <a:ext cx="3038475" cy="0"/>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33</xdr:col>
      <xdr:colOff>257176</xdr:colOff>
      <xdr:row>32</xdr:row>
      <xdr:rowOff>28574</xdr:rowOff>
    </xdr:from>
    <xdr:to>
      <xdr:col>39</xdr:col>
      <xdr:colOff>180976</xdr:colOff>
      <xdr:row>36</xdr:row>
      <xdr:rowOff>28575</xdr:rowOff>
    </xdr:to>
    <xdr:sp macro="" textlink="">
      <xdr:nvSpPr>
        <xdr:cNvPr id="12" name="Rectangle 9">
          <a:extLst>
            <a:ext uri="{FF2B5EF4-FFF2-40B4-BE49-F238E27FC236}">
              <a16:creationId xmlns:a16="http://schemas.microsoft.com/office/drawing/2014/main" id="{00000000-0008-0000-0100-00000C000000}"/>
            </a:ext>
          </a:extLst>
        </xdr:cNvPr>
        <xdr:cNvSpPr>
          <a:spLocks noChangeArrowheads="1"/>
        </xdr:cNvSpPr>
      </xdr:nvSpPr>
      <xdr:spPr bwMode="auto">
        <a:xfrm>
          <a:off x="8010526" y="8420099"/>
          <a:ext cx="3924300" cy="1524001"/>
        </a:xfrm>
        <a:prstGeom prst="rect">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200"/>
            </a:lnSpc>
            <a:defRPr sz="1000"/>
          </a:pPr>
          <a:r>
            <a:rPr lang="ja-JP" altLang="en-US" sz="1100" b="1" i="0" u="none" strike="noStrike" baseline="0">
              <a:solidFill>
                <a:srgbClr val="FF0000"/>
              </a:solidFill>
              <a:latin typeface="ＭＳ Ｐゴシック"/>
              <a:ea typeface="ＭＳ Ｐゴシック"/>
            </a:rPr>
            <a:t>※注意６</a:t>
          </a:r>
        </a:p>
        <a:p>
          <a:pPr algn="l" rtl="0">
            <a:lnSpc>
              <a:spcPts val="1200"/>
            </a:lnSpc>
            <a:defRPr sz="1000"/>
          </a:pPr>
          <a:r>
            <a:rPr lang="ja-JP" altLang="en-US" sz="1100" b="1" i="0" u="none" strike="noStrike" baseline="0">
              <a:solidFill>
                <a:sysClr val="windowText" lastClr="000000"/>
              </a:solidFill>
              <a:latin typeface="ＭＳ Ｐゴシック"/>
              <a:ea typeface="ＭＳ Ｐゴシック"/>
            </a:rPr>
            <a:t>　過去の実績については、実績のある年度から記入してください。</a:t>
          </a:r>
          <a:endParaRPr lang="en-US" altLang="ja-JP" sz="1100" b="1"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100" b="1" i="0" u="none" strike="noStrike" baseline="0">
              <a:solidFill>
                <a:sysClr val="windowText" lastClr="000000"/>
              </a:solidFill>
              <a:latin typeface="ＭＳ Ｐゴシック"/>
              <a:ea typeface="ＭＳ Ｐゴシック"/>
            </a:rPr>
            <a:t>　実績がない年度については空欄のまま。</a:t>
          </a:r>
          <a:endParaRPr lang="ja-JP" altLang="en-US" i="0">
            <a:solidFill>
              <a:sysClr val="windowText" lastClr="000000"/>
            </a:solidFill>
          </a:endParaRPr>
        </a:p>
      </xdr:txBody>
    </xdr:sp>
    <xdr:clientData/>
  </xdr:twoCellAnchor>
  <xdr:twoCellAnchor>
    <xdr:from>
      <xdr:col>33</xdr:col>
      <xdr:colOff>219075</xdr:colOff>
      <xdr:row>21</xdr:row>
      <xdr:rowOff>142875</xdr:rowOff>
    </xdr:from>
    <xdr:to>
      <xdr:col>39</xdr:col>
      <xdr:colOff>466726</xdr:colOff>
      <xdr:row>30</xdr:row>
      <xdr:rowOff>209550</xdr:rowOff>
    </xdr:to>
    <xdr:sp macro="" textlink="">
      <xdr:nvSpPr>
        <xdr:cNvPr id="13" name="Rectangle 9">
          <a:extLst>
            <a:ext uri="{FF2B5EF4-FFF2-40B4-BE49-F238E27FC236}">
              <a16:creationId xmlns:a16="http://schemas.microsoft.com/office/drawing/2014/main" id="{00000000-0008-0000-0100-00000D000000}"/>
            </a:ext>
          </a:extLst>
        </xdr:cNvPr>
        <xdr:cNvSpPr>
          <a:spLocks noChangeArrowheads="1"/>
        </xdr:cNvSpPr>
      </xdr:nvSpPr>
      <xdr:spPr bwMode="auto">
        <a:xfrm>
          <a:off x="7972425" y="5505450"/>
          <a:ext cx="4248151" cy="2333625"/>
        </a:xfrm>
        <a:prstGeom prst="rect">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200"/>
            </a:lnSpc>
            <a:defRPr sz="1000"/>
          </a:pPr>
          <a:r>
            <a:rPr lang="ja-JP" altLang="en-US" sz="1100" b="1" i="0" u="none" strike="noStrike" baseline="0">
              <a:solidFill>
                <a:srgbClr val="FF0000"/>
              </a:solidFill>
              <a:latin typeface="ＭＳ Ｐゴシック"/>
              <a:ea typeface="ＭＳ Ｐゴシック"/>
            </a:rPr>
            <a:t>※注意５</a:t>
          </a:r>
        </a:p>
        <a:p>
          <a:pPr algn="l" rtl="0">
            <a:lnSpc>
              <a:spcPts val="1200"/>
            </a:lnSpc>
            <a:defRPr sz="1000"/>
          </a:pPr>
          <a:r>
            <a:rPr lang="ja-JP" altLang="en-US" sz="1100" b="1" i="0" u="none" strike="noStrike" baseline="0">
              <a:solidFill>
                <a:sysClr val="windowText" lastClr="000000"/>
              </a:solidFill>
              <a:latin typeface="ＭＳ Ｐゴシック"/>
              <a:ea typeface="ＭＳ Ｐゴシック"/>
            </a:rPr>
            <a:t>　時間額（目標）の算出方法は以下のとおりです。</a:t>
          </a:r>
          <a:endParaRPr lang="en-US" altLang="ja-JP" sz="1100" b="1"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100" b="1" i="0" u="none" strike="noStrike" baseline="0">
              <a:solidFill>
                <a:sysClr val="windowText" lastClr="000000"/>
              </a:solidFill>
              <a:latin typeface="ＭＳ Ｐゴシック"/>
              <a:ea typeface="ＭＳ Ｐゴシック"/>
            </a:rPr>
            <a:t>　　</a:t>
          </a:r>
          <a:r>
            <a:rPr lang="ja-JP" altLang="en-US" sz="1100" b="1" i="0" u="sng" strike="noStrike" baseline="0">
              <a:solidFill>
                <a:srgbClr val="FF0000"/>
              </a:solidFill>
              <a:latin typeface="ＭＳ Ｐゴシック"/>
              <a:ea typeface="ＭＳ Ｐゴシック"/>
            </a:rPr>
            <a:t>工賃支払総額</a:t>
          </a:r>
          <a:r>
            <a:rPr lang="en-US" altLang="ja-JP" sz="1100" b="1" i="0" u="sng" strike="noStrike" baseline="0">
              <a:solidFill>
                <a:srgbClr val="FF0000"/>
              </a:solidFill>
              <a:latin typeface="ＭＳ Ｐゴシック"/>
              <a:ea typeface="ＭＳ Ｐゴシック"/>
            </a:rPr>
            <a:t>÷</a:t>
          </a:r>
          <a:r>
            <a:rPr lang="ja-JP" altLang="en-US" sz="1100" b="1" i="0" u="sng" strike="noStrike" baseline="0">
              <a:solidFill>
                <a:srgbClr val="FF0000"/>
              </a:solidFill>
              <a:latin typeface="ＭＳ Ｐゴシック"/>
              <a:ea typeface="ＭＳ Ｐゴシック"/>
            </a:rPr>
            <a:t>延べ人数（時間額）</a:t>
          </a:r>
          <a:endParaRPr lang="en-US" altLang="ja-JP" sz="1100" b="1" i="0" u="sng" strike="noStrike" baseline="0">
            <a:solidFill>
              <a:srgbClr val="FF0000"/>
            </a:solidFill>
            <a:latin typeface="ＭＳ Ｐゴシック"/>
            <a:ea typeface="ＭＳ Ｐゴシック"/>
          </a:endParaRPr>
        </a:p>
        <a:p>
          <a:pPr algn="l" rtl="0">
            <a:lnSpc>
              <a:spcPts val="1200"/>
            </a:lnSpc>
            <a:defRPr sz="1000"/>
          </a:pPr>
          <a:endParaRPr lang="en-US" altLang="ja-JP" sz="1100" b="1" i="0" u="none" strike="noStrike" baseline="0">
            <a:solidFill>
              <a:sysClr val="windowText" lastClr="000000"/>
            </a:solidFill>
            <a:latin typeface="ＭＳ Ｐゴシック"/>
            <a:ea typeface="ＭＳ Ｐゴシック"/>
          </a:endParaRPr>
        </a:p>
        <a:p>
          <a:pPr algn="l" rtl="0">
            <a:lnSpc>
              <a:spcPts val="1200"/>
            </a:lnSpc>
            <a:defRPr sz="1000"/>
          </a:pPr>
          <a:r>
            <a:rPr lang="en-US" altLang="ja-JP" sz="1100" b="1" i="0" u="none" strike="noStrike" baseline="0">
              <a:solidFill>
                <a:sysClr val="windowText" lastClr="000000"/>
              </a:solidFill>
              <a:latin typeface="ＭＳ Ｐゴシック"/>
              <a:ea typeface="ＭＳ Ｐゴシック"/>
            </a:rPr>
            <a:t>※</a:t>
          </a:r>
          <a:r>
            <a:rPr lang="ja-JP" altLang="en-US" sz="1100" b="1" i="0" u="none" strike="noStrike" baseline="0">
              <a:solidFill>
                <a:sysClr val="windowText" lastClr="000000"/>
              </a:solidFill>
              <a:latin typeface="ＭＳ Ｐゴシック"/>
              <a:ea typeface="ＭＳ Ｐゴシック"/>
            </a:rPr>
            <a:t>時間額の延べ人数の算出方法は月額のものとは異なります。</a:t>
          </a:r>
          <a:endParaRPr lang="en-US" altLang="ja-JP" sz="1100" b="1"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100" b="1" i="0" u="none" strike="noStrike" baseline="0">
              <a:solidFill>
                <a:sysClr val="windowText" lastClr="000000"/>
              </a:solidFill>
              <a:latin typeface="ＭＳ Ｐゴシック"/>
              <a:ea typeface="ＭＳ Ｐゴシック"/>
            </a:rPr>
            <a:t>　①各日の各時間毎の工賃支払対象者の延人数を各日毎に算出</a:t>
          </a:r>
          <a:r>
            <a:rPr lang="en-US" altLang="ja-JP" sz="1100" b="1" i="0" u="none" strike="noStrike" baseline="0">
              <a:solidFill>
                <a:sysClr val="windowText" lastClr="000000"/>
              </a:solidFill>
              <a:latin typeface="ＭＳ Ｐゴシック"/>
              <a:ea typeface="ＭＳ Ｐゴシック"/>
            </a:rPr>
            <a:t>…</a:t>
          </a:r>
          <a:r>
            <a:rPr lang="ja-JP" altLang="en-US" sz="1100" b="1" i="0" u="none" strike="noStrike" baseline="0">
              <a:solidFill>
                <a:sysClr val="windowText" lastClr="000000"/>
              </a:solidFill>
              <a:latin typeface="ＭＳ Ｐゴシック"/>
              <a:ea typeface="ＭＳ Ｐゴシック"/>
            </a:rPr>
            <a:t>（ア）</a:t>
          </a:r>
          <a:endParaRPr lang="en-US" altLang="ja-JP" sz="1100" b="1"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100" b="1" i="0" u="none" strike="noStrike" baseline="0">
              <a:solidFill>
                <a:sysClr val="windowText" lastClr="000000"/>
              </a:solidFill>
              <a:latin typeface="ＭＳ Ｐゴシック"/>
              <a:ea typeface="ＭＳ Ｐゴシック"/>
            </a:rPr>
            <a:t>　②（ア）で算出した全ての日の延人数の合計</a:t>
          </a:r>
          <a:endParaRPr lang="en-US" altLang="ja-JP" sz="1100" b="1" i="0" u="none" strike="noStrike" baseline="0">
            <a:solidFill>
              <a:sysClr val="windowText" lastClr="000000"/>
            </a:solidFill>
            <a:latin typeface="ＭＳ Ｐゴシック"/>
            <a:ea typeface="ＭＳ Ｐゴシック"/>
          </a:endParaRPr>
        </a:p>
        <a:p>
          <a:pPr algn="l" rtl="0">
            <a:lnSpc>
              <a:spcPts val="1200"/>
            </a:lnSpc>
            <a:defRPr sz="1000"/>
          </a:pPr>
          <a:endParaRPr lang="en-US" altLang="ja-JP" sz="1100" b="1" i="0" u="none" strike="noStrike" baseline="0">
            <a:solidFill>
              <a:sysClr val="windowText" lastClr="000000"/>
            </a:solidFill>
            <a:latin typeface="ＭＳ Ｐゴシック"/>
            <a:ea typeface="ＭＳ Ｐ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lang="ja-JP" altLang="en-US" sz="1100" b="1" i="0" u="none" strike="noStrike" baseline="0">
              <a:solidFill>
                <a:sysClr val="windowText" lastClr="000000"/>
              </a:solidFill>
              <a:latin typeface="ＭＳ Ｐゴシック"/>
              <a:ea typeface="ＭＳ Ｐゴシック"/>
            </a:rPr>
            <a:t>　　　⇒</a:t>
          </a:r>
          <a:r>
            <a:rPr kumimoji="1" lang="ja-JP" altLang="ja-JP" sz="1100" b="1" u="sng">
              <a:effectLst/>
              <a:latin typeface="+mn-lt"/>
              <a:ea typeface="+mn-ea"/>
              <a:cs typeface="+mn-cs"/>
            </a:rPr>
            <a:t>全利用者の年間勤務時間数の合計と一致</a:t>
          </a:r>
          <a:endParaRPr lang="ja-JP" altLang="ja-JP" sz="1100" u="sng">
            <a:effectLst/>
          </a:endParaRPr>
        </a:p>
      </xdr:txBody>
    </xdr:sp>
    <xdr:clientData/>
  </xdr:twoCellAnchor>
  <mc:AlternateContent xmlns:mc="http://schemas.openxmlformats.org/markup-compatibility/2006">
    <mc:Choice xmlns:a14="http://schemas.microsoft.com/office/drawing/2010/main" Requires="a14">
      <xdr:twoCellAnchor editAs="oneCell">
        <xdr:from>
          <xdr:col>23</xdr:col>
          <xdr:colOff>152400</xdr:colOff>
          <xdr:row>1</xdr:row>
          <xdr:rowOff>11273</xdr:rowOff>
        </xdr:from>
        <xdr:to>
          <xdr:col>32</xdr:col>
          <xdr:colOff>209549</xdr:colOff>
          <xdr:row>3</xdr:row>
          <xdr:rowOff>95250</xdr:rowOff>
        </xdr:to>
        <xdr:pic>
          <xdr:nvPicPr>
            <xdr:cNvPr id="14" name="図 13">
              <a:extLst>
                <a:ext uri="{FF2B5EF4-FFF2-40B4-BE49-F238E27FC236}">
                  <a16:creationId xmlns:a16="http://schemas.microsoft.com/office/drawing/2014/main" id="{00000000-0008-0000-0100-00000E000000}"/>
                </a:ext>
              </a:extLst>
            </xdr:cNvPr>
            <xdr:cNvPicPr>
              <a:picLocks noChangeAspect="1" noChangeArrowheads="1"/>
              <a:extLst>
                <a:ext uri="{84589F7E-364E-4C9E-8A38-B11213B215E9}">
                  <a14:cameraTool cellRange="様式１!$B$10:$Q$11" spid="_x0000_s5128"/>
                </a:ext>
              </a:extLst>
            </xdr:cNvPicPr>
          </xdr:nvPicPr>
          <xdr:blipFill>
            <a:blip xmlns:r="http://schemas.openxmlformats.org/officeDocument/2006/relationships" r:embed="rId1"/>
            <a:srcRect/>
            <a:stretch>
              <a:fillRect/>
            </a:stretch>
          </xdr:blipFill>
          <xdr:spPr bwMode="auto">
            <a:xfrm>
              <a:off x="5353050" y="277973"/>
              <a:ext cx="2362199" cy="42687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33</xdr:col>
      <xdr:colOff>196850</xdr:colOff>
      <xdr:row>2</xdr:row>
      <xdr:rowOff>82550</xdr:rowOff>
    </xdr:from>
    <xdr:to>
      <xdr:col>39</xdr:col>
      <xdr:colOff>590551</xdr:colOff>
      <xdr:row>18</xdr:row>
      <xdr:rowOff>21166</xdr:rowOff>
    </xdr:to>
    <xdr:sp macro="" textlink="">
      <xdr:nvSpPr>
        <xdr:cNvPr id="15" name="Rectangle 9">
          <a:extLst>
            <a:ext uri="{FF2B5EF4-FFF2-40B4-BE49-F238E27FC236}">
              <a16:creationId xmlns:a16="http://schemas.microsoft.com/office/drawing/2014/main" id="{00000000-0008-0000-0100-00000F000000}"/>
            </a:ext>
          </a:extLst>
        </xdr:cNvPr>
        <xdr:cNvSpPr>
          <a:spLocks noChangeArrowheads="1"/>
        </xdr:cNvSpPr>
      </xdr:nvSpPr>
      <xdr:spPr bwMode="auto">
        <a:xfrm>
          <a:off x="7950200" y="520700"/>
          <a:ext cx="4394201" cy="4348691"/>
        </a:xfrm>
        <a:prstGeom prst="rect">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200"/>
            </a:lnSpc>
            <a:defRPr sz="1000"/>
          </a:pPr>
          <a:r>
            <a:rPr lang="ja-JP" altLang="en-US" sz="1100" b="1" i="0" u="none" strike="noStrike" baseline="0">
              <a:solidFill>
                <a:srgbClr val="FF0000"/>
              </a:solidFill>
              <a:latin typeface="ＭＳ Ｐゴシック"/>
              <a:ea typeface="ＭＳ Ｐゴシック"/>
            </a:rPr>
            <a:t>※注意１</a:t>
          </a:r>
        </a:p>
        <a:p>
          <a:pPr algn="l" rtl="0">
            <a:lnSpc>
              <a:spcPts val="1200"/>
            </a:lnSpc>
            <a:defRPr sz="1000"/>
          </a:pPr>
          <a:r>
            <a:rPr lang="ja-JP" altLang="en-US" sz="1100" b="1" i="0" u="none" strike="noStrike" baseline="0">
              <a:solidFill>
                <a:sysClr val="windowText" lastClr="000000"/>
              </a:solidFill>
              <a:latin typeface="ＭＳ Ｐゴシック"/>
              <a:ea typeface="ＭＳ Ｐゴシック"/>
            </a:rPr>
            <a:t>　事業所全体として利用者に支払う工賃の目標を記載してください。</a:t>
          </a:r>
          <a:endParaRPr lang="en-US" altLang="ja-JP" sz="1100" b="1" i="0" u="none" strike="noStrike" baseline="0">
            <a:solidFill>
              <a:sysClr val="windowText" lastClr="000000"/>
            </a:solidFill>
            <a:latin typeface="ＭＳ Ｐゴシック"/>
            <a:ea typeface="ＭＳ Ｐゴシック"/>
          </a:endParaRPr>
        </a:p>
        <a:p>
          <a:pPr rtl="0"/>
          <a:endParaRPr lang="en-US" altLang="ja-JP" sz="1100" b="1" i="0" baseline="0">
            <a:effectLst/>
            <a:latin typeface="+mn-lt"/>
            <a:ea typeface="+mn-ea"/>
            <a:cs typeface="+mn-cs"/>
          </a:endParaRPr>
        </a:p>
        <a:p>
          <a:pPr rtl="0"/>
          <a:r>
            <a:rPr lang="ja-JP" altLang="ja-JP" sz="1100" b="1" i="0" baseline="0">
              <a:solidFill>
                <a:srgbClr val="FF0000"/>
              </a:solidFill>
              <a:effectLst/>
              <a:latin typeface="+mn-lt"/>
              <a:ea typeface="+mn-ea"/>
              <a:cs typeface="+mn-cs"/>
            </a:rPr>
            <a:t>※注意</a:t>
          </a:r>
          <a:r>
            <a:rPr lang="ja-JP" altLang="en-US" sz="1100" b="1" i="0" baseline="0">
              <a:solidFill>
                <a:srgbClr val="FF0000"/>
              </a:solidFill>
              <a:effectLst/>
              <a:latin typeface="+mn-lt"/>
              <a:ea typeface="+mn-ea"/>
              <a:cs typeface="+mn-cs"/>
            </a:rPr>
            <a:t>２</a:t>
          </a:r>
          <a:endParaRPr lang="ja-JP" altLang="ja-JP">
            <a:solidFill>
              <a:srgbClr val="FF0000"/>
            </a:solidFill>
            <a:effectLst/>
          </a:endParaRPr>
        </a:p>
        <a:p>
          <a:pPr rtl="0"/>
          <a:r>
            <a:rPr lang="ja-JP" altLang="en-US" sz="1100" i="0">
              <a:effectLst/>
              <a:latin typeface="+mn-ea"/>
              <a:ea typeface="+mn-ea"/>
              <a:cs typeface="+mn-cs"/>
            </a:rPr>
            <a:t>　</a:t>
          </a:r>
          <a:r>
            <a:rPr lang="ja-JP" altLang="en-US" sz="1100" b="1" i="0">
              <a:effectLst/>
              <a:latin typeface="+mn-ea"/>
              <a:ea typeface="+mn-ea"/>
              <a:cs typeface="+mn-cs"/>
            </a:rPr>
            <a:t>年間延べ利用者数については、各日の利用者数の総数を入力してください。</a:t>
          </a:r>
          <a:endParaRPr lang="ja-JP" altLang="ja-JP" b="1">
            <a:effectLst/>
            <a:latin typeface="+mn-ea"/>
            <a:ea typeface="+mn-ea"/>
          </a:endParaRPr>
        </a:p>
        <a:p>
          <a:pPr algn="l" rtl="0">
            <a:lnSpc>
              <a:spcPts val="1200"/>
            </a:lnSpc>
            <a:defRPr sz="1000"/>
          </a:pPr>
          <a:endParaRPr lang="en-US" altLang="ja-JP" sz="1100" b="1" i="0" u="none" strike="noStrike" baseline="0">
            <a:solidFill>
              <a:sysClr val="windowText" lastClr="000000"/>
            </a:solidFill>
            <a:latin typeface="ＭＳ Ｐゴシック"/>
            <a:ea typeface="ＭＳ Ｐゴシック"/>
          </a:endParaRPr>
        </a:p>
        <a:p>
          <a:pPr algn="l" rtl="0">
            <a:lnSpc>
              <a:spcPts val="1200"/>
            </a:lnSpc>
            <a:defRPr sz="1000"/>
          </a:pPr>
          <a:r>
            <a:rPr lang="en-US" altLang="ja-JP" sz="1100" b="1" i="0" u="none" strike="noStrike" baseline="0">
              <a:solidFill>
                <a:srgbClr val="FF0000"/>
              </a:solidFill>
              <a:latin typeface="ＭＳ Ｐゴシック"/>
              <a:ea typeface="ＭＳ Ｐゴシック"/>
            </a:rPr>
            <a:t>※</a:t>
          </a:r>
          <a:r>
            <a:rPr lang="ja-JP" altLang="en-US" sz="1100" b="1" i="0" u="none" strike="noStrike" baseline="0">
              <a:solidFill>
                <a:srgbClr val="FF0000"/>
              </a:solidFill>
              <a:latin typeface="ＭＳ Ｐゴシック"/>
              <a:ea typeface="ＭＳ Ｐゴシック"/>
            </a:rPr>
            <a:t>注意３</a:t>
          </a:r>
          <a:endParaRPr lang="en-US" altLang="ja-JP" sz="1100" b="1" i="0" u="none" strike="noStrike" baseline="0">
            <a:solidFill>
              <a:srgbClr val="FF0000"/>
            </a:solidFill>
            <a:latin typeface="ＭＳ Ｐゴシック"/>
            <a:ea typeface="ＭＳ Ｐゴシック"/>
          </a:endParaRPr>
        </a:p>
        <a:p>
          <a:pPr algn="l" rtl="0">
            <a:lnSpc>
              <a:spcPts val="1200"/>
            </a:lnSpc>
            <a:defRPr sz="1000"/>
          </a:pPr>
          <a:r>
            <a:rPr lang="ja-JP" altLang="en-US" sz="1100" b="1" i="0" u="none" strike="noStrike" baseline="0">
              <a:solidFill>
                <a:sysClr val="windowText" lastClr="000000"/>
              </a:solidFill>
              <a:latin typeface="ＭＳ Ｐゴシック"/>
              <a:ea typeface="ＭＳ Ｐゴシック"/>
            </a:rPr>
            <a:t>　平均工賃月額、平均利用者数の欄には数式が入っています。自動計算されますので、入力不要です。</a:t>
          </a:r>
          <a:endParaRPr lang="en-US" altLang="ja-JP" sz="1100" b="1" i="0" u="none" strike="noStrike" baseline="0">
            <a:solidFill>
              <a:sysClr val="windowText" lastClr="000000"/>
            </a:solidFill>
            <a:latin typeface="ＭＳ Ｐゴシック"/>
            <a:ea typeface="ＭＳ Ｐゴシック"/>
          </a:endParaRPr>
        </a:p>
        <a:p>
          <a:pPr algn="l" rtl="0">
            <a:lnSpc>
              <a:spcPts val="1200"/>
            </a:lnSpc>
            <a:defRPr sz="1000"/>
          </a:pPr>
          <a:endParaRPr lang="en-US" altLang="ja-JP" sz="1100" b="1" i="0" u="none" strike="noStrike" baseline="0">
            <a:solidFill>
              <a:sysClr val="windowText" lastClr="000000"/>
            </a:solidFill>
            <a:latin typeface="ＭＳ Ｐゴシック"/>
            <a:ea typeface="ＭＳ Ｐゴシック"/>
          </a:endParaRPr>
        </a:p>
        <a:p>
          <a:pPr rtl="0"/>
          <a:r>
            <a:rPr lang="ja-JP" altLang="ja-JP" sz="1100" b="1" i="0" baseline="0">
              <a:solidFill>
                <a:srgbClr val="FF0000"/>
              </a:solidFill>
              <a:effectLst/>
              <a:latin typeface="+mn-lt"/>
              <a:ea typeface="+mn-ea"/>
              <a:cs typeface="+mn-cs"/>
            </a:rPr>
            <a:t>※注意</a:t>
          </a:r>
          <a:r>
            <a:rPr lang="ja-JP" altLang="en-US" sz="1100" b="1" i="0" baseline="0">
              <a:solidFill>
                <a:srgbClr val="FF0000"/>
              </a:solidFill>
              <a:effectLst/>
              <a:latin typeface="+mn-lt"/>
              <a:ea typeface="+mn-ea"/>
              <a:cs typeface="+mn-cs"/>
            </a:rPr>
            <a:t>４</a:t>
          </a:r>
          <a:endParaRPr lang="ja-JP" altLang="ja-JP">
            <a:solidFill>
              <a:srgbClr val="FF0000"/>
            </a:solidFill>
            <a:effectLst/>
          </a:endParaRPr>
        </a:p>
        <a:p>
          <a:pPr rtl="0"/>
          <a:r>
            <a:rPr lang="ja-JP" altLang="ja-JP" sz="1100" b="1" i="0" baseline="0">
              <a:effectLst/>
              <a:latin typeface="+mn-lt"/>
              <a:ea typeface="+mn-ea"/>
              <a:cs typeface="+mn-cs"/>
            </a:rPr>
            <a:t>　</a:t>
          </a:r>
          <a:r>
            <a:rPr lang="en-US" altLang="ja-JP" sz="1100" b="1" i="0" baseline="0">
              <a:effectLst/>
              <a:latin typeface="+mn-lt"/>
              <a:ea typeface="+mn-ea"/>
              <a:cs typeface="+mn-cs"/>
            </a:rPr>
            <a:t>R6</a:t>
          </a:r>
          <a:r>
            <a:rPr lang="ja-JP" altLang="ja-JP" sz="1100" b="1" i="0" baseline="0">
              <a:effectLst/>
              <a:latin typeface="+mn-lt"/>
              <a:ea typeface="+mn-ea"/>
              <a:cs typeface="+mn-cs"/>
            </a:rPr>
            <a:t>年度以降の新規事業所については、その開設年度から数値を入力</a:t>
          </a:r>
          <a:endParaRPr lang="ja-JP" altLang="ja-JP">
            <a:effectLst/>
          </a:endParaRPr>
        </a:p>
        <a:p>
          <a:pPr rtl="0"/>
          <a:r>
            <a:rPr lang="ja-JP" altLang="ja-JP" sz="1100" b="1" i="0" baseline="0">
              <a:effectLst/>
              <a:latin typeface="+mn-lt"/>
              <a:ea typeface="+mn-ea"/>
              <a:cs typeface="+mn-cs"/>
            </a:rPr>
            <a:t>　例）</a:t>
          </a:r>
          <a:r>
            <a:rPr lang="en-US" altLang="ja-JP" sz="1100" b="1" i="0" baseline="0">
              <a:effectLst/>
              <a:latin typeface="+mn-lt"/>
              <a:ea typeface="+mn-ea"/>
              <a:cs typeface="+mn-cs"/>
            </a:rPr>
            <a:t>R6</a:t>
          </a:r>
          <a:r>
            <a:rPr lang="ja-JP" altLang="ja-JP" sz="1100" b="1" i="0" baseline="0">
              <a:effectLst/>
              <a:latin typeface="+mn-lt"/>
              <a:ea typeface="+mn-ea"/>
              <a:cs typeface="+mn-cs"/>
            </a:rPr>
            <a:t>開設⇒</a:t>
          </a:r>
          <a:r>
            <a:rPr lang="en-US" altLang="ja-JP" sz="1100" b="1" i="0" baseline="0">
              <a:effectLst/>
              <a:latin typeface="+mn-lt"/>
              <a:ea typeface="+mn-ea"/>
              <a:cs typeface="+mn-cs"/>
            </a:rPr>
            <a:t>R6,R7,R8</a:t>
          </a:r>
          <a:r>
            <a:rPr lang="ja-JP" altLang="ja-JP" sz="1100" b="1" i="0" baseline="0">
              <a:effectLst/>
              <a:latin typeface="+mn-lt"/>
              <a:ea typeface="+mn-ea"/>
              <a:cs typeface="+mn-cs"/>
            </a:rPr>
            <a:t>を入力。</a:t>
          </a:r>
          <a:r>
            <a:rPr lang="en-US" altLang="ja-JP" sz="1100" b="1" i="0" baseline="0">
              <a:effectLst/>
              <a:latin typeface="+mn-lt"/>
              <a:ea typeface="+mn-ea"/>
              <a:cs typeface="+mn-cs"/>
            </a:rPr>
            <a:t>R5</a:t>
          </a:r>
          <a:r>
            <a:rPr lang="ja-JP" altLang="ja-JP" sz="1100" b="1" i="0" baseline="0">
              <a:effectLst/>
              <a:latin typeface="+mn-lt"/>
              <a:ea typeface="+mn-ea"/>
              <a:cs typeface="+mn-cs"/>
            </a:rPr>
            <a:t>は空欄</a:t>
          </a:r>
          <a:r>
            <a:rPr lang="ja-JP" altLang="en-US" sz="1100" b="1" i="0" baseline="0">
              <a:effectLst/>
              <a:latin typeface="+mn-lt"/>
              <a:ea typeface="+mn-ea"/>
              <a:cs typeface="+mn-cs"/>
            </a:rPr>
            <a:t>のまま</a:t>
          </a:r>
          <a:endParaRPr lang="en-US" altLang="ja-JP" sz="1100" b="1" i="0" baseline="0">
            <a:effectLst/>
            <a:latin typeface="+mn-lt"/>
            <a:ea typeface="+mn-ea"/>
            <a:cs typeface="+mn-cs"/>
          </a:endParaRPr>
        </a:p>
        <a:p>
          <a:pPr rtl="0"/>
          <a:endParaRPr lang="en-US" altLang="ja-JP" sz="1100" b="1" i="0" baseline="0">
            <a:solidFill>
              <a:srgbClr val="FF0000"/>
            </a:solidFill>
            <a:effectLst/>
            <a:latin typeface="+mn-lt"/>
            <a:ea typeface="+mn-ea"/>
            <a:cs typeface="+mn-cs"/>
          </a:endParaRPr>
        </a:p>
        <a:p>
          <a:pPr rtl="0"/>
          <a:endParaRPr lang="en-US" altLang="ja-JP" sz="1100" b="1" i="0" baseline="0">
            <a:solidFill>
              <a:srgbClr val="FF0000"/>
            </a:solidFill>
            <a:effectLst/>
            <a:latin typeface="+mn-lt"/>
            <a:ea typeface="+mn-ea"/>
            <a:cs typeface="+mn-cs"/>
          </a:endParaRPr>
        </a:p>
        <a:p>
          <a:pPr algn="l" rtl="0">
            <a:lnSpc>
              <a:spcPts val="1200"/>
            </a:lnSpc>
            <a:defRPr sz="1000"/>
          </a:pPr>
          <a:endParaRPr lang="ja-JP" altLang="en-US" i="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209550</xdr:colOff>
          <xdr:row>7</xdr:row>
          <xdr:rowOff>180975</xdr:rowOff>
        </xdr:from>
        <xdr:to>
          <xdr:col>16</xdr:col>
          <xdr:colOff>114300</xdr:colOff>
          <xdr:row>9</xdr:row>
          <xdr:rowOff>28575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新規事業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4</xdr:row>
          <xdr:rowOff>0</xdr:rowOff>
        </xdr:from>
        <xdr:to>
          <xdr:col>24</xdr:col>
          <xdr:colOff>133350</xdr:colOff>
          <xdr:row>5</xdr:row>
          <xdr:rowOff>47625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下　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4</xdr:row>
          <xdr:rowOff>0</xdr:rowOff>
        </xdr:from>
        <xdr:to>
          <xdr:col>29</xdr:col>
          <xdr:colOff>19050</xdr:colOff>
          <xdr:row>5</xdr:row>
          <xdr:rowOff>57150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2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自主製品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142875</xdr:colOff>
          <xdr:row>4</xdr:row>
          <xdr:rowOff>0</xdr:rowOff>
        </xdr:from>
        <xdr:to>
          <xdr:col>32</xdr:col>
          <xdr:colOff>9525</xdr:colOff>
          <xdr:row>5</xdr:row>
          <xdr:rowOff>47625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2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役　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4</xdr:row>
          <xdr:rowOff>0</xdr:rowOff>
        </xdr:from>
        <xdr:to>
          <xdr:col>35</xdr:col>
          <xdr:colOff>38100</xdr:colOff>
          <xdr:row>5</xdr:row>
          <xdr:rowOff>47625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2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twoCellAnchor>
    <xdr:from>
      <xdr:col>37</xdr:col>
      <xdr:colOff>243417</xdr:colOff>
      <xdr:row>1</xdr:row>
      <xdr:rowOff>266699</xdr:rowOff>
    </xdr:from>
    <xdr:to>
      <xdr:col>42</xdr:col>
      <xdr:colOff>347133</xdr:colOff>
      <xdr:row>11</xdr:row>
      <xdr:rowOff>104775</xdr:rowOff>
    </xdr:to>
    <xdr:sp macro="" textlink="">
      <xdr:nvSpPr>
        <xdr:cNvPr id="2" name="Rectangle 2">
          <a:extLst>
            <a:ext uri="{FF2B5EF4-FFF2-40B4-BE49-F238E27FC236}">
              <a16:creationId xmlns:a16="http://schemas.microsoft.com/office/drawing/2014/main" id="{00000000-0008-0000-0200-000002000000}"/>
            </a:ext>
          </a:extLst>
        </xdr:cNvPr>
        <xdr:cNvSpPr>
          <a:spLocks noChangeArrowheads="1"/>
        </xdr:cNvSpPr>
      </xdr:nvSpPr>
      <xdr:spPr bwMode="auto">
        <a:xfrm>
          <a:off x="8053917" y="523874"/>
          <a:ext cx="3437466" cy="1743076"/>
        </a:xfrm>
        <a:prstGeom prst="rect">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200"/>
            </a:lnSpc>
            <a:defRPr sz="1000"/>
          </a:pPr>
          <a:r>
            <a:rPr lang="ja-JP" altLang="en-US" sz="1100" b="1" i="0" u="none" strike="noStrike" baseline="0">
              <a:solidFill>
                <a:srgbClr val="FF0000"/>
              </a:solidFill>
              <a:latin typeface="ＭＳ Ｐゴシック"/>
              <a:ea typeface="ＭＳ Ｐゴシック"/>
            </a:rPr>
            <a:t>※注意</a:t>
          </a:r>
          <a:r>
            <a:rPr lang="en-US" altLang="ja-JP" sz="1100" b="1" i="0" u="none" strike="noStrike" baseline="0">
              <a:solidFill>
                <a:srgbClr val="FF0000"/>
              </a:solidFill>
              <a:latin typeface="ＭＳ Ｐゴシック"/>
              <a:ea typeface="ＭＳ Ｐゴシック"/>
            </a:rPr>
            <a:t>1</a:t>
          </a:r>
          <a:endParaRPr lang="ja-JP" altLang="en-US" sz="1100" b="1" i="0" u="none" strike="noStrike" baseline="0">
            <a:solidFill>
              <a:srgbClr val="FF0000"/>
            </a:solidFill>
            <a:latin typeface="ＭＳ Ｐゴシック"/>
            <a:ea typeface="ＭＳ Ｐゴシック"/>
          </a:endParaRPr>
        </a:p>
        <a:p>
          <a:pPr algn="l" rtl="0">
            <a:lnSpc>
              <a:spcPts val="1200"/>
            </a:lnSpc>
            <a:defRPr sz="1000"/>
          </a:pPr>
          <a:r>
            <a:rPr lang="ja-JP" altLang="en-US" sz="1100" b="1" i="0" u="none" strike="noStrike" baseline="0">
              <a:solidFill>
                <a:srgbClr val="FF0000"/>
              </a:solidFill>
              <a:latin typeface="ＭＳ Ｐゴシック"/>
              <a:ea typeface="ＭＳ Ｐゴシック"/>
            </a:rPr>
            <a:t>　</a:t>
          </a:r>
          <a:r>
            <a:rPr lang="ja-JP" altLang="en-US" sz="1100" b="1" i="0" u="none" strike="noStrike" baseline="0">
              <a:solidFill>
                <a:sysClr val="windowText" lastClr="000000"/>
              </a:solidFill>
              <a:latin typeface="ＭＳ Ｐゴシック"/>
              <a:ea typeface="ＭＳ Ｐゴシック"/>
            </a:rPr>
            <a:t>就労会計基準における部門毎に作成してください。</a:t>
          </a:r>
          <a:endParaRPr lang="en-US" altLang="ja-JP" sz="1100" b="1"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100" b="1" i="0" u="none" strike="noStrike" baseline="0">
              <a:solidFill>
                <a:sysClr val="windowText" lastClr="000000"/>
              </a:solidFill>
              <a:latin typeface="ＭＳ Ｐゴシック"/>
              <a:ea typeface="ＭＳ Ｐゴシック"/>
            </a:rPr>
            <a:t>　部門が複数ある場合は必ずこのシートをコピーして部門ごとに作成してください。</a:t>
          </a:r>
          <a:endParaRPr lang="en-US" altLang="ja-JP" sz="1100" b="1" i="0" u="none" strike="noStrike" baseline="0">
            <a:solidFill>
              <a:sysClr val="windowText" lastClr="000000"/>
            </a:solidFill>
            <a:latin typeface="ＭＳ Ｐゴシック"/>
            <a:ea typeface="ＭＳ Ｐゴシック"/>
          </a:endParaRPr>
        </a:p>
        <a:p>
          <a:pPr algn="l" rtl="0">
            <a:lnSpc>
              <a:spcPts val="1200"/>
            </a:lnSpc>
            <a:defRPr sz="1000"/>
          </a:pPr>
          <a:endParaRPr lang="en-US" altLang="ja-JP" sz="1100" b="1" i="0" u="none" strike="noStrike" baseline="0">
            <a:solidFill>
              <a:sysClr val="windowText" lastClr="000000"/>
            </a:solidFill>
            <a:latin typeface="ＭＳ Ｐゴシック"/>
            <a:ea typeface="ＭＳ Ｐゴシック"/>
          </a:endParaRPr>
        </a:p>
        <a:p>
          <a:pPr algn="l" rtl="0">
            <a:lnSpc>
              <a:spcPts val="1200"/>
            </a:lnSpc>
            <a:defRPr sz="1000"/>
          </a:pPr>
          <a:r>
            <a:rPr lang="en-US" altLang="ja-JP" sz="1100" b="1" i="0" u="none" strike="noStrike" baseline="0">
              <a:solidFill>
                <a:srgbClr val="FF0000"/>
              </a:solidFill>
              <a:latin typeface="ＭＳ Ｐゴシック"/>
              <a:ea typeface="ＭＳ Ｐゴシック"/>
            </a:rPr>
            <a:t>※</a:t>
          </a:r>
          <a:r>
            <a:rPr lang="ja-JP" altLang="en-US" sz="1100" b="1" i="0" u="none" strike="noStrike" baseline="0">
              <a:solidFill>
                <a:srgbClr val="FF0000"/>
              </a:solidFill>
              <a:latin typeface="ＭＳ Ｐゴシック"/>
              <a:ea typeface="ＭＳ Ｐゴシック"/>
            </a:rPr>
            <a:t>注意</a:t>
          </a:r>
          <a:r>
            <a:rPr lang="en-US" altLang="ja-JP" sz="1100" b="1" i="0" u="none" strike="noStrike" baseline="0">
              <a:solidFill>
                <a:srgbClr val="FF0000"/>
              </a:solidFill>
              <a:latin typeface="ＭＳ Ｐゴシック"/>
              <a:ea typeface="ＭＳ Ｐゴシック"/>
            </a:rPr>
            <a:t>2</a:t>
          </a:r>
        </a:p>
        <a:p>
          <a:pPr algn="l" rtl="0">
            <a:lnSpc>
              <a:spcPts val="1200"/>
            </a:lnSpc>
            <a:defRPr sz="1000"/>
          </a:pPr>
          <a:r>
            <a:rPr lang="ja-JP" altLang="en-US" sz="1100" b="1" i="0" u="none" strike="noStrike" baseline="0">
              <a:solidFill>
                <a:sysClr val="windowText" lastClr="000000"/>
              </a:solidFill>
              <a:latin typeface="ＭＳ Ｐゴシック"/>
              <a:ea typeface="ＭＳ Ｐゴシック"/>
            </a:rPr>
            <a:t>　白塗りのセルには数式が入っています。自動計算されますので、入力不要です。</a:t>
          </a:r>
          <a:endParaRPr lang="ja-JP" altLang="en-US" i="0">
            <a:solidFill>
              <a:sysClr val="windowText" lastClr="000000"/>
            </a:solidFill>
          </a:endParaRPr>
        </a:p>
      </xdr:txBody>
    </xdr:sp>
    <xdr:clientData/>
  </xdr:twoCellAnchor>
  <xdr:twoCellAnchor>
    <xdr:from>
      <xdr:col>37</xdr:col>
      <xdr:colOff>257175</xdr:colOff>
      <xdr:row>15</xdr:row>
      <xdr:rowOff>19050</xdr:rowOff>
    </xdr:from>
    <xdr:to>
      <xdr:col>43</xdr:col>
      <xdr:colOff>180975</xdr:colOff>
      <xdr:row>22</xdr:row>
      <xdr:rowOff>47626</xdr:rowOff>
    </xdr:to>
    <xdr:sp macro="" textlink="">
      <xdr:nvSpPr>
        <xdr:cNvPr id="3" name="Rectangle 9">
          <a:extLst>
            <a:ext uri="{FF2B5EF4-FFF2-40B4-BE49-F238E27FC236}">
              <a16:creationId xmlns:a16="http://schemas.microsoft.com/office/drawing/2014/main" id="{00000000-0008-0000-0200-000003000000}"/>
            </a:ext>
          </a:extLst>
        </xdr:cNvPr>
        <xdr:cNvSpPr>
          <a:spLocks noChangeArrowheads="1"/>
        </xdr:cNvSpPr>
      </xdr:nvSpPr>
      <xdr:spPr bwMode="auto">
        <a:xfrm>
          <a:off x="8067675" y="2857500"/>
          <a:ext cx="3924300" cy="895351"/>
        </a:xfrm>
        <a:prstGeom prst="rect">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200"/>
            </a:lnSpc>
            <a:defRPr sz="1000"/>
          </a:pPr>
          <a:r>
            <a:rPr lang="ja-JP" altLang="en-US" sz="1100" b="1" i="0" u="none" strike="noStrike" baseline="0">
              <a:solidFill>
                <a:srgbClr val="FF0000"/>
              </a:solidFill>
              <a:latin typeface="ＭＳ Ｐゴシック"/>
              <a:ea typeface="ＭＳ Ｐゴシック"/>
            </a:rPr>
            <a:t>※注意３</a:t>
          </a:r>
        </a:p>
        <a:p>
          <a:pPr rtl="0"/>
          <a:r>
            <a:rPr lang="ja-JP" altLang="en-US" sz="1100" b="1" i="0" u="none" strike="noStrike" baseline="0">
              <a:solidFill>
                <a:sysClr val="windowText" lastClr="000000"/>
              </a:solidFill>
              <a:latin typeface="ＭＳ Ｐゴシック"/>
              <a:ea typeface="ＭＳ Ｐゴシック"/>
            </a:rPr>
            <a:t>　</a:t>
          </a:r>
          <a:r>
            <a:rPr lang="en-US" altLang="ja-JP" sz="1100" b="1" i="0" baseline="0">
              <a:effectLst/>
              <a:latin typeface="+mn-lt"/>
              <a:ea typeface="+mn-ea"/>
              <a:cs typeface="+mn-cs"/>
            </a:rPr>
            <a:t>R6</a:t>
          </a:r>
          <a:r>
            <a:rPr lang="ja-JP" altLang="ja-JP" sz="1100" b="1" i="0" baseline="0">
              <a:effectLst/>
              <a:latin typeface="+mn-lt"/>
              <a:ea typeface="+mn-ea"/>
              <a:cs typeface="+mn-cs"/>
            </a:rPr>
            <a:t>年度以降の新規事業所については、その開設年度から数値を入力</a:t>
          </a:r>
          <a:endParaRPr lang="ja-JP" altLang="ja-JP">
            <a:effectLst/>
          </a:endParaRPr>
        </a:p>
        <a:p>
          <a:pPr rtl="0"/>
          <a:r>
            <a:rPr lang="ja-JP" altLang="ja-JP" sz="1100" b="1" i="0" baseline="0">
              <a:effectLst/>
              <a:latin typeface="+mn-lt"/>
              <a:ea typeface="+mn-ea"/>
              <a:cs typeface="+mn-cs"/>
            </a:rPr>
            <a:t>　例）</a:t>
          </a:r>
          <a:r>
            <a:rPr lang="en-US" altLang="ja-JP" sz="1100" b="1" i="0" baseline="0">
              <a:effectLst/>
              <a:latin typeface="+mn-lt"/>
              <a:ea typeface="+mn-ea"/>
              <a:cs typeface="+mn-cs"/>
            </a:rPr>
            <a:t>R6</a:t>
          </a:r>
          <a:r>
            <a:rPr lang="ja-JP" altLang="ja-JP" sz="1100" b="1" i="0" baseline="0">
              <a:effectLst/>
              <a:latin typeface="+mn-lt"/>
              <a:ea typeface="+mn-ea"/>
              <a:cs typeface="+mn-cs"/>
            </a:rPr>
            <a:t>開設⇒</a:t>
          </a:r>
          <a:r>
            <a:rPr lang="en-US" altLang="ja-JP" sz="1100" b="1" i="0" baseline="0">
              <a:effectLst/>
              <a:latin typeface="+mn-lt"/>
              <a:ea typeface="+mn-ea"/>
              <a:cs typeface="+mn-cs"/>
            </a:rPr>
            <a:t>R6,R7,R8</a:t>
          </a:r>
          <a:r>
            <a:rPr lang="ja-JP" altLang="ja-JP" sz="1100" b="1" i="0" baseline="0">
              <a:effectLst/>
              <a:latin typeface="+mn-lt"/>
              <a:ea typeface="+mn-ea"/>
              <a:cs typeface="+mn-cs"/>
            </a:rPr>
            <a:t>を入力。</a:t>
          </a:r>
          <a:r>
            <a:rPr lang="en-US" altLang="ja-JP" sz="1100" b="1" i="0" baseline="0">
              <a:effectLst/>
              <a:latin typeface="+mn-lt"/>
              <a:ea typeface="+mn-ea"/>
              <a:cs typeface="+mn-cs"/>
            </a:rPr>
            <a:t>R5</a:t>
          </a:r>
          <a:r>
            <a:rPr lang="ja-JP" altLang="ja-JP" sz="1100" b="1" i="0" baseline="0">
              <a:effectLst/>
              <a:latin typeface="+mn-lt"/>
              <a:ea typeface="+mn-ea"/>
              <a:cs typeface="+mn-cs"/>
            </a:rPr>
            <a:t>は空欄のまま</a:t>
          </a:r>
          <a:endParaRPr lang="ja-JP" altLang="ja-JP">
            <a:effectLst/>
          </a:endParaRPr>
        </a:p>
        <a:p>
          <a:pPr algn="l" rtl="0">
            <a:lnSpc>
              <a:spcPts val="1200"/>
            </a:lnSpc>
            <a:defRPr sz="1000"/>
          </a:pPr>
          <a:endParaRPr lang="ja-JP" altLang="en-US" i="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21</xdr:col>
          <xdr:colOff>91109</xdr:colOff>
          <xdr:row>65</xdr:row>
          <xdr:rowOff>72474</xdr:rowOff>
        </xdr:from>
        <xdr:to>
          <xdr:col>32</xdr:col>
          <xdr:colOff>157369</xdr:colOff>
          <xdr:row>66</xdr:row>
          <xdr:rowOff>15215</xdr:rowOff>
        </xdr:to>
        <xdr:pic>
          <xdr:nvPicPr>
            <xdr:cNvPr id="4" name="図 3">
              <a:extLst>
                <a:ext uri="{FF2B5EF4-FFF2-40B4-BE49-F238E27FC236}">
                  <a16:creationId xmlns:a16="http://schemas.microsoft.com/office/drawing/2014/main" id="{00000000-0008-0000-0200-000004000000}"/>
                </a:ext>
              </a:extLst>
            </xdr:cNvPr>
            <xdr:cNvPicPr>
              <a:picLocks noChangeAspect="1" noChangeArrowheads="1"/>
              <a:extLst>
                <a:ext uri="{84589F7E-364E-4C9E-8A38-B11213B215E9}">
                  <a14:cameraTool cellRange="$C$5:$Q$6" spid="_x0000_s6157"/>
                </a:ext>
              </a:extLst>
            </xdr:cNvPicPr>
          </xdr:nvPicPr>
          <xdr:blipFill>
            <a:blip xmlns:r="http://schemas.openxmlformats.org/officeDocument/2006/relationships" r:embed="rId1"/>
            <a:srcRect/>
            <a:stretch>
              <a:fillRect/>
            </a:stretch>
          </xdr:blipFill>
          <xdr:spPr bwMode="auto">
            <a:xfrm>
              <a:off x="4348370" y="10798452"/>
              <a:ext cx="2584173" cy="33202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3.vml"/><Relationship Id="rId7" Type="http://schemas.openxmlformats.org/officeDocument/2006/relationships/ctrlProp" Target="../ctrlProps/ctrlProp6.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DBB45-BE28-40C3-8BE4-997630EAD0CC}">
  <sheetPr>
    <tabColor rgb="FFFFC000"/>
  </sheetPr>
  <dimension ref="B1:AW30"/>
  <sheetViews>
    <sheetView tabSelected="1" view="pageBreakPreview" zoomScale="85" zoomScaleNormal="100" zoomScaleSheetLayoutView="85" workbookViewId="0">
      <selection activeCell="B3" sqref="B3:AG4"/>
    </sheetView>
  </sheetViews>
  <sheetFormatPr defaultColWidth="8.75" defaultRowHeight="13.5" x14ac:dyDescent="0.15"/>
  <cols>
    <col min="1" max="1" width="0.875" customWidth="1"/>
    <col min="2" max="9" width="3.375" customWidth="1"/>
    <col min="10" max="22" width="3.25" customWidth="1"/>
    <col min="23" max="23" width="2.375" customWidth="1"/>
    <col min="24" max="24" width="3.125" customWidth="1"/>
    <col min="25" max="30" width="3.25" customWidth="1"/>
    <col min="31" max="32" width="3" customWidth="1"/>
    <col min="33" max="33" width="3.25" customWidth="1"/>
  </cols>
  <sheetData>
    <row r="1" spans="2:49" ht="14.25" thickBot="1" x14ac:dyDescent="0.2"/>
    <row r="2" spans="2:49" ht="21" customHeight="1" x14ac:dyDescent="0.15">
      <c r="B2" t="s">
        <v>180</v>
      </c>
      <c r="AD2" s="123" t="s">
        <v>8</v>
      </c>
      <c r="AE2" s="123"/>
      <c r="AF2" s="123"/>
      <c r="AG2" s="123"/>
      <c r="AL2" s="28" t="s">
        <v>132</v>
      </c>
      <c r="AM2" s="29"/>
      <c r="AN2" s="29"/>
      <c r="AO2" s="29"/>
      <c r="AP2" s="29"/>
      <c r="AQ2" s="124" t="s">
        <v>133</v>
      </c>
      <c r="AR2" s="124"/>
      <c r="AS2" s="124"/>
      <c r="AT2" s="124"/>
      <c r="AU2" s="124"/>
      <c r="AV2" s="124"/>
      <c r="AW2" s="30"/>
    </row>
    <row r="3" spans="2:49" x14ac:dyDescent="0.15">
      <c r="B3" s="125" t="s">
        <v>147</v>
      </c>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L3" s="6" t="s">
        <v>37</v>
      </c>
      <c r="AQ3">
        <v>0</v>
      </c>
      <c r="AR3" t="s">
        <v>41</v>
      </c>
      <c r="AS3" t="s">
        <v>42</v>
      </c>
      <c r="AT3" t="s">
        <v>43</v>
      </c>
      <c r="AU3" t="s">
        <v>44</v>
      </c>
      <c r="AV3" t="s">
        <v>143</v>
      </c>
      <c r="AW3" s="31" t="s">
        <v>144</v>
      </c>
    </row>
    <row r="4" spans="2:49" x14ac:dyDescent="0.15">
      <c r="B4" s="125"/>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L4" s="6" t="s">
        <v>56</v>
      </c>
      <c r="AM4" t="s">
        <v>39</v>
      </c>
      <c r="AN4" t="s">
        <v>41</v>
      </c>
      <c r="AQ4" t="s">
        <v>54</v>
      </c>
      <c r="AR4" t="s">
        <v>50</v>
      </c>
      <c r="AS4" t="s">
        <v>51</v>
      </c>
      <c r="AT4" t="s">
        <v>52</v>
      </c>
      <c r="AU4" t="s">
        <v>53</v>
      </c>
      <c r="AV4" t="s">
        <v>145</v>
      </c>
      <c r="AW4" s="31" t="s">
        <v>146</v>
      </c>
    </row>
    <row r="5" spans="2:49" x14ac:dyDescent="0.15">
      <c r="Y5" t="s">
        <v>55</v>
      </c>
      <c r="AL5" s="6" t="s">
        <v>57</v>
      </c>
      <c r="AM5" t="s">
        <v>40</v>
      </c>
      <c r="AN5" t="s">
        <v>42</v>
      </c>
      <c r="AW5" s="31"/>
    </row>
    <row r="6" spans="2:49" s="1" customFormat="1" ht="23.25" customHeight="1" x14ac:dyDescent="0.15">
      <c r="B6" s="1" t="s">
        <v>0</v>
      </c>
      <c r="U6" s="126" t="s">
        <v>36</v>
      </c>
      <c r="V6" s="126"/>
      <c r="W6" s="126"/>
      <c r="X6" s="126"/>
      <c r="Y6" s="127"/>
      <c r="Z6" s="128"/>
      <c r="AA6" s="2" t="s">
        <v>33</v>
      </c>
      <c r="AB6" s="129"/>
      <c r="AC6" s="129"/>
      <c r="AD6" s="4" t="s">
        <v>34</v>
      </c>
      <c r="AE6" s="130"/>
      <c r="AF6" s="128"/>
      <c r="AG6" s="3" t="s">
        <v>35</v>
      </c>
      <c r="AL6" s="6" t="s">
        <v>58</v>
      </c>
      <c r="AN6" t="s">
        <v>43</v>
      </c>
      <c r="AW6" s="7"/>
    </row>
    <row r="7" spans="2:49" ht="16.5" customHeight="1" x14ac:dyDescent="0.15">
      <c r="AL7" s="6" t="s">
        <v>59</v>
      </c>
      <c r="AN7" t="s">
        <v>44</v>
      </c>
      <c r="AW7" s="31"/>
    </row>
    <row r="8" spans="2:49" x14ac:dyDescent="0.15">
      <c r="B8" s="114" t="s">
        <v>7</v>
      </c>
      <c r="C8" s="115"/>
      <c r="D8" s="115"/>
      <c r="E8" s="115"/>
      <c r="F8" s="115"/>
      <c r="G8" s="116"/>
      <c r="H8" s="117"/>
      <c r="I8" s="117"/>
      <c r="J8" s="117"/>
      <c r="K8" s="117"/>
      <c r="L8" s="117"/>
      <c r="M8" s="117"/>
      <c r="N8" s="117"/>
      <c r="O8" s="117"/>
      <c r="P8" s="117"/>
      <c r="Q8" s="118"/>
      <c r="R8" s="119" t="s">
        <v>7</v>
      </c>
      <c r="S8" s="120"/>
      <c r="T8" s="120"/>
      <c r="U8" s="120"/>
      <c r="V8" s="120"/>
      <c r="W8" s="116"/>
      <c r="X8" s="117"/>
      <c r="Y8" s="117"/>
      <c r="Z8" s="117"/>
      <c r="AA8" s="117"/>
      <c r="AB8" s="117"/>
      <c r="AC8" s="117"/>
      <c r="AD8" s="117"/>
      <c r="AE8" s="117"/>
      <c r="AF8" s="117"/>
      <c r="AG8" s="118"/>
      <c r="AL8" s="6"/>
      <c r="AN8" t="s">
        <v>143</v>
      </c>
      <c r="AW8" s="31"/>
    </row>
    <row r="9" spans="2:49" ht="41.25" customHeight="1" thickBot="1" x14ac:dyDescent="0.2">
      <c r="B9" s="75" t="s">
        <v>1</v>
      </c>
      <c r="C9" s="76"/>
      <c r="D9" s="76"/>
      <c r="E9" s="76"/>
      <c r="F9" s="76"/>
      <c r="G9" s="111"/>
      <c r="H9" s="112"/>
      <c r="I9" s="112"/>
      <c r="J9" s="112"/>
      <c r="K9" s="112"/>
      <c r="L9" s="112"/>
      <c r="M9" s="112"/>
      <c r="N9" s="112"/>
      <c r="O9" s="112"/>
      <c r="P9" s="112"/>
      <c r="Q9" s="113"/>
      <c r="R9" s="121" t="s">
        <v>122</v>
      </c>
      <c r="S9" s="122"/>
      <c r="T9" s="122"/>
      <c r="U9" s="122"/>
      <c r="V9" s="122"/>
      <c r="W9" s="111"/>
      <c r="X9" s="112"/>
      <c r="Y9" s="112"/>
      <c r="Z9" s="112"/>
      <c r="AA9" s="112"/>
      <c r="AB9" s="112"/>
      <c r="AC9" s="112"/>
      <c r="AD9" s="112"/>
      <c r="AE9" s="112"/>
      <c r="AF9" s="112"/>
      <c r="AG9" s="113"/>
      <c r="AL9" s="32"/>
      <c r="AM9" s="8"/>
      <c r="AN9" s="8" t="s">
        <v>144</v>
      </c>
      <c r="AO9" s="8"/>
      <c r="AP9" s="8"/>
      <c r="AQ9" s="8"/>
      <c r="AR9" s="8"/>
      <c r="AS9" s="8"/>
      <c r="AT9" s="8"/>
      <c r="AU9" s="8"/>
      <c r="AV9" s="8"/>
      <c r="AW9" s="33"/>
    </row>
    <row r="10" spans="2:49" x14ac:dyDescent="0.15">
      <c r="B10" s="114" t="s">
        <v>7</v>
      </c>
      <c r="C10" s="115"/>
      <c r="D10" s="115"/>
      <c r="E10" s="115"/>
      <c r="F10" s="115"/>
      <c r="G10" s="116"/>
      <c r="H10" s="117"/>
      <c r="I10" s="117"/>
      <c r="J10" s="117"/>
      <c r="K10" s="117"/>
      <c r="L10" s="117"/>
      <c r="M10" s="117"/>
      <c r="N10" s="117"/>
      <c r="O10" s="117"/>
      <c r="P10" s="117"/>
      <c r="Q10" s="118"/>
      <c r="R10" s="119" t="s">
        <v>7</v>
      </c>
      <c r="S10" s="120"/>
      <c r="T10" s="120"/>
      <c r="U10" s="120"/>
      <c r="V10" s="120"/>
      <c r="W10" s="116"/>
      <c r="X10" s="117"/>
      <c r="Y10" s="117"/>
      <c r="Z10" s="117"/>
      <c r="AA10" s="117"/>
      <c r="AB10" s="117"/>
      <c r="AC10" s="117"/>
      <c r="AD10" s="117"/>
      <c r="AE10" s="117"/>
      <c r="AF10" s="117"/>
      <c r="AG10" s="118"/>
    </row>
    <row r="11" spans="2:49" ht="41.25" customHeight="1" x14ac:dyDescent="0.15">
      <c r="B11" s="75" t="s">
        <v>2</v>
      </c>
      <c r="C11" s="76"/>
      <c r="D11" s="76"/>
      <c r="E11" s="76"/>
      <c r="F11" s="76"/>
      <c r="G11" s="111"/>
      <c r="H11" s="112"/>
      <c r="I11" s="112"/>
      <c r="J11" s="112"/>
      <c r="K11" s="112"/>
      <c r="L11" s="112"/>
      <c r="M11" s="112"/>
      <c r="N11" s="112"/>
      <c r="O11" s="112"/>
      <c r="P11" s="112"/>
      <c r="Q11" s="113"/>
      <c r="R11" s="121" t="s">
        <v>3</v>
      </c>
      <c r="S11" s="122"/>
      <c r="T11" s="122"/>
      <c r="U11" s="122"/>
      <c r="V11" s="122"/>
      <c r="W11" s="111"/>
      <c r="X11" s="112"/>
      <c r="Y11" s="112"/>
      <c r="Z11" s="112"/>
      <c r="AA11" s="112"/>
      <c r="AB11" s="112"/>
      <c r="AC11" s="112"/>
      <c r="AD11" s="112"/>
      <c r="AE11" s="112"/>
      <c r="AF11" s="112"/>
      <c r="AG11" s="113"/>
    </row>
    <row r="12" spans="2:49" ht="41.25" customHeight="1" x14ac:dyDescent="0.15">
      <c r="B12" s="75" t="s">
        <v>9</v>
      </c>
      <c r="C12" s="76"/>
      <c r="D12" s="76"/>
      <c r="E12" s="76"/>
      <c r="F12" s="76"/>
      <c r="G12" s="102"/>
      <c r="H12" s="103"/>
      <c r="I12" s="103"/>
      <c r="J12" s="103"/>
      <c r="K12" s="103"/>
      <c r="L12" s="103"/>
      <c r="M12" s="103"/>
      <c r="N12" s="103"/>
      <c r="O12" s="103"/>
      <c r="P12" s="103"/>
      <c r="Q12" s="104"/>
      <c r="R12" s="105" t="s">
        <v>148</v>
      </c>
      <c r="S12" s="106"/>
      <c r="T12" s="106"/>
      <c r="U12" s="106"/>
      <c r="V12" s="107"/>
      <c r="W12" s="102"/>
      <c r="X12" s="103"/>
      <c r="Y12" s="103"/>
      <c r="Z12" s="103"/>
      <c r="AA12" s="103"/>
      <c r="AB12" s="103"/>
      <c r="AC12" s="103"/>
      <c r="AD12" s="103"/>
      <c r="AE12" s="103"/>
      <c r="AF12" s="103"/>
      <c r="AG12" s="104"/>
      <c r="AI12" s="34" t="s">
        <v>46</v>
      </c>
      <c r="AJ12" s="34" t="s">
        <v>47</v>
      </c>
      <c r="AL12" s="34" t="s">
        <v>48</v>
      </c>
      <c r="AM12" s="34" t="s">
        <v>49</v>
      </c>
    </row>
    <row r="13" spans="2:49" ht="45" customHeight="1" x14ac:dyDescent="0.15">
      <c r="B13" s="78" t="s">
        <v>109</v>
      </c>
      <c r="C13" s="70"/>
      <c r="D13" s="70"/>
      <c r="E13" s="70"/>
      <c r="F13" s="71"/>
      <c r="G13" s="66"/>
      <c r="H13" s="67"/>
      <c r="I13" s="67"/>
      <c r="J13" s="67"/>
      <c r="K13" s="67"/>
      <c r="L13" s="68"/>
      <c r="M13" s="35" t="s">
        <v>33</v>
      </c>
      <c r="N13" s="66"/>
      <c r="O13" s="67"/>
      <c r="P13" s="68"/>
      <c r="Q13" s="35" t="s">
        <v>60</v>
      </c>
      <c r="R13" s="108" t="s">
        <v>149</v>
      </c>
      <c r="S13" s="109"/>
      <c r="T13" s="109"/>
      <c r="U13" s="109"/>
      <c r="V13" s="110"/>
      <c r="W13" s="111"/>
      <c r="X13" s="112"/>
      <c r="Y13" s="112"/>
      <c r="Z13" s="112"/>
      <c r="AA13" s="112"/>
      <c r="AB13" s="112"/>
      <c r="AC13" s="112"/>
      <c r="AD13" s="112"/>
      <c r="AE13" s="112"/>
      <c r="AF13" s="112"/>
      <c r="AG13" s="113"/>
      <c r="AI13" s="36" t="b">
        <v>0</v>
      </c>
      <c r="AJ13" s="36" t="b">
        <v>0</v>
      </c>
      <c r="AK13" s="36" t="str">
        <f>IF(AI13,"あり",IF(AJ13,"なし","未記入"))</f>
        <v>未記入</v>
      </c>
      <c r="AL13">
        <f>W13</f>
        <v>0</v>
      </c>
      <c r="AM13" t="str">
        <f>HLOOKUP(AL13,$AQ$3:$AW$4,2,FALSE)</f>
        <v>未記入</v>
      </c>
    </row>
    <row r="14" spans="2:49" ht="21" customHeight="1" x14ac:dyDescent="0.15">
      <c r="B14" s="63" t="s">
        <v>91</v>
      </c>
      <c r="C14" s="63"/>
      <c r="D14" s="63"/>
      <c r="E14" s="63"/>
      <c r="F14" s="63"/>
      <c r="G14" s="86" t="s">
        <v>38</v>
      </c>
      <c r="H14" s="87"/>
      <c r="I14" s="88"/>
      <c r="J14" s="89"/>
      <c r="K14" s="90"/>
      <c r="L14" s="90"/>
      <c r="M14" s="90"/>
      <c r="N14" s="90"/>
      <c r="O14" s="90"/>
      <c r="P14" s="90"/>
      <c r="Q14" s="90"/>
      <c r="R14" s="90"/>
      <c r="S14" s="90"/>
      <c r="T14" s="90"/>
      <c r="U14" s="90"/>
      <c r="V14" s="90"/>
      <c r="W14" s="90"/>
      <c r="X14" s="90"/>
      <c r="Y14" s="90"/>
      <c r="Z14" s="90"/>
      <c r="AA14" s="90"/>
      <c r="AB14" s="90"/>
      <c r="AC14" s="90"/>
      <c r="AD14" s="90"/>
      <c r="AE14" s="90"/>
      <c r="AF14" s="90"/>
      <c r="AG14" s="91"/>
      <c r="AK14">
        <f>IF(AK13="未記入",0,1)</f>
        <v>0</v>
      </c>
    </row>
    <row r="15" spans="2:49" ht="21" customHeight="1" x14ac:dyDescent="0.15">
      <c r="B15" s="63"/>
      <c r="C15" s="63"/>
      <c r="D15" s="63"/>
      <c r="E15" s="63"/>
      <c r="F15" s="63"/>
      <c r="G15" s="92"/>
      <c r="H15" s="93"/>
      <c r="I15" s="93"/>
      <c r="J15" s="93"/>
      <c r="K15" s="93"/>
      <c r="L15" s="93"/>
      <c r="M15" s="93"/>
      <c r="N15" s="93"/>
      <c r="O15" s="93"/>
      <c r="P15" s="93"/>
      <c r="Q15" s="93"/>
      <c r="R15" s="93"/>
      <c r="S15" s="93"/>
      <c r="T15" s="93"/>
      <c r="U15" s="93"/>
      <c r="V15" s="93"/>
      <c r="W15" s="93"/>
      <c r="X15" s="93"/>
      <c r="Y15" s="93"/>
      <c r="Z15" s="93"/>
      <c r="AA15" s="93"/>
      <c r="AB15" s="93"/>
      <c r="AC15" s="93"/>
      <c r="AD15" s="93"/>
      <c r="AE15" s="93"/>
      <c r="AF15" s="93"/>
      <c r="AG15" s="94"/>
    </row>
    <row r="16" spans="2:49" ht="21" customHeight="1" x14ac:dyDescent="0.15">
      <c r="B16" s="63"/>
      <c r="C16" s="63"/>
      <c r="D16" s="63"/>
      <c r="E16" s="63"/>
      <c r="F16" s="63"/>
      <c r="G16" s="95"/>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7"/>
    </row>
    <row r="17" spans="2:34" ht="21" customHeight="1" x14ac:dyDescent="0.15">
      <c r="B17" s="63"/>
      <c r="C17" s="63"/>
      <c r="D17" s="63"/>
      <c r="E17" s="63"/>
      <c r="F17" s="63"/>
      <c r="G17" s="69" t="s">
        <v>110</v>
      </c>
      <c r="H17" s="70"/>
      <c r="I17" s="71"/>
      <c r="J17" s="98"/>
      <c r="K17" s="99"/>
      <c r="L17" s="99"/>
      <c r="M17" s="99"/>
      <c r="N17" s="99"/>
      <c r="O17" s="99"/>
      <c r="P17" s="99"/>
      <c r="Q17" s="99"/>
      <c r="R17" s="99"/>
      <c r="S17" s="99"/>
      <c r="T17" s="99"/>
      <c r="U17" s="99"/>
      <c r="V17" s="99"/>
      <c r="W17" s="99"/>
      <c r="X17" s="99"/>
      <c r="Y17" s="99"/>
      <c r="Z17" s="99"/>
      <c r="AA17" s="99"/>
      <c r="AB17" s="99"/>
      <c r="AC17" s="99"/>
      <c r="AD17" s="99"/>
      <c r="AE17" s="99"/>
      <c r="AF17" s="99"/>
      <c r="AG17" s="100"/>
    </row>
    <row r="18" spans="2:34" ht="21" customHeight="1" x14ac:dyDescent="0.15">
      <c r="B18" s="63"/>
      <c r="C18" s="63"/>
      <c r="D18" s="63"/>
      <c r="E18" s="63"/>
      <c r="F18" s="63"/>
      <c r="G18" s="69" t="s">
        <v>111</v>
      </c>
      <c r="H18" s="70"/>
      <c r="I18" s="71"/>
      <c r="J18" s="98"/>
      <c r="K18" s="99"/>
      <c r="L18" s="99"/>
      <c r="M18" s="99"/>
      <c r="N18" s="99"/>
      <c r="O18" s="99"/>
      <c r="P18" s="99"/>
      <c r="Q18" s="99"/>
      <c r="R18" s="99"/>
      <c r="S18" s="99"/>
      <c r="T18" s="99"/>
      <c r="U18" s="99"/>
      <c r="V18" s="99"/>
      <c r="W18" s="99"/>
      <c r="X18" s="99"/>
      <c r="Y18" s="99"/>
      <c r="Z18" s="99"/>
      <c r="AA18" s="99"/>
      <c r="AB18" s="99"/>
      <c r="AC18" s="99"/>
      <c r="AD18" s="99"/>
      <c r="AE18" s="99"/>
      <c r="AF18" s="99"/>
      <c r="AG18" s="100"/>
    </row>
    <row r="19" spans="2:34" ht="21" customHeight="1" x14ac:dyDescent="0.15">
      <c r="B19" s="63"/>
      <c r="C19" s="63"/>
      <c r="D19" s="63"/>
      <c r="E19" s="63"/>
      <c r="F19" s="63"/>
      <c r="G19" s="63" t="s">
        <v>112</v>
      </c>
      <c r="H19" s="63"/>
      <c r="I19" s="63"/>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row>
    <row r="20" spans="2:34" ht="67.5" customHeight="1" x14ac:dyDescent="0.15">
      <c r="B20" s="78" t="s">
        <v>150</v>
      </c>
      <c r="C20" s="70"/>
      <c r="D20" s="70"/>
      <c r="E20" s="70"/>
      <c r="F20" s="70"/>
      <c r="G20" s="66"/>
      <c r="H20" s="67"/>
      <c r="I20" s="67"/>
      <c r="J20" s="67"/>
      <c r="K20" s="67"/>
      <c r="L20" s="67"/>
      <c r="M20" s="67"/>
      <c r="N20" s="67"/>
      <c r="O20" s="67"/>
      <c r="P20" s="67"/>
      <c r="Q20" s="37" t="s">
        <v>4</v>
      </c>
      <c r="R20" s="62" t="s">
        <v>151</v>
      </c>
      <c r="S20" s="63"/>
      <c r="T20" s="63"/>
      <c r="U20" s="63"/>
      <c r="V20" s="63"/>
      <c r="W20" s="67"/>
      <c r="X20" s="67"/>
      <c r="Y20" s="67"/>
      <c r="Z20" s="67"/>
      <c r="AA20" s="67"/>
      <c r="AB20" s="67"/>
      <c r="AC20" s="67"/>
      <c r="AD20" s="67"/>
      <c r="AE20" s="67"/>
      <c r="AF20" s="67"/>
      <c r="AG20" s="37" t="s">
        <v>4</v>
      </c>
    </row>
    <row r="21" spans="2:34" ht="35.1" customHeight="1" x14ac:dyDescent="0.15">
      <c r="B21" s="79" t="s">
        <v>152</v>
      </c>
      <c r="C21" s="80"/>
      <c r="D21" s="80"/>
      <c r="E21" s="80"/>
      <c r="F21" s="81"/>
      <c r="G21" s="85" t="s">
        <v>67</v>
      </c>
      <c r="H21" s="73"/>
      <c r="I21" s="74"/>
      <c r="J21" s="63" t="s">
        <v>62</v>
      </c>
      <c r="K21" s="63"/>
      <c r="L21" s="63"/>
      <c r="M21" s="63"/>
      <c r="N21" s="63"/>
      <c r="O21" s="63" t="s">
        <v>63</v>
      </c>
      <c r="P21" s="63"/>
      <c r="Q21" s="63"/>
      <c r="R21" s="63"/>
      <c r="S21" s="63"/>
      <c r="T21" s="63" t="s">
        <v>64</v>
      </c>
      <c r="U21" s="63"/>
      <c r="V21" s="63"/>
      <c r="W21" s="63"/>
      <c r="X21" s="63"/>
      <c r="Y21" s="63" t="s">
        <v>66</v>
      </c>
      <c r="Z21" s="63"/>
      <c r="AA21" s="63"/>
      <c r="AB21" s="63"/>
      <c r="AC21" s="63"/>
      <c r="AD21" s="63" t="s">
        <v>65</v>
      </c>
      <c r="AE21" s="63"/>
      <c r="AF21" s="63"/>
      <c r="AG21" s="63"/>
    </row>
    <row r="22" spans="2:34" ht="35.1" customHeight="1" x14ac:dyDescent="0.15">
      <c r="B22" s="82"/>
      <c r="C22" s="83"/>
      <c r="D22" s="83"/>
      <c r="E22" s="83"/>
      <c r="F22" s="84"/>
      <c r="G22" s="75"/>
      <c r="H22" s="76"/>
      <c r="I22" s="77"/>
      <c r="J22" s="66"/>
      <c r="K22" s="67"/>
      <c r="L22" s="67"/>
      <c r="M22" s="68"/>
      <c r="N22" s="38" t="s">
        <v>4</v>
      </c>
      <c r="O22" s="60"/>
      <c r="P22" s="60"/>
      <c r="Q22" s="60"/>
      <c r="R22" s="60"/>
      <c r="S22" s="38" t="s">
        <v>4</v>
      </c>
      <c r="T22" s="60"/>
      <c r="U22" s="60"/>
      <c r="V22" s="60"/>
      <c r="W22" s="60"/>
      <c r="X22" s="38" t="s">
        <v>4</v>
      </c>
      <c r="Y22" s="60"/>
      <c r="Z22" s="60"/>
      <c r="AA22" s="60"/>
      <c r="AB22" s="60"/>
      <c r="AC22" s="38" t="s">
        <v>4</v>
      </c>
      <c r="AD22" s="63">
        <f>SUM(J22,O22,T22,Y22)</f>
        <v>0</v>
      </c>
      <c r="AE22" s="63"/>
      <c r="AF22" s="63"/>
      <c r="AG22" s="38" t="s">
        <v>4</v>
      </c>
      <c r="AH22" s="5" t="str">
        <f>IF($W$20=AD22,"合計一致○","利用者数の合計を一致させてください")</f>
        <v>合計一致○</v>
      </c>
    </row>
    <row r="23" spans="2:34" ht="35.1" customHeight="1" x14ac:dyDescent="0.15">
      <c r="B23" s="82"/>
      <c r="C23" s="83"/>
      <c r="D23" s="83"/>
      <c r="E23" s="83"/>
      <c r="F23" s="84"/>
      <c r="G23" s="72" t="s">
        <v>61</v>
      </c>
      <c r="H23" s="73"/>
      <c r="I23" s="74"/>
      <c r="J23" s="63" t="s">
        <v>68</v>
      </c>
      <c r="K23" s="63"/>
      <c r="L23" s="63"/>
      <c r="M23" s="63"/>
      <c r="N23" s="63" t="s">
        <v>69</v>
      </c>
      <c r="O23" s="63"/>
      <c r="P23" s="63"/>
      <c r="Q23" s="63"/>
      <c r="R23" s="63" t="s">
        <v>70</v>
      </c>
      <c r="S23" s="63"/>
      <c r="T23" s="63"/>
      <c r="U23" s="63"/>
      <c r="V23" s="63" t="s">
        <v>71</v>
      </c>
      <c r="W23" s="63"/>
      <c r="X23" s="63"/>
      <c r="Y23" s="63"/>
      <c r="Z23" s="63" t="s">
        <v>72</v>
      </c>
      <c r="AA23" s="63"/>
      <c r="AB23" s="63"/>
      <c r="AC23" s="63"/>
      <c r="AD23" s="63" t="s">
        <v>65</v>
      </c>
      <c r="AE23" s="63"/>
      <c r="AF23" s="63"/>
      <c r="AG23" s="63"/>
    </row>
    <row r="24" spans="2:34" ht="35.1" customHeight="1" x14ac:dyDescent="0.15">
      <c r="B24" s="82"/>
      <c r="C24" s="83"/>
      <c r="D24" s="83"/>
      <c r="E24" s="83"/>
      <c r="F24" s="84"/>
      <c r="G24" s="75"/>
      <c r="H24" s="76"/>
      <c r="I24" s="77"/>
      <c r="J24" s="66"/>
      <c r="K24" s="67"/>
      <c r="L24" s="68"/>
      <c r="M24" s="38" t="s">
        <v>4</v>
      </c>
      <c r="N24" s="66"/>
      <c r="O24" s="67"/>
      <c r="P24" s="68"/>
      <c r="Q24" s="38" t="s">
        <v>4</v>
      </c>
      <c r="R24" s="66"/>
      <c r="S24" s="67"/>
      <c r="T24" s="68"/>
      <c r="U24" s="38" t="s">
        <v>4</v>
      </c>
      <c r="V24" s="66"/>
      <c r="W24" s="67"/>
      <c r="X24" s="68"/>
      <c r="Y24" s="38" t="s">
        <v>4</v>
      </c>
      <c r="Z24" s="66"/>
      <c r="AA24" s="67"/>
      <c r="AB24" s="68"/>
      <c r="AC24" s="38" t="s">
        <v>4</v>
      </c>
      <c r="AD24" s="69">
        <f>SUM(J24,N24,R24,V24,Z24)</f>
        <v>0</v>
      </c>
      <c r="AE24" s="70"/>
      <c r="AF24" s="71"/>
      <c r="AG24" s="38" t="s">
        <v>4</v>
      </c>
      <c r="AH24" s="5" t="str">
        <f>IF($W$20=AD24,"合計一致○","利用者数の合計を一致させてください")</f>
        <v>合計一致○</v>
      </c>
    </row>
    <row r="25" spans="2:34" ht="99.95" customHeight="1" x14ac:dyDescent="0.15">
      <c r="B25" s="62" t="s">
        <v>113</v>
      </c>
      <c r="C25" s="63"/>
      <c r="D25" s="63"/>
      <c r="E25" s="63"/>
      <c r="F25" s="63"/>
      <c r="G25" s="63"/>
      <c r="H25" s="63"/>
      <c r="I25" s="63"/>
      <c r="J25" s="64"/>
      <c r="K25" s="64"/>
      <c r="L25" s="64"/>
      <c r="M25" s="64"/>
      <c r="N25" s="64"/>
      <c r="O25" s="64"/>
      <c r="P25" s="64"/>
      <c r="Q25" s="64"/>
      <c r="R25" s="64"/>
      <c r="S25" s="64"/>
      <c r="T25" s="64"/>
      <c r="U25" s="64"/>
      <c r="V25" s="64"/>
      <c r="W25" s="64"/>
      <c r="X25" s="64"/>
      <c r="Y25" s="64"/>
      <c r="Z25" s="64"/>
      <c r="AA25" s="64"/>
      <c r="AB25" s="64"/>
      <c r="AC25" s="64"/>
      <c r="AD25" s="64"/>
      <c r="AE25" s="64"/>
      <c r="AF25" s="64"/>
      <c r="AG25" s="64"/>
    </row>
    <row r="26" spans="2:34" ht="30" customHeight="1" x14ac:dyDescent="0.15">
      <c r="B26" s="65" t="s">
        <v>90</v>
      </c>
      <c r="C26" s="65"/>
      <c r="D26" s="65"/>
      <c r="E26" s="65"/>
      <c r="F26" s="65"/>
      <c r="G26" s="65"/>
      <c r="H26" s="65"/>
      <c r="I26" s="65"/>
      <c r="J26" s="61" t="s">
        <v>126</v>
      </c>
      <c r="K26" s="61"/>
      <c r="L26" s="61"/>
      <c r="M26" s="61"/>
      <c r="N26" s="61"/>
      <c r="O26" s="61"/>
      <c r="P26" s="61"/>
      <c r="Q26" s="61"/>
      <c r="R26" s="61"/>
      <c r="S26" s="60"/>
      <c r="T26" s="60"/>
      <c r="U26" s="60"/>
      <c r="V26" s="61" t="s">
        <v>87</v>
      </c>
      <c r="W26" s="61"/>
      <c r="X26" s="61"/>
      <c r="Y26" s="61"/>
      <c r="Z26" s="61"/>
      <c r="AA26" s="61"/>
      <c r="AB26" s="61"/>
      <c r="AC26" s="61"/>
      <c r="AD26" s="61"/>
      <c r="AE26" s="60"/>
      <c r="AF26" s="60"/>
      <c r="AG26" s="60"/>
    </row>
    <row r="27" spans="2:34" ht="30" customHeight="1" x14ac:dyDescent="0.15">
      <c r="B27" s="65"/>
      <c r="C27" s="65"/>
      <c r="D27" s="65"/>
      <c r="E27" s="65"/>
      <c r="F27" s="65"/>
      <c r="G27" s="65"/>
      <c r="H27" s="65"/>
      <c r="I27" s="65"/>
      <c r="J27" s="61" t="s">
        <v>123</v>
      </c>
      <c r="K27" s="61"/>
      <c r="L27" s="61"/>
      <c r="M27" s="61"/>
      <c r="N27" s="61"/>
      <c r="O27" s="61"/>
      <c r="P27" s="61"/>
      <c r="Q27" s="61"/>
      <c r="R27" s="61"/>
      <c r="S27" s="60"/>
      <c r="T27" s="60"/>
      <c r="U27" s="60"/>
      <c r="V27" s="61" t="s">
        <v>125</v>
      </c>
      <c r="W27" s="61"/>
      <c r="X27" s="61"/>
      <c r="Y27" s="61"/>
      <c r="Z27" s="61"/>
      <c r="AA27" s="61"/>
      <c r="AB27" s="61"/>
      <c r="AC27" s="61"/>
      <c r="AD27" s="61"/>
      <c r="AE27" s="60"/>
      <c r="AF27" s="60"/>
      <c r="AG27" s="60"/>
    </row>
    <row r="28" spans="2:34" ht="30" customHeight="1" x14ac:dyDescent="0.15">
      <c r="B28" s="65"/>
      <c r="C28" s="65"/>
      <c r="D28" s="65"/>
      <c r="E28" s="65"/>
      <c r="F28" s="65"/>
      <c r="G28" s="65"/>
      <c r="H28" s="65"/>
      <c r="I28" s="65"/>
      <c r="J28" s="61" t="s">
        <v>124</v>
      </c>
      <c r="K28" s="61"/>
      <c r="L28" s="61"/>
      <c r="M28" s="61"/>
      <c r="N28" s="61"/>
      <c r="O28" s="61"/>
      <c r="P28" s="61"/>
      <c r="Q28" s="61"/>
      <c r="R28" s="61"/>
      <c r="S28" s="60"/>
      <c r="T28" s="60"/>
      <c r="U28" s="60"/>
      <c r="V28" s="61" t="s">
        <v>88</v>
      </c>
      <c r="W28" s="61"/>
      <c r="X28" s="61"/>
      <c r="Y28" s="61"/>
      <c r="Z28" s="61"/>
      <c r="AA28" s="61"/>
      <c r="AB28" s="61"/>
      <c r="AC28" s="61"/>
      <c r="AD28" s="61"/>
      <c r="AE28" s="60"/>
      <c r="AF28" s="60"/>
      <c r="AG28" s="60"/>
    </row>
    <row r="29" spans="2:34" ht="30" customHeight="1" x14ac:dyDescent="0.15">
      <c r="B29" s="65"/>
      <c r="C29" s="65"/>
      <c r="D29" s="65"/>
      <c r="E29" s="65"/>
      <c r="F29" s="65"/>
      <c r="G29" s="65"/>
      <c r="H29" s="65"/>
      <c r="I29" s="65"/>
      <c r="J29" s="61" t="s">
        <v>86</v>
      </c>
      <c r="K29" s="61"/>
      <c r="L29" s="61"/>
      <c r="M29" s="61"/>
      <c r="N29" s="61"/>
      <c r="O29" s="61"/>
      <c r="P29" s="61"/>
      <c r="Q29" s="61"/>
      <c r="R29" s="61"/>
      <c r="S29" s="60"/>
      <c r="T29" s="60"/>
      <c r="U29" s="60"/>
      <c r="V29" s="61" t="s">
        <v>85</v>
      </c>
      <c r="W29" s="61"/>
      <c r="X29" s="61"/>
      <c r="Y29" s="61"/>
      <c r="Z29" s="61"/>
      <c r="AA29" s="61"/>
      <c r="AB29" s="61"/>
      <c r="AC29" s="61"/>
      <c r="AD29" s="61"/>
      <c r="AE29" s="60"/>
      <c r="AF29" s="60"/>
      <c r="AG29" s="60"/>
    </row>
    <row r="30" spans="2:34" ht="30" customHeight="1" x14ac:dyDescent="0.15">
      <c r="B30" s="65"/>
      <c r="C30" s="65"/>
      <c r="D30" s="65"/>
      <c r="E30" s="65"/>
      <c r="F30" s="65"/>
      <c r="G30" s="65"/>
      <c r="H30" s="65"/>
      <c r="I30" s="65"/>
      <c r="J30" s="58" t="s">
        <v>89</v>
      </c>
      <c r="K30" s="58"/>
      <c r="L30" s="58"/>
      <c r="M30" s="58"/>
      <c r="N30" s="58"/>
      <c r="O30" s="59"/>
      <c r="P30" s="59"/>
      <c r="Q30" s="59"/>
      <c r="R30" s="59"/>
      <c r="S30" s="59"/>
      <c r="T30" s="59"/>
      <c r="U30" s="59"/>
      <c r="V30" s="59"/>
      <c r="W30" s="59"/>
      <c r="X30" s="59"/>
      <c r="Y30" s="59"/>
      <c r="Z30" s="59"/>
      <c r="AA30" s="59"/>
      <c r="AB30" s="59"/>
      <c r="AC30" s="59"/>
      <c r="AD30" s="59"/>
      <c r="AE30" s="59"/>
      <c r="AF30" s="59"/>
      <c r="AG30" s="59"/>
    </row>
  </sheetData>
  <mergeCells count="92">
    <mergeCell ref="AD2:AG2"/>
    <mergeCell ref="AQ2:AV2"/>
    <mergeCell ref="B3:AG4"/>
    <mergeCell ref="U6:X6"/>
    <mergeCell ref="Y6:Z6"/>
    <mergeCell ref="AB6:AC6"/>
    <mergeCell ref="AE6:AF6"/>
    <mergeCell ref="B8:F8"/>
    <mergeCell ref="G8:Q8"/>
    <mergeCell ref="R8:V8"/>
    <mergeCell ref="W8:AG8"/>
    <mergeCell ref="B9:F9"/>
    <mergeCell ref="G9:Q9"/>
    <mergeCell ref="R9:V9"/>
    <mergeCell ref="W9:AG9"/>
    <mergeCell ref="B10:F10"/>
    <mergeCell ref="G10:Q10"/>
    <mergeCell ref="R10:V10"/>
    <mergeCell ref="W10:AG10"/>
    <mergeCell ref="B11:F11"/>
    <mergeCell ref="G11:Q11"/>
    <mergeCell ref="R11:V11"/>
    <mergeCell ref="W11:AG11"/>
    <mergeCell ref="B12:F12"/>
    <mergeCell ref="G12:Q12"/>
    <mergeCell ref="R12:V12"/>
    <mergeCell ref="W12:AG12"/>
    <mergeCell ref="B13:F13"/>
    <mergeCell ref="G13:L13"/>
    <mergeCell ref="N13:P13"/>
    <mergeCell ref="R13:V13"/>
    <mergeCell ref="W13:AG13"/>
    <mergeCell ref="B14:F19"/>
    <mergeCell ref="G14:I14"/>
    <mergeCell ref="J14:AG14"/>
    <mergeCell ref="G15:AG16"/>
    <mergeCell ref="G17:I17"/>
    <mergeCell ref="J17:AG17"/>
    <mergeCell ref="G18:I18"/>
    <mergeCell ref="J18:AG18"/>
    <mergeCell ref="G19:I19"/>
    <mergeCell ref="J19:AG19"/>
    <mergeCell ref="B20:F20"/>
    <mergeCell ref="G20:P20"/>
    <mergeCell ref="R20:V20"/>
    <mergeCell ref="W20:AF20"/>
    <mergeCell ref="B21:F24"/>
    <mergeCell ref="G21:I22"/>
    <mergeCell ref="J21:N21"/>
    <mergeCell ref="O21:S21"/>
    <mergeCell ref="T21:X21"/>
    <mergeCell ref="Y21:AC21"/>
    <mergeCell ref="AD21:AG21"/>
    <mergeCell ref="J22:M22"/>
    <mergeCell ref="O22:R22"/>
    <mergeCell ref="T22:W22"/>
    <mergeCell ref="Y22:AB22"/>
    <mergeCell ref="AD22:AF22"/>
    <mergeCell ref="G23:I24"/>
    <mergeCell ref="J23:M23"/>
    <mergeCell ref="N23:Q23"/>
    <mergeCell ref="R23:U23"/>
    <mergeCell ref="V23:Y23"/>
    <mergeCell ref="AD23:AG23"/>
    <mergeCell ref="J24:L24"/>
    <mergeCell ref="N24:P24"/>
    <mergeCell ref="R24:T24"/>
    <mergeCell ref="V24:X24"/>
    <mergeCell ref="Z24:AB24"/>
    <mergeCell ref="AD24:AF24"/>
    <mergeCell ref="Z23:AC23"/>
    <mergeCell ref="B25:I25"/>
    <mergeCell ref="J25:AG25"/>
    <mergeCell ref="B26:I30"/>
    <mergeCell ref="J26:R26"/>
    <mergeCell ref="S26:U26"/>
    <mergeCell ref="V26:AD26"/>
    <mergeCell ref="AE26:AG26"/>
    <mergeCell ref="J27:R27"/>
    <mergeCell ref="S27:U27"/>
    <mergeCell ref="V27:AD27"/>
    <mergeCell ref="J30:N30"/>
    <mergeCell ref="O30:AG30"/>
    <mergeCell ref="AE27:AG27"/>
    <mergeCell ref="J28:R28"/>
    <mergeCell ref="S28:U28"/>
    <mergeCell ref="V28:AD28"/>
    <mergeCell ref="AE28:AG28"/>
    <mergeCell ref="J29:R29"/>
    <mergeCell ref="S29:U29"/>
    <mergeCell ref="V29:AD29"/>
    <mergeCell ref="AE29:AG29"/>
  </mergeCells>
  <phoneticPr fontId="1"/>
  <conditionalFormatting sqref="W8:AG11 G8:Q12 G13:L13 N13:P13 W13:AG13 J14:AG14 G15:AG16 J17:AG19 G20:P20 W20:AF20 J22:M22 O22:R22 T22:W22 Y22:AB22 J24:L24 N24:P24 R24:T24 V24:X24 Z24:AB24 J25:AG25 S26:U29 AE26:AG29 O30:AG30">
    <cfRule type="containsBlanks" dxfId="3" priority="2">
      <formula>LEN(TRIM(G8))=0</formula>
    </cfRule>
  </conditionalFormatting>
  <conditionalFormatting sqref="W12:AG12">
    <cfRule type="expression" dxfId="2" priority="3">
      <formula>$AK$13="未記入"</formula>
    </cfRule>
  </conditionalFormatting>
  <conditionalFormatting sqref="Y6:Z6 AB6:AC6 AE6:AF6">
    <cfRule type="containsBlanks" dxfId="1" priority="1">
      <formula>LEN(TRIM(Y6))=0</formula>
    </cfRule>
  </conditionalFormatting>
  <dataValidations count="8">
    <dataValidation type="whole" imeMode="off" allowBlank="1" showInputMessage="1" showErrorMessage="1" error="1月～12月までの数値です。" sqref="N13" xr:uid="{3F877820-4B13-4C94-9369-A47978469562}">
      <formula1>1</formula1>
      <formula2>12</formula2>
    </dataValidation>
    <dataValidation type="list" allowBlank="1" showInputMessage="1" showErrorMessage="1" sqref="S26:U29 AE26:AG29" xr:uid="{844039E3-F441-4B79-9947-A89665599F5F}">
      <formula1>"○"</formula1>
    </dataValidation>
    <dataValidation type="whole" imeMode="off" allowBlank="1" showInputMessage="1" showErrorMessage="1" error="2000年～2027年までの数値です。" sqref="G13" xr:uid="{8CFACB71-A165-4DDB-989E-EBF0BB73377A}">
      <formula1>2000</formula1>
      <formula2>2027</formula2>
    </dataValidation>
    <dataValidation type="list" allowBlank="1" showInputMessage="1" showErrorMessage="1" sqref="Y6:Z6" xr:uid="{23D24588-4FA0-4CDA-9FF5-E263F4FB2575}">
      <formula1>$AL$3:$AL$7</formula1>
    </dataValidation>
    <dataValidation type="list" allowBlank="1" showInputMessage="1" showErrorMessage="1" prompt="右下▽をクリックし、リストから選択してください。" sqref="W13:AG13" xr:uid="{68A44F1A-7030-44FC-B3A8-1BD757FAB7C9}">
      <formula1>$AN$3:$AN$9</formula1>
    </dataValidation>
    <dataValidation imeMode="fullKatakana" allowBlank="1" showInputMessage="1" showErrorMessage="1" sqref="G8:Q8 W8:AG8 G10:Q10 W10:AG10" xr:uid="{623A0AAF-2750-4F91-AB6A-EF93B06F1BC3}"/>
    <dataValidation imeMode="halfAlpha" allowBlank="1" showInputMessage="1" showErrorMessage="1" sqref="J14 J19:AG19 J17:J18 W20:AF20 G20:P20" xr:uid="{9C4E5E73-D6DD-495D-97DA-423AA0FE4464}"/>
    <dataValidation type="textLength" imeMode="halfAlpha" operator="greaterThanOrEqual" allowBlank="1" showInputMessage="1" showErrorMessage="1" errorTitle="桁数エラー" error="入力した事業所番号の桁数に誤りがあります。事業所番号は10桁です。" prompt="10桁の事業所番号を入力してください。" sqref="G12:Q12" xr:uid="{24EE08F6-3B12-4936-B802-9F35F5C18D31}">
      <formula1>10</formula1>
    </dataValidation>
  </dataValidations>
  <pageMargins left="0.7" right="0.7" top="0.75" bottom="0.75" header="0.3" footer="0.3"/>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24</xdr:col>
                    <xdr:colOff>171450</xdr:colOff>
                    <xdr:row>11</xdr:row>
                    <xdr:rowOff>95250</xdr:rowOff>
                  </from>
                  <to>
                    <xdr:col>26</xdr:col>
                    <xdr:colOff>219075</xdr:colOff>
                    <xdr:row>11</xdr:row>
                    <xdr:rowOff>419100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28</xdr:col>
                    <xdr:colOff>19050</xdr:colOff>
                    <xdr:row>11</xdr:row>
                    <xdr:rowOff>133350</xdr:rowOff>
                  </from>
                  <to>
                    <xdr:col>29</xdr:col>
                    <xdr:colOff>180975</xdr:colOff>
                    <xdr:row>11</xdr:row>
                    <xdr:rowOff>381000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E5815-23DC-4712-8377-52D91C799E21}">
  <sheetPr>
    <tabColor rgb="FFFFC000"/>
  </sheetPr>
  <dimension ref="B1:AH39"/>
  <sheetViews>
    <sheetView view="pageBreakPreview" zoomScaleNormal="100" zoomScaleSheetLayoutView="100" workbookViewId="0">
      <selection activeCell="B2" sqref="B2:AG3"/>
    </sheetView>
  </sheetViews>
  <sheetFormatPr defaultColWidth="8.75" defaultRowHeight="13.5" x14ac:dyDescent="0.15"/>
  <cols>
    <col min="1" max="1" width="0.875" customWidth="1"/>
    <col min="2" max="3" width="3.25" customWidth="1"/>
    <col min="4" max="7" width="2" customWidth="1"/>
    <col min="8" max="8" width="4.375" customWidth="1"/>
    <col min="9" max="22" width="3.25" customWidth="1"/>
    <col min="23" max="23" width="3" customWidth="1"/>
    <col min="24" max="24" width="2.75" customWidth="1"/>
    <col min="25" max="29" width="3.25" customWidth="1"/>
    <col min="30" max="30" width="5" customWidth="1"/>
    <col min="31" max="32" width="3.125" customWidth="1"/>
    <col min="33" max="33" width="3.25" customWidth="1"/>
  </cols>
  <sheetData>
    <row r="1" spans="2:34" ht="21" customHeight="1" x14ac:dyDescent="0.15">
      <c r="B1" t="s">
        <v>180</v>
      </c>
      <c r="AD1" s="123" t="s">
        <v>10</v>
      </c>
      <c r="AE1" s="123"/>
      <c r="AF1" s="123"/>
      <c r="AH1" t="s">
        <v>92</v>
      </c>
    </row>
    <row r="2" spans="2:34" x14ac:dyDescent="0.15">
      <c r="B2" s="125" t="s">
        <v>147</v>
      </c>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row>
    <row r="3" spans="2:34" x14ac:dyDescent="0.15">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row>
    <row r="4" spans="2:34" ht="8.25" customHeight="1" x14ac:dyDescent="0.15"/>
    <row r="5" spans="2:34" s="1" customFormat="1" ht="14.25" x14ac:dyDescent="0.15">
      <c r="B5" s="1" t="s">
        <v>11</v>
      </c>
      <c r="C5" s="10"/>
      <c r="D5" s="10"/>
      <c r="E5" s="10"/>
      <c r="F5" s="10"/>
      <c r="G5" s="11"/>
      <c r="H5" s="11"/>
      <c r="I5" s="11"/>
      <c r="J5" s="11"/>
      <c r="K5" s="11"/>
      <c r="L5" s="11"/>
      <c r="M5" s="11"/>
      <c r="N5" s="11"/>
      <c r="O5" s="11"/>
      <c r="P5" s="11"/>
      <c r="Q5" s="11"/>
      <c r="R5" s="11"/>
      <c r="S5" s="11"/>
      <c r="T5" s="11"/>
      <c r="U5" s="11"/>
      <c r="V5" s="11"/>
      <c r="W5" s="11"/>
      <c r="X5" s="11"/>
      <c r="Y5" s="11"/>
      <c r="Z5" s="11"/>
      <c r="AA5" s="11"/>
      <c r="AB5" s="11"/>
      <c r="AC5" s="11"/>
      <c r="AD5" s="11"/>
      <c r="AE5" s="11"/>
      <c r="AG5" s="11"/>
    </row>
    <row r="6" spans="2:34" ht="5.25" customHeight="1" x14ac:dyDescent="0.15">
      <c r="C6" s="9"/>
      <c r="D6" s="9"/>
      <c r="E6" s="9"/>
      <c r="F6" s="9"/>
      <c r="G6" s="39"/>
      <c r="H6" s="39"/>
      <c r="I6" s="39"/>
      <c r="J6" s="39"/>
      <c r="K6" s="39"/>
      <c r="L6" s="39"/>
      <c r="M6" s="39"/>
      <c r="N6" s="39"/>
      <c r="O6" s="39"/>
      <c r="P6" s="39"/>
      <c r="Q6" s="39"/>
      <c r="R6" s="39"/>
      <c r="S6" s="39"/>
      <c r="T6" s="39"/>
      <c r="U6" s="39"/>
      <c r="V6" s="39"/>
      <c r="W6" s="39"/>
      <c r="X6" s="39"/>
      <c r="Y6" s="39"/>
      <c r="Z6" s="39"/>
      <c r="AA6" s="39"/>
      <c r="AB6" s="39"/>
      <c r="AC6" s="39"/>
      <c r="AD6" s="39"/>
      <c r="AE6" s="39"/>
      <c r="AF6" s="39"/>
      <c r="AG6" s="39"/>
    </row>
    <row r="7" spans="2:34" ht="23.25" customHeight="1" x14ac:dyDescent="0.15">
      <c r="B7" s="40" t="s">
        <v>76</v>
      </c>
      <c r="C7" s="9"/>
      <c r="D7" s="9"/>
      <c r="E7" s="9"/>
      <c r="F7" s="9"/>
      <c r="G7" s="39"/>
      <c r="H7" s="39"/>
      <c r="I7" s="39"/>
      <c r="J7" s="39"/>
      <c r="K7" s="39"/>
      <c r="L7" s="39"/>
      <c r="M7" s="39"/>
      <c r="N7" s="39"/>
      <c r="O7" s="39"/>
      <c r="P7" s="39"/>
      <c r="Q7" s="39"/>
      <c r="R7" s="39"/>
      <c r="S7" s="39"/>
      <c r="T7" s="39"/>
      <c r="U7" s="39"/>
      <c r="V7" s="39"/>
      <c r="W7" s="39"/>
      <c r="X7" s="39"/>
      <c r="Y7" s="39"/>
      <c r="Z7" s="39"/>
      <c r="AA7" s="39"/>
      <c r="AB7" s="39"/>
      <c r="AC7" s="39"/>
      <c r="AD7" s="39"/>
      <c r="AE7" s="39"/>
      <c r="AF7" s="12" t="s">
        <v>12</v>
      </c>
      <c r="AG7" s="39"/>
    </row>
    <row r="8" spans="2:34" ht="20.100000000000001" customHeight="1" thickBot="1" x14ac:dyDescent="0.2">
      <c r="B8" s="72"/>
      <c r="C8" s="73"/>
      <c r="D8" s="73"/>
      <c r="E8" s="73"/>
      <c r="F8" s="73"/>
      <c r="G8" s="73"/>
      <c r="H8" s="73"/>
      <c r="I8" s="150" t="s">
        <v>73</v>
      </c>
      <c r="J8" s="150"/>
      <c r="K8" s="150"/>
      <c r="L8" s="150"/>
      <c r="M8" s="150"/>
      <c r="N8" s="150"/>
      <c r="O8" s="63" t="s">
        <v>74</v>
      </c>
      <c r="P8" s="63"/>
      <c r="Q8" s="63"/>
      <c r="R8" s="63"/>
      <c r="S8" s="63"/>
      <c r="T8" s="63"/>
      <c r="U8" s="63"/>
      <c r="V8" s="63"/>
      <c r="W8" s="63"/>
      <c r="X8" s="63"/>
      <c r="Y8" s="63"/>
      <c r="Z8" s="63"/>
      <c r="AA8" s="150"/>
      <c r="AB8" s="150"/>
      <c r="AC8" s="150"/>
      <c r="AD8" s="150"/>
      <c r="AE8" s="150"/>
      <c r="AF8" s="150"/>
      <c r="AG8" s="39"/>
    </row>
    <row r="9" spans="2:34" ht="27" customHeight="1" x14ac:dyDescent="0.15">
      <c r="B9" s="75"/>
      <c r="C9" s="76"/>
      <c r="D9" s="76"/>
      <c r="E9" s="76"/>
      <c r="F9" s="76"/>
      <c r="G9" s="76"/>
      <c r="H9" s="76"/>
      <c r="I9" s="151" t="s">
        <v>153</v>
      </c>
      <c r="J9" s="152"/>
      <c r="K9" s="152"/>
      <c r="L9" s="152"/>
      <c r="M9" s="152"/>
      <c r="N9" s="153"/>
      <c r="O9" s="77" t="s">
        <v>154</v>
      </c>
      <c r="P9" s="154"/>
      <c r="Q9" s="154"/>
      <c r="R9" s="154"/>
      <c r="S9" s="154"/>
      <c r="T9" s="154"/>
      <c r="U9" s="154" t="s">
        <v>155</v>
      </c>
      <c r="V9" s="154"/>
      <c r="W9" s="154"/>
      <c r="X9" s="154"/>
      <c r="Y9" s="154"/>
      <c r="Z9" s="75"/>
      <c r="AA9" s="151" t="s">
        <v>156</v>
      </c>
      <c r="AB9" s="152"/>
      <c r="AC9" s="152"/>
      <c r="AD9" s="152"/>
      <c r="AE9" s="152"/>
      <c r="AF9" s="153"/>
      <c r="AG9" s="39"/>
    </row>
    <row r="10" spans="2:34" ht="30" customHeight="1" x14ac:dyDescent="0.15">
      <c r="B10" s="63" t="s">
        <v>157</v>
      </c>
      <c r="C10" s="63"/>
      <c r="D10" s="63"/>
      <c r="E10" s="63"/>
      <c r="F10" s="63"/>
      <c r="G10" s="63"/>
      <c r="H10" s="69"/>
      <c r="I10" s="174"/>
      <c r="J10" s="135"/>
      <c r="K10" s="135"/>
      <c r="L10" s="136"/>
      <c r="M10" s="71" t="s">
        <v>5</v>
      </c>
      <c r="N10" s="137"/>
      <c r="O10" s="175"/>
      <c r="P10" s="135"/>
      <c r="Q10" s="135"/>
      <c r="R10" s="136"/>
      <c r="S10" s="71" t="s">
        <v>5</v>
      </c>
      <c r="T10" s="63"/>
      <c r="U10" s="135"/>
      <c r="V10" s="135"/>
      <c r="W10" s="135"/>
      <c r="X10" s="136"/>
      <c r="Y10" s="71" t="s">
        <v>5</v>
      </c>
      <c r="Z10" s="69"/>
      <c r="AA10" s="174"/>
      <c r="AB10" s="135"/>
      <c r="AC10" s="135"/>
      <c r="AD10" s="136"/>
      <c r="AE10" s="71" t="s">
        <v>5</v>
      </c>
      <c r="AF10" s="137"/>
      <c r="AG10" s="39"/>
    </row>
    <row r="11" spans="2:34" ht="29.45" customHeight="1" x14ac:dyDescent="0.15">
      <c r="B11" s="63" t="s">
        <v>158</v>
      </c>
      <c r="C11" s="63"/>
      <c r="D11" s="63"/>
      <c r="E11" s="63"/>
      <c r="F11" s="63"/>
      <c r="G11" s="63"/>
      <c r="H11" s="69"/>
      <c r="I11" s="174"/>
      <c r="J11" s="135"/>
      <c r="K11" s="135"/>
      <c r="L11" s="136"/>
      <c r="M11" s="71" t="s">
        <v>5</v>
      </c>
      <c r="N11" s="137"/>
      <c r="O11" s="175"/>
      <c r="P11" s="135"/>
      <c r="Q11" s="135"/>
      <c r="R11" s="136"/>
      <c r="S11" s="71" t="s">
        <v>5</v>
      </c>
      <c r="T11" s="63"/>
      <c r="U11" s="135"/>
      <c r="V11" s="135"/>
      <c r="W11" s="135"/>
      <c r="X11" s="136"/>
      <c r="Y11" s="71" t="s">
        <v>5</v>
      </c>
      <c r="Z11" s="69"/>
      <c r="AA11" s="174"/>
      <c r="AB11" s="135"/>
      <c r="AC11" s="135"/>
      <c r="AD11" s="136"/>
      <c r="AE11" s="71" t="s">
        <v>5</v>
      </c>
      <c r="AF11" s="137"/>
      <c r="AG11" s="39"/>
    </row>
    <row r="12" spans="2:34" ht="30" customHeight="1" x14ac:dyDescent="0.15">
      <c r="B12" s="58" t="s">
        <v>136</v>
      </c>
      <c r="C12" s="58"/>
      <c r="D12" s="58"/>
      <c r="E12" s="58"/>
      <c r="F12" s="58"/>
      <c r="G12" s="58"/>
      <c r="H12" s="159"/>
      <c r="I12" s="174"/>
      <c r="J12" s="135"/>
      <c r="K12" s="135"/>
      <c r="L12" s="136"/>
      <c r="M12" s="71" t="s">
        <v>6</v>
      </c>
      <c r="N12" s="137"/>
      <c r="O12" s="175"/>
      <c r="P12" s="135"/>
      <c r="Q12" s="135"/>
      <c r="R12" s="136"/>
      <c r="S12" s="71" t="s">
        <v>6</v>
      </c>
      <c r="T12" s="63"/>
      <c r="U12" s="135"/>
      <c r="V12" s="135"/>
      <c r="W12" s="135"/>
      <c r="X12" s="136"/>
      <c r="Y12" s="71" t="s">
        <v>6</v>
      </c>
      <c r="Z12" s="69"/>
      <c r="AA12" s="174"/>
      <c r="AB12" s="135"/>
      <c r="AC12" s="135"/>
      <c r="AD12" s="136"/>
      <c r="AE12" s="71" t="s">
        <v>6</v>
      </c>
      <c r="AF12" s="137"/>
      <c r="AG12" s="39"/>
    </row>
    <row r="13" spans="2:34" ht="30" customHeight="1" x14ac:dyDescent="0.15">
      <c r="B13" s="58" t="s">
        <v>137</v>
      </c>
      <c r="C13" s="58"/>
      <c r="D13" s="58"/>
      <c r="E13" s="58"/>
      <c r="F13" s="58"/>
      <c r="G13" s="58"/>
      <c r="H13" s="159"/>
      <c r="I13" s="174"/>
      <c r="J13" s="135"/>
      <c r="K13" s="135"/>
      <c r="L13" s="136"/>
      <c r="M13" s="71" t="s">
        <v>35</v>
      </c>
      <c r="N13" s="137"/>
      <c r="O13" s="175"/>
      <c r="P13" s="135"/>
      <c r="Q13" s="135"/>
      <c r="R13" s="136"/>
      <c r="S13" s="70" t="s">
        <v>135</v>
      </c>
      <c r="T13" s="71"/>
      <c r="U13" s="135"/>
      <c r="V13" s="135"/>
      <c r="W13" s="135"/>
      <c r="X13" s="136"/>
      <c r="Y13" s="71" t="s">
        <v>135</v>
      </c>
      <c r="Z13" s="69"/>
      <c r="AA13" s="174"/>
      <c r="AB13" s="135"/>
      <c r="AC13" s="135"/>
      <c r="AD13" s="136"/>
      <c r="AE13" s="71" t="s">
        <v>135</v>
      </c>
      <c r="AF13" s="137"/>
      <c r="AG13" s="39"/>
    </row>
    <row r="14" spans="2:34" ht="30" customHeight="1" x14ac:dyDescent="0.15">
      <c r="B14" s="170" t="s">
        <v>178</v>
      </c>
      <c r="C14" s="171"/>
      <c r="D14" s="171"/>
      <c r="E14" s="171"/>
      <c r="F14" s="171"/>
      <c r="G14" s="171"/>
      <c r="H14" s="172"/>
      <c r="I14" s="164" t="e">
        <f>ROUNDUP(I12/I13,1)</f>
        <v>#DIV/0!</v>
      </c>
      <c r="J14" s="165"/>
      <c r="K14" s="165"/>
      <c r="L14" s="166"/>
      <c r="M14" s="71" t="s">
        <v>6</v>
      </c>
      <c r="N14" s="137"/>
      <c r="O14" s="173" t="e">
        <f>ROUNDUP(O12/O13,1)</f>
        <v>#DIV/0!</v>
      </c>
      <c r="P14" s="165"/>
      <c r="Q14" s="165"/>
      <c r="R14" s="166"/>
      <c r="S14" s="71" t="s">
        <v>6</v>
      </c>
      <c r="T14" s="63"/>
      <c r="U14" s="173" t="e">
        <f>ROUNDUP(U12/U13,1)</f>
        <v>#DIV/0!</v>
      </c>
      <c r="V14" s="165"/>
      <c r="W14" s="165"/>
      <c r="X14" s="166"/>
      <c r="Y14" s="71" t="s">
        <v>6</v>
      </c>
      <c r="Z14" s="69"/>
      <c r="AA14" s="164" t="e">
        <f>ROUNDUP(AA12/AA13,1)</f>
        <v>#DIV/0!</v>
      </c>
      <c r="AB14" s="165"/>
      <c r="AC14" s="165"/>
      <c r="AD14" s="166"/>
      <c r="AE14" s="71" t="s">
        <v>6</v>
      </c>
      <c r="AF14" s="137"/>
      <c r="AG14" s="39"/>
    </row>
    <row r="15" spans="2:34" ht="30" customHeight="1" x14ac:dyDescent="0.15">
      <c r="B15" s="167" t="s">
        <v>172</v>
      </c>
      <c r="C15" s="167"/>
      <c r="D15" s="167"/>
      <c r="E15" s="167"/>
      <c r="F15" s="167"/>
      <c r="G15" s="167"/>
      <c r="H15" s="168"/>
      <c r="I15" s="155"/>
      <c r="J15" s="156"/>
      <c r="K15" s="156"/>
      <c r="L15" s="156"/>
      <c r="M15" s="157" t="s">
        <v>34</v>
      </c>
      <c r="N15" s="158"/>
      <c r="O15" s="155"/>
      <c r="P15" s="156"/>
      <c r="Q15" s="156"/>
      <c r="R15" s="156"/>
      <c r="S15" s="157" t="s">
        <v>34</v>
      </c>
      <c r="T15" s="169"/>
      <c r="U15" s="136"/>
      <c r="V15" s="156"/>
      <c r="W15" s="156"/>
      <c r="X15" s="156"/>
      <c r="Y15" s="157" t="s">
        <v>34</v>
      </c>
      <c r="Z15" s="158"/>
      <c r="AA15" s="155"/>
      <c r="AB15" s="156"/>
      <c r="AC15" s="156"/>
      <c r="AD15" s="156"/>
      <c r="AE15" s="157" t="s">
        <v>34</v>
      </c>
      <c r="AF15" s="158"/>
      <c r="AG15" s="39"/>
    </row>
    <row r="16" spans="2:34" ht="30" customHeight="1" thickBot="1" x14ac:dyDescent="0.2">
      <c r="B16" s="58" t="s">
        <v>173</v>
      </c>
      <c r="C16" s="58"/>
      <c r="D16" s="58"/>
      <c r="E16" s="58"/>
      <c r="F16" s="58"/>
      <c r="G16" s="58"/>
      <c r="H16" s="159"/>
      <c r="I16" s="160" t="e">
        <f>I11/I14/I15</f>
        <v>#DIV/0!</v>
      </c>
      <c r="J16" s="161"/>
      <c r="K16" s="161"/>
      <c r="L16" s="162"/>
      <c r="M16" s="145" t="s">
        <v>5</v>
      </c>
      <c r="N16" s="146"/>
      <c r="O16" s="163" t="e">
        <f>O11/O14/O15</f>
        <v>#DIV/0!</v>
      </c>
      <c r="P16" s="131"/>
      <c r="Q16" s="131"/>
      <c r="R16" s="132"/>
      <c r="S16" s="71" t="s">
        <v>5</v>
      </c>
      <c r="T16" s="63"/>
      <c r="U16" s="131" t="e">
        <f>U11/U14/U15</f>
        <v>#DIV/0!</v>
      </c>
      <c r="V16" s="131"/>
      <c r="W16" s="131"/>
      <c r="X16" s="132"/>
      <c r="Y16" s="71" t="s">
        <v>5</v>
      </c>
      <c r="Z16" s="69"/>
      <c r="AA16" s="160" t="e">
        <f>AA11/AA14/AA15</f>
        <v>#DIV/0!</v>
      </c>
      <c r="AB16" s="161"/>
      <c r="AC16" s="161"/>
      <c r="AD16" s="162"/>
      <c r="AE16" s="145" t="s">
        <v>5</v>
      </c>
      <c r="AF16" s="146"/>
      <c r="AG16" s="39"/>
    </row>
    <row r="17" spans="2:33" x14ac:dyDescent="0.15">
      <c r="B17" s="41" t="s">
        <v>141</v>
      </c>
      <c r="D17" s="9"/>
      <c r="E17" s="9"/>
      <c r="F17" s="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row>
    <row r="18" spans="2:33" x14ac:dyDescent="0.15">
      <c r="B18" s="41" t="s">
        <v>127</v>
      </c>
      <c r="D18" s="9"/>
      <c r="E18" s="9"/>
      <c r="F18" s="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row>
    <row r="19" spans="2:33" x14ac:dyDescent="0.15">
      <c r="B19" s="56" t="s">
        <v>175</v>
      </c>
      <c r="C19" s="55"/>
      <c r="D19" s="9"/>
      <c r="E19" s="9"/>
      <c r="F19" s="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row>
    <row r="20" spans="2:33" x14ac:dyDescent="0.15">
      <c r="B20" s="9"/>
      <c r="C20" s="9"/>
      <c r="D20" s="9"/>
      <c r="E20" s="9"/>
      <c r="F20" s="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row>
    <row r="21" spans="2:33" x14ac:dyDescent="0.15">
      <c r="B21" s="9"/>
      <c r="C21" s="9"/>
      <c r="D21" s="9"/>
      <c r="E21" s="9"/>
      <c r="F21" s="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row>
    <row r="22" spans="2:33" x14ac:dyDescent="0.15">
      <c r="B22" s="9"/>
      <c r="C22" s="9"/>
      <c r="D22" s="9"/>
      <c r="E22" s="9"/>
      <c r="F22" s="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row>
    <row r="23" spans="2:33" x14ac:dyDescent="0.15">
      <c r="B23" s="9"/>
      <c r="C23" s="9"/>
      <c r="D23" s="9"/>
      <c r="E23" s="9"/>
      <c r="F23" s="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row>
    <row r="24" spans="2:33" x14ac:dyDescent="0.15">
      <c r="B24" s="39" t="s">
        <v>75</v>
      </c>
      <c r="C24" s="9"/>
      <c r="D24" s="9"/>
      <c r="E24" s="9"/>
      <c r="F24" s="9"/>
      <c r="G24" s="39"/>
      <c r="H24" s="39"/>
      <c r="I24" s="39"/>
      <c r="J24" s="39"/>
      <c r="K24" s="39"/>
      <c r="L24" s="39"/>
      <c r="M24" s="39"/>
      <c r="N24" s="39"/>
      <c r="O24" s="39"/>
      <c r="P24" s="39"/>
      <c r="Q24" s="39"/>
      <c r="R24" s="39"/>
      <c r="S24" s="39"/>
      <c r="T24" s="13"/>
      <c r="U24" s="39"/>
      <c r="V24" s="39"/>
      <c r="W24" s="39"/>
      <c r="X24" s="39"/>
      <c r="Y24" s="39"/>
      <c r="Z24" s="39"/>
      <c r="AA24" s="39"/>
      <c r="AB24" s="39"/>
      <c r="AC24" s="39"/>
      <c r="AD24" s="39"/>
      <c r="AE24" s="39"/>
      <c r="AF24" s="12" t="s">
        <v>12</v>
      </c>
      <c r="AG24" s="39"/>
    </row>
    <row r="25" spans="2:33" ht="19.5" customHeight="1" thickBot="1" x14ac:dyDescent="0.2">
      <c r="B25" s="63"/>
      <c r="C25" s="63"/>
      <c r="D25" s="63"/>
      <c r="E25" s="63"/>
      <c r="F25" s="63"/>
      <c r="G25" s="63"/>
      <c r="H25" s="63"/>
      <c r="I25" s="74" t="s">
        <v>73</v>
      </c>
      <c r="J25" s="150"/>
      <c r="K25" s="150"/>
      <c r="L25" s="150"/>
      <c r="M25" s="150"/>
      <c r="N25" s="150"/>
      <c r="O25" s="63" t="s">
        <v>74</v>
      </c>
      <c r="P25" s="63"/>
      <c r="Q25" s="63"/>
      <c r="R25" s="63"/>
      <c r="S25" s="63"/>
      <c r="T25" s="63"/>
      <c r="U25" s="63"/>
      <c r="V25" s="63"/>
      <c r="W25" s="63"/>
      <c r="X25" s="63"/>
      <c r="Y25" s="63"/>
      <c r="Z25" s="63"/>
      <c r="AA25" s="150"/>
      <c r="AB25" s="150"/>
      <c r="AC25" s="150"/>
      <c r="AD25" s="150"/>
      <c r="AE25" s="150"/>
      <c r="AF25" s="150"/>
      <c r="AG25" s="39"/>
    </row>
    <row r="26" spans="2:33" ht="27" customHeight="1" x14ac:dyDescent="0.15">
      <c r="B26" s="63"/>
      <c r="C26" s="63"/>
      <c r="D26" s="63"/>
      <c r="E26" s="63"/>
      <c r="F26" s="63"/>
      <c r="G26" s="63"/>
      <c r="H26" s="69"/>
      <c r="I26" s="151" t="s">
        <v>153</v>
      </c>
      <c r="J26" s="152"/>
      <c r="K26" s="152"/>
      <c r="L26" s="152"/>
      <c r="M26" s="152"/>
      <c r="N26" s="153"/>
      <c r="O26" s="77" t="s">
        <v>154</v>
      </c>
      <c r="P26" s="154"/>
      <c r="Q26" s="154"/>
      <c r="R26" s="154"/>
      <c r="S26" s="154"/>
      <c r="T26" s="154"/>
      <c r="U26" s="154" t="s">
        <v>155</v>
      </c>
      <c r="V26" s="154"/>
      <c r="W26" s="154"/>
      <c r="X26" s="154"/>
      <c r="Y26" s="154"/>
      <c r="Z26" s="75"/>
      <c r="AA26" s="151" t="s">
        <v>156</v>
      </c>
      <c r="AB26" s="152"/>
      <c r="AC26" s="152"/>
      <c r="AD26" s="152"/>
      <c r="AE26" s="152"/>
      <c r="AF26" s="153"/>
    </row>
    <row r="27" spans="2:33" ht="30" customHeight="1" thickBot="1" x14ac:dyDescent="0.2">
      <c r="B27" s="63" t="s">
        <v>13</v>
      </c>
      <c r="C27" s="63"/>
      <c r="D27" s="63"/>
      <c r="E27" s="63"/>
      <c r="F27" s="63"/>
      <c r="G27" s="63"/>
      <c r="H27" s="69"/>
      <c r="I27" s="142"/>
      <c r="J27" s="143"/>
      <c r="K27" s="143"/>
      <c r="L27" s="144"/>
      <c r="M27" s="145" t="s">
        <v>14</v>
      </c>
      <c r="N27" s="146"/>
      <c r="O27" s="147"/>
      <c r="P27" s="148"/>
      <c r="Q27" s="148"/>
      <c r="R27" s="149"/>
      <c r="S27" s="71" t="s">
        <v>14</v>
      </c>
      <c r="T27" s="69"/>
      <c r="U27" s="148"/>
      <c r="V27" s="148"/>
      <c r="W27" s="148"/>
      <c r="X27" s="149"/>
      <c r="Y27" s="71" t="s">
        <v>14</v>
      </c>
      <c r="Z27" s="137"/>
      <c r="AA27" s="138"/>
      <c r="AB27" s="139"/>
      <c r="AC27" s="139"/>
      <c r="AD27" s="139"/>
      <c r="AE27" s="140" t="s">
        <v>14</v>
      </c>
      <c r="AF27" s="141"/>
    </row>
    <row r="28" spans="2:33" x14ac:dyDescent="0.15">
      <c r="C28" s="9"/>
      <c r="D28" s="9"/>
      <c r="E28" s="9"/>
      <c r="F28" s="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row>
    <row r="29" spans="2:33" ht="21" customHeight="1" x14ac:dyDescent="0.15">
      <c r="B29" s="40" t="s">
        <v>83</v>
      </c>
      <c r="C29" s="9"/>
      <c r="D29" s="9"/>
      <c r="E29" s="9"/>
      <c r="F29" s="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12" t="s">
        <v>12</v>
      </c>
    </row>
    <row r="30" spans="2:33" ht="27" customHeight="1" x14ac:dyDescent="0.15">
      <c r="B30" s="63"/>
      <c r="C30" s="63"/>
      <c r="D30" s="63"/>
      <c r="E30" s="63"/>
      <c r="F30" s="63"/>
      <c r="G30" s="63"/>
      <c r="H30" s="63"/>
      <c r="I30" s="63" t="s">
        <v>159</v>
      </c>
      <c r="J30" s="63"/>
      <c r="K30" s="63"/>
      <c r="L30" s="63"/>
      <c r="M30" s="63"/>
      <c r="N30" s="63" t="s">
        <v>160</v>
      </c>
      <c r="O30" s="63"/>
      <c r="P30" s="63"/>
      <c r="Q30" s="63"/>
      <c r="R30" s="63"/>
      <c r="S30" s="63" t="s">
        <v>161</v>
      </c>
      <c r="T30" s="63"/>
      <c r="U30" s="63"/>
      <c r="V30" s="63"/>
      <c r="W30" s="63"/>
      <c r="X30" s="69" t="s">
        <v>162</v>
      </c>
      <c r="Y30" s="70"/>
      <c r="Z30" s="70"/>
      <c r="AA30" s="70"/>
      <c r="AB30" s="71"/>
      <c r="AC30" s="69" t="s">
        <v>163</v>
      </c>
      <c r="AD30" s="70"/>
      <c r="AE30" s="70"/>
      <c r="AF30" s="70"/>
      <c r="AG30" s="71"/>
    </row>
    <row r="31" spans="2:33" ht="30" customHeight="1" x14ac:dyDescent="0.15">
      <c r="B31" s="63" t="s">
        <v>78</v>
      </c>
      <c r="C31" s="63"/>
      <c r="D31" s="63"/>
      <c r="E31" s="63"/>
      <c r="F31" s="63"/>
      <c r="G31" s="63"/>
      <c r="H31" s="63"/>
      <c r="I31" s="135"/>
      <c r="J31" s="135"/>
      <c r="K31" s="135"/>
      <c r="L31" s="136"/>
      <c r="M31" s="42" t="s">
        <v>5</v>
      </c>
      <c r="N31" s="135"/>
      <c r="O31" s="135"/>
      <c r="P31" s="135"/>
      <c r="Q31" s="136"/>
      <c r="R31" s="42" t="s">
        <v>5</v>
      </c>
      <c r="S31" s="135"/>
      <c r="T31" s="135"/>
      <c r="U31" s="135"/>
      <c r="V31" s="136"/>
      <c r="W31" s="42" t="s">
        <v>5</v>
      </c>
      <c r="X31" s="135"/>
      <c r="Y31" s="135"/>
      <c r="Z31" s="135"/>
      <c r="AA31" s="136"/>
      <c r="AB31" s="42" t="s">
        <v>5</v>
      </c>
      <c r="AC31" s="135"/>
      <c r="AD31" s="135"/>
      <c r="AE31" s="135"/>
      <c r="AF31" s="136"/>
      <c r="AG31" s="43" t="s">
        <v>5</v>
      </c>
    </row>
    <row r="32" spans="2:33" ht="30" customHeight="1" x14ac:dyDescent="0.15">
      <c r="B32" s="58" t="s">
        <v>79</v>
      </c>
      <c r="C32" s="58"/>
      <c r="D32" s="58"/>
      <c r="E32" s="58"/>
      <c r="F32" s="58"/>
      <c r="G32" s="58"/>
      <c r="H32" s="58"/>
      <c r="I32" s="135"/>
      <c r="J32" s="135"/>
      <c r="K32" s="135"/>
      <c r="L32" s="136"/>
      <c r="M32" s="42" t="s">
        <v>5</v>
      </c>
      <c r="N32" s="135"/>
      <c r="O32" s="135"/>
      <c r="P32" s="135"/>
      <c r="Q32" s="136"/>
      <c r="R32" s="42" t="s">
        <v>5</v>
      </c>
      <c r="S32" s="135"/>
      <c r="T32" s="135"/>
      <c r="U32" s="135"/>
      <c r="V32" s="136"/>
      <c r="W32" s="42" t="s">
        <v>5</v>
      </c>
      <c r="X32" s="135"/>
      <c r="Y32" s="135"/>
      <c r="Z32" s="135"/>
      <c r="AA32" s="136"/>
      <c r="AB32" s="42" t="s">
        <v>5</v>
      </c>
      <c r="AC32" s="135"/>
      <c r="AD32" s="135"/>
      <c r="AE32" s="135"/>
      <c r="AF32" s="136"/>
      <c r="AG32" s="43" t="s">
        <v>5</v>
      </c>
    </row>
    <row r="33" spans="2:33" ht="30" customHeight="1" x14ac:dyDescent="0.15">
      <c r="B33" s="58" t="s">
        <v>80</v>
      </c>
      <c r="C33" s="58"/>
      <c r="D33" s="58"/>
      <c r="E33" s="58"/>
      <c r="F33" s="58"/>
      <c r="G33" s="58"/>
      <c r="H33" s="58"/>
      <c r="I33" s="133" t="e">
        <f>I31/I32*100</f>
        <v>#DIV/0!</v>
      </c>
      <c r="J33" s="133"/>
      <c r="K33" s="133"/>
      <c r="L33" s="134"/>
      <c r="M33" s="42" t="s">
        <v>77</v>
      </c>
      <c r="N33" s="133" t="e">
        <f>N31/N32*100</f>
        <v>#DIV/0!</v>
      </c>
      <c r="O33" s="133"/>
      <c r="P33" s="133"/>
      <c r="Q33" s="134"/>
      <c r="R33" s="42" t="s">
        <v>77</v>
      </c>
      <c r="S33" s="133" t="e">
        <f>S31/S32*100</f>
        <v>#DIV/0!</v>
      </c>
      <c r="T33" s="133"/>
      <c r="U33" s="133"/>
      <c r="V33" s="134"/>
      <c r="W33" s="42" t="s">
        <v>77</v>
      </c>
      <c r="X33" s="133" t="e">
        <f>X31/X32*100</f>
        <v>#DIV/0!</v>
      </c>
      <c r="Y33" s="133"/>
      <c r="Z33" s="133"/>
      <c r="AA33" s="134"/>
      <c r="AB33" s="42" t="s">
        <v>77</v>
      </c>
      <c r="AC33" s="133" t="e">
        <f>AC31/AC32*100</f>
        <v>#DIV/0!</v>
      </c>
      <c r="AD33" s="133"/>
      <c r="AE33" s="133"/>
      <c r="AF33" s="134"/>
      <c r="AG33" s="42" t="s">
        <v>77</v>
      </c>
    </row>
    <row r="34" spans="2:33" ht="30" customHeight="1" x14ac:dyDescent="0.15">
      <c r="B34" s="58" t="s">
        <v>81</v>
      </c>
      <c r="C34" s="58"/>
      <c r="D34" s="58"/>
      <c r="E34" s="58"/>
      <c r="F34" s="58"/>
      <c r="G34" s="58"/>
      <c r="H34" s="58"/>
      <c r="I34" s="131">
        <v>15779</v>
      </c>
      <c r="J34" s="131"/>
      <c r="K34" s="131"/>
      <c r="L34" s="132"/>
      <c r="M34" s="42" t="s">
        <v>5</v>
      </c>
      <c r="N34" s="131">
        <v>15956</v>
      </c>
      <c r="O34" s="131"/>
      <c r="P34" s="131"/>
      <c r="Q34" s="132"/>
      <c r="R34" s="42" t="s">
        <v>5</v>
      </c>
      <c r="S34" s="131">
        <v>15638</v>
      </c>
      <c r="T34" s="131"/>
      <c r="U34" s="131"/>
      <c r="V34" s="132"/>
      <c r="W34" s="42" t="s">
        <v>5</v>
      </c>
      <c r="X34" s="131">
        <v>16016</v>
      </c>
      <c r="Y34" s="131"/>
      <c r="Z34" s="131"/>
      <c r="AA34" s="132"/>
      <c r="AB34" s="42" t="s">
        <v>5</v>
      </c>
      <c r="AC34" s="131">
        <v>16372</v>
      </c>
      <c r="AD34" s="131"/>
      <c r="AE34" s="131"/>
      <c r="AF34" s="132"/>
      <c r="AG34" s="43" t="s">
        <v>5</v>
      </c>
    </row>
    <row r="35" spans="2:33" ht="30" customHeight="1" x14ac:dyDescent="0.15">
      <c r="B35" s="58" t="s">
        <v>82</v>
      </c>
      <c r="C35" s="58"/>
      <c r="D35" s="58"/>
      <c r="E35" s="58"/>
      <c r="F35" s="58"/>
      <c r="G35" s="58"/>
      <c r="H35" s="58"/>
      <c r="I35" s="131">
        <v>15208</v>
      </c>
      <c r="J35" s="131"/>
      <c r="K35" s="131"/>
      <c r="L35" s="132"/>
      <c r="M35" s="42" t="s">
        <v>5</v>
      </c>
      <c r="N35" s="131">
        <v>15481</v>
      </c>
      <c r="O35" s="131"/>
      <c r="P35" s="131"/>
      <c r="Q35" s="132"/>
      <c r="R35" s="42" t="s">
        <v>5</v>
      </c>
      <c r="S35" s="131">
        <v>15759</v>
      </c>
      <c r="T35" s="131"/>
      <c r="U35" s="131"/>
      <c r="V35" s="132"/>
      <c r="W35" s="42" t="s">
        <v>5</v>
      </c>
      <c r="X35" s="131">
        <v>16115</v>
      </c>
      <c r="Y35" s="131"/>
      <c r="Z35" s="131"/>
      <c r="AA35" s="132"/>
      <c r="AB35" s="42" t="s">
        <v>5</v>
      </c>
      <c r="AC35" s="131">
        <v>16276</v>
      </c>
      <c r="AD35" s="131"/>
      <c r="AE35" s="131"/>
      <c r="AF35" s="132"/>
      <c r="AG35" s="43" t="s">
        <v>5</v>
      </c>
    </row>
    <row r="36" spans="2:33" ht="30" customHeight="1" x14ac:dyDescent="0.15">
      <c r="B36" s="58" t="s">
        <v>142</v>
      </c>
      <c r="C36" s="58"/>
      <c r="D36" s="58"/>
      <c r="E36" s="58"/>
      <c r="F36" s="58"/>
      <c r="G36" s="58"/>
      <c r="H36" s="58"/>
      <c r="I36" s="131">
        <v>16118</v>
      </c>
      <c r="J36" s="131"/>
      <c r="K36" s="131"/>
      <c r="L36" s="132"/>
      <c r="M36" s="42" t="s">
        <v>5</v>
      </c>
      <c r="N36" s="131">
        <v>16369</v>
      </c>
      <c r="O36" s="131"/>
      <c r="P36" s="131"/>
      <c r="Q36" s="132"/>
      <c r="R36" s="42" t="s">
        <v>5</v>
      </c>
      <c r="S36" s="131">
        <v>15776</v>
      </c>
      <c r="T36" s="131"/>
      <c r="U36" s="131"/>
      <c r="V36" s="132"/>
      <c r="W36" s="42" t="s">
        <v>5</v>
      </c>
      <c r="X36" s="131">
        <v>16507</v>
      </c>
      <c r="Y36" s="131"/>
      <c r="Z36" s="131"/>
      <c r="AA36" s="132"/>
      <c r="AB36" s="42" t="s">
        <v>5</v>
      </c>
      <c r="AC36" s="131">
        <v>17031</v>
      </c>
      <c r="AD36" s="131"/>
      <c r="AE36" s="131"/>
      <c r="AF36" s="132"/>
      <c r="AG36" s="43" t="s">
        <v>5</v>
      </c>
    </row>
    <row r="37" spans="2:33" x14ac:dyDescent="0.15">
      <c r="B37" s="44" t="s">
        <v>15</v>
      </c>
      <c r="C37" s="45"/>
      <c r="D37" s="45"/>
      <c r="E37" s="45"/>
      <c r="F37" s="45"/>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7"/>
    </row>
    <row r="38" spans="2:33" ht="151.5" customHeight="1" x14ac:dyDescent="0.15">
      <c r="B38" s="95"/>
      <c r="C38" s="96"/>
      <c r="D38" s="96"/>
      <c r="E38" s="96"/>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7"/>
    </row>
    <row r="39" spans="2:33" ht="14.25" customHeight="1" x14ac:dyDescent="0.15">
      <c r="B39" s="48" t="s">
        <v>84</v>
      </c>
      <c r="C39" s="9"/>
      <c r="D39" s="9"/>
      <c r="E39" s="9"/>
      <c r="F39" s="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row>
  </sheetData>
  <mergeCells count="131">
    <mergeCell ref="AD1:AF1"/>
    <mergeCell ref="B2:AG3"/>
    <mergeCell ref="B8:H9"/>
    <mergeCell ref="I8:N8"/>
    <mergeCell ref="O8:AF8"/>
    <mergeCell ref="I9:N9"/>
    <mergeCell ref="O9:T9"/>
    <mergeCell ref="U9:Z9"/>
    <mergeCell ref="AA9:AF9"/>
    <mergeCell ref="Y10:Z10"/>
    <mergeCell ref="AA10:AD10"/>
    <mergeCell ref="AE10:AF10"/>
    <mergeCell ref="B11:H11"/>
    <mergeCell ref="I11:L11"/>
    <mergeCell ref="M11:N11"/>
    <mergeCell ref="O11:R11"/>
    <mergeCell ref="S11:T11"/>
    <mergeCell ref="U11:X11"/>
    <mergeCell ref="Y11:Z11"/>
    <mergeCell ref="B10:H10"/>
    <mergeCell ref="I10:L10"/>
    <mergeCell ref="M10:N10"/>
    <mergeCell ref="O10:R10"/>
    <mergeCell ref="S10:T10"/>
    <mergeCell ref="U10:X10"/>
    <mergeCell ref="AA11:AD11"/>
    <mergeCell ref="AE11:AF11"/>
    <mergeCell ref="B12:H12"/>
    <mergeCell ref="I12:L12"/>
    <mergeCell ref="M12:N12"/>
    <mergeCell ref="O12:R12"/>
    <mergeCell ref="S12:T12"/>
    <mergeCell ref="U12:X12"/>
    <mergeCell ref="Y12:Z12"/>
    <mergeCell ref="AA12:AD12"/>
    <mergeCell ref="AE12:AF12"/>
    <mergeCell ref="B13:H13"/>
    <mergeCell ref="I13:L13"/>
    <mergeCell ref="M13:N13"/>
    <mergeCell ref="O13:R13"/>
    <mergeCell ref="S13:T13"/>
    <mergeCell ref="U13:X13"/>
    <mergeCell ref="Y13:Z13"/>
    <mergeCell ref="AA13:AD13"/>
    <mergeCell ref="AE13:AF13"/>
    <mergeCell ref="Y14:Z14"/>
    <mergeCell ref="AA14:AD14"/>
    <mergeCell ref="AE14:AF14"/>
    <mergeCell ref="B15:H15"/>
    <mergeCell ref="I15:L15"/>
    <mergeCell ref="M15:N15"/>
    <mergeCell ref="O15:R15"/>
    <mergeCell ref="S15:T15"/>
    <mergeCell ref="U15:X15"/>
    <mergeCell ref="Y15:Z15"/>
    <mergeCell ref="B14:H14"/>
    <mergeCell ref="I14:L14"/>
    <mergeCell ref="M14:N14"/>
    <mergeCell ref="O14:R14"/>
    <mergeCell ref="S14:T14"/>
    <mergeCell ref="U14:X14"/>
    <mergeCell ref="AE16:AF16"/>
    <mergeCell ref="B25:H26"/>
    <mergeCell ref="I25:N25"/>
    <mergeCell ref="O25:AF25"/>
    <mergeCell ref="I26:N26"/>
    <mergeCell ref="O26:T26"/>
    <mergeCell ref="U26:Z26"/>
    <mergeCell ref="AA26:AF26"/>
    <mergeCell ref="AA15:AD15"/>
    <mergeCell ref="AE15:AF15"/>
    <mergeCell ref="B16:H16"/>
    <mergeCell ref="I16:L16"/>
    <mergeCell ref="M16:N16"/>
    <mergeCell ref="O16:R16"/>
    <mergeCell ref="S16:T16"/>
    <mergeCell ref="U16:X16"/>
    <mergeCell ref="Y16:Z16"/>
    <mergeCell ref="AA16:AD16"/>
    <mergeCell ref="Y27:Z27"/>
    <mergeCell ref="AA27:AD27"/>
    <mergeCell ref="AE27:AF27"/>
    <mergeCell ref="B30:H30"/>
    <mergeCell ref="I30:M30"/>
    <mergeCell ref="N30:R30"/>
    <mergeCell ref="S30:W30"/>
    <mergeCell ref="X30:AB30"/>
    <mergeCell ref="AC30:AG30"/>
    <mergeCell ref="B27:H27"/>
    <mergeCell ref="I27:L27"/>
    <mergeCell ref="M27:N27"/>
    <mergeCell ref="O27:R27"/>
    <mergeCell ref="S27:T27"/>
    <mergeCell ref="U27:X27"/>
    <mergeCell ref="B32:H32"/>
    <mergeCell ref="I32:L32"/>
    <mergeCell ref="N32:Q32"/>
    <mergeCell ref="S32:V32"/>
    <mergeCell ref="X32:AA32"/>
    <mergeCell ref="AC32:AF32"/>
    <mergeCell ref="B31:H31"/>
    <mergeCell ref="I31:L31"/>
    <mergeCell ref="N31:Q31"/>
    <mergeCell ref="S31:V31"/>
    <mergeCell ref="X31:AA31"/>
    <mergeCell ref="AC31:AF31"/>
    <mergeCell ref="B34:H34"/>
    <mergeCell ref="I34:L34"/>
    <mergeCell ref="N34:Q34"/>
    <mergeCell ref="S34:V34"/>
    <mergeCell ref="X34:AA34"/>
    <mergeCell ref="AC34:AF34"/>
    <mergeCell ref="B33:H33"/>
    <mergeCell ref="I33:L33"/>
    <mergeCell ref="N33:Q33"/>
    <mergeCell ref="S33:V33"/>
    <mergeCell ref="X33:AA33"/>
    <mergeCell ref="AC33:AF33"/>
    <mergeCell ref="B38:AG38"/>
    <mergeCell ref="B36:H36"/>
    <mergeCell ref="I36:L36"/>
    <mergeCell ref="N36:Q36"/>
    <mergeCell ref="S36:V36"/>
    <mergeCell ref="X36:AA36"/>
    <mergeCell ref="AC36:AF36"/>
    <mergeCell ref="B35:H35"/>
    <mergeCell ref="I35:L35"/>
    <mergeCell ref="N35:Q35"/>
    <mergeCell ref="S35:V35"/>
    <mergeCell ref="X35:AA35"/>
    <mergeCell ref="AC35:AF35"/>
  </mergeCells>
  <phoneticPr fontId="1"/>
  <conditionalFormatting sqref="I10:L13 O10:R13 U10:X13 AA10:AD13 I15:L15 O15:R15 U15:X15 AA15:AD15 I27:L27 O27:R27 U27:X27 AA27:AD27 I31:L32 N31:Q32 S31:V32 X31:AA32 AC31:AF32 B38:AG38">
    <cfRule type="containsBlanks" dxfId="0" priority="1">
      <formula>LEN(TRIM(B10))=0</formula>
    </cfRule>
  </conditionalFormatting>
  <dataValidations count="2">
    <dataValidation type="list" imeMode="halfAlpha" allowBlank="1" showInputMessage="1" showErrorMessage="1" sqref="I15:L15 O15:R15 U15:X15 AA15:AD15" xr:uid="{074F3591-CE0C-4EAF-8EA1-CBC87E8D510B}">
      <formula1>"12,11,10,9,8,7,6,5,4,3,2,1"</formula1>
    </dataValidation>
    <dataValidation imeMode="halfAlpha" allowBlank="1" showInputMessage="1" showErrorMessage="1" sqref="S31:V36 I27:L27 O27:R27 U27:X27 AA27:AD27 N31:Q36 I31:L36 X31:AA36 AC31:AF36 AA16:AD16 U16:X16 O16:R16 AA10:AD14 U10:X14 O10:R14 I10:L14 I16:L16" xr:uid="{EC6FA75E-81FB-498C-858C-E76482EE9BDB}"/>
  </dataValidations>
  <pageMargins left="0.7" right="0.7" top="0.75" bottom="0.75" header="0.3" footer="0.3"/>
  <pageSetup paperSize="9" scale="83"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1839D5-2E5B-41CF-A578-247FA7E24BAE}">
  <dimension ref="C1:AN86"/>
  <sheetViews>
    <sheetView view="pageBreakPreview" zoomScale="115" zoomScaleNormal="100" zoomScaleSheetLayoutView="115" workbookViewId="0">
      <selection activeCell="C2" sqref="C2:AK2"/>
    </sheetView>
  </sheetViews>
  <sheetFormatPr defaultColWidth="8.75" defaultRowHeight="13.5" x14ac:dyDescent="0.15"/>
  <cols>
    <col min="1" max="1" width="0.375" customWidth="1"/>
    <col min="2" max="2" width="0.75" customWidth="1"/>
    <col min="3" max="4" width="3.5" customWidth="1"/>
    <col min="5" max="8" width="2" customWidth="1"/>
    <col min="9" max="10" width="3.25" customWidth="1"/>
    <col min="11" max="26" width="3" customWidth="1"/>
    <col min="27" max="28" width="2.375" customWidth="1"/>
    <col min="29" max="34" width="3.25" customWidth="1"/>
    <col min="35" max="35" width="2" customWidth="1"/>
    <col min="36" max="36" width="2.375" customWidth="1"/>
    <col min="37" max="37" width="3.25" customWidth="1"/>
  </cols>
  <sheetData>
    <row r="1" spans="3:38" ht="20.45" customHeight="1" x14ac:dyDescent="0.15">
      <c r="C1" t="s">
        <v>180</v>
      </c>
      <c r="AH1" s="123" t="s">
        <v>129</v>
      </c>
      <c r="AI1" s="123"/>
      <c r="AJ1" s="123"/>
      <c r="AK1" s="123"/>
    </row>
    <row r="2" spans="3:38" ht="21" x14ac:dyDescent="0.15">
      <c r="C2" s="125" t="s">
        <v>147</v>
      </c>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row>
    <row r="3" spans="3:38" ht="9" customHeight="1" x14ac:dyDescent="0.15">
      <c r="C3" s="9"/>
      <c r="D3" s="9"/>
      <c r="E3" s="9"/>
      <c r="F3" s="9"/>
      <c r="G3" s="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row>
    <row r="4" spans="3:38" s="1" customFormat="1" ht="30.75" customHeight="1" x14ac:dyDescent="0.15">
      <c r="C4" s="14" t="s">
        <v>164</v>
      </c>
      <c r="W4" s="345" t="s">
        <v>165</v>
      </c>
      <c r="X4" s="346"/>
      <c r="Y4" s="346"/>
      <c r="Z4" s="347"/>
      <c r="AA4" s="348"/>
      <c r="AB4" s="349"/>
      <c r="AC4" s="350"/>
      <c r="AD4" s="15" t="s">
        <v>33</v>
      </c>
      <c r="AE4" s="348"/>
      <c r="AF4" s="350"/>
      <c r="AG4" s="15" t="s">
        <v>34</v>
      </c>
      <c r="AH4" s="348"/>
      <c r="AI4" s="350"/>
      <c r="AJ4" s="351" t="s">
        <v>35</v>
      </c>
      <c r="AK4" s="352"/>
    </row>
    <row r="5" spans="3:38" ht="16.149999999999999" customHeight="1" x14ac:dyDescent="0.15">
      <c r="C5" s="306" t="s">
        <v>16</v>
      </c>
      <c r="D5" s="307"/>
      <c r="E5" s="310" t="str">
        <f>IF(様式１!$G$11="","",様式１!$G$11)</f>
        <v/>
      </c>
      <c r="F5" s="310"/>
      <c r="G5" s="310"/>
      <c r="H5" s="310"/>
      <c r="I5" s="310"/>
      <c r="J5" s="310"/>
      <c r="K5" s="310"/>
      <c r="L5" s="310"/>
      <c r="M5" s="310"/>
      <c r="N5" s="310"/>
      <c r="O5" s="310"/>
      <c r="P5" s="311"/>
      <c r="Q5" s="312"/>
      <c r="R5" s="316" t="s">
        <v>17</v>
      </c>
      <c r="S5" s="317"/>
      <c r="T5" s="317"/>
      <c r="U5" s="317"/>
      <c r="V5" s="318"/>
      <c r="W5" s="319"/>
      <c r="X5" s="320"/>
      <c r="Y5" s="321"/>
      <c r="Z5" s="321"/>
      <c r="AA5" s="321"/>
      <c r="AB5" s="321"/>
      <c r="AC5" s="321"/>
      <c r="AD5" s="321"/>
      <c r="AE5" s="321"/>
      <c r="AF5" s="321"/>
      <c r="AG5" s="321"/>
      <c r="AH5" s="321"/>
      <c r="AI5" s="321"/>
      <c r="AJ5" s="321"/>
      <c r="AK5" s="322"/>
    </row>
    <row r="6" spans="3:38" ht="16.149999999999999" customHeight="1" x14ac:dyDescent="0.15">
      <c r="C6" s="308"/>
      <c r="D6" s="309"/>
      <c r="E6" s="313"/>
      <c r="F6" s="313"/>
      <c r="G6" s="313"/>
      <c r="H6" s="313"/>
      <c r="I6" s="313"/>
      <c r="J6" s="313"/>
      <c r="K6" s="313"/>
      <c r="L6" s="313"/>
      <c r="M6" s="313"/>
      <c r="N6" s="313"/>
      <c r="O6" s="313"/>
      <c r="P6" s="314"/>
      <c r="Q6" s="315"/>
      <c r="R6" s="323"/>
      <c r="S6" s="323"/>
      <c r="T6" s="323"/>
      <c r="U6" s="323"/>
      <c r="V6" s="323"/>
      <c r="W6" s="323"/>
      <c r="X6" s="323"/>
      <c r="Y6" s="323"/>
      <c r="Z6" s="323"/>
      <c r="AA6" s="323"/>
      <c r="AB6" s="323"/>
      <c r="AC6" s="323"/>
      <c r="AD6" s="323"/>
      <c r="AE6" s="323"/>
      <c r="AF6" s="323"/>
      <c r="AG6" s="323"/>
      <c r="AH6" s="323"/>
      <c r="AI6" s="323"/>
      <c r="AJ6" s="323"/>
      <c r="AK6" s="324"/>
    </row>
    <row r="7" spans="3:38" ht="16.149999999999999" customHeight="1" x14ac:dyDescent="0.15">
      <c r="C7" s="306" t="s">
        <v>18</v>
      </c>
      <c r="D7" s="329"/>
      <c r="E7" s="332"/>
      <c r="F7" s="332"/>
      <c r="G7" s="332"/>
      <c r="H7" s="332"/>
      <c r="I7" s="332"/>
      <c r="J7" s="332"/>
      <c r="K7" s="332"/>
      <c r="L7" s="332"/>
      <c r="M7" s="332"/>
      <c r="N7" s="332"/>
      <c r="O7" s="332"/>
      <c r="P7" s="333"/>
      <c r="Q7" s="334"/>
      <c r="R7" s="325"/>
      <c r="S7" s="325"/>
      <c r="T7" s="325"/>
      <c r="U7" s="325"/>
      <c r="V7" s="325"/>
      <c r="W7" s="325"/>
      <c r="X7" s="325"/>
      <c r="Y7" s="325"/>
      <c r="Z7" s="325"/>
      <c r="AA7" s="325"/>
      <c r="AB7" s="325"/>
      <c r="AC7" s="325"/>
      <c r="AD7" s="325"/>
      <c r="AE7" s="325"/>
      <c r="AF7" s="325"/>
      <c r="AG7" s="325"/>
      <c r="AH7" s="325"/>
      <c r="AI7" s="325"/>
      <c r="AJ7" s="325"/>
      <c r="AK7" s="326"/>
    </row>
    <row r="8" spans="3:38" ht="16.149999999999999" customHeight="1" x14ac:dyDescent="0.15">
      <c r="C8" s="330"/>
      <c r="D8" s="331"/>
      <c r="E8" s="335"/>
      <c r="F8" s="335"/>
      <c r="G8" s="335"/>
      <c r="H8" s="335"/>
      <c r="I8" s="335"/>
      <c r="J8" s="335"/>
      <c r="K8" s="335"/>
      <c r="L8" s="335"/>
      <c r="M8" s="335"/>
      <c r="N8" s="335"/>
      <c r="O8" s="335"/>
      <c r="P8" s="336"/>
      <c r="Q8" s="337"/>
      <c r="R8" s="325"/>
      <c r="S8" s="325"/>
      <c r="T8" s="325"/>
      <c r="U8" s="325"/>
      <c r="V8" s="325"/>
      <c r="W8" s="325"/>
      <c r="X8" s="325"/>
      <c r="Y8" s="325"/>
      <c r="Z8" s="325"/>
      <c r="AA8" s="325"/>
      <c r="AB8" s="325"/>
      <c r="AC8" s="325"/>
      <c r="AD8" s="325"/>
      <c r="AE8" s="325"/>
      <c r="AF8" s="325"/>
      <c r="AG8" s="325"/>
      <c r="AH8" s="325"/>
      <c r="AI8" s="325"/>
      <c r="AJ8" s="325"/>
      <c r="AK8" s="326"/>
    </row>
    <row r="9" spans="3:38" ht="16.149999999999999" customHeight="1" x14ac:dyDescent="0.15">
      <c r="C9" s="338" t="s">
        <v>19</v>
      </c>
      <c r="D9" s="339"/>
      <c r="E9" s="340"/>
      <c r="F9" s="341"/>
      <c r="G9" s="341"/>
      <c r="H9" s="341"/>
      <c r="I9" s="341"/>
      <c r="J9" s="341"/>
      <c r="K9" s="341"/>
      <c r="L9" s="49"/>
      <c r="M9" s="342"/>
      <c r="N9" s="343"/>
      <c r="O9" s="343"/>
      <c r="P9" s="343"/>
      <c r="Q9" s="344"/>
      <c r="R9" s="327"/>
      <c r="S9" s="327"/>
      <c r="T9" s="327"/>
      <c r="U9" s="327"/>
      <c r="V9" s="327"/>
      <c r="W9" s="327"/>
      <c r="X9" s="327"/>
      <c r="Y9" s="327"/>
      <c r="Z9" s="327"/>
      <c r="AA9" s="327"/>
      <c r="AB9" s="327"/>
      <c r="AC9" s="327"/>
      <c r="AD9" s="327"/>
      <c r="AE9" s="327"/>
      <c r="AF9" s="327"/>
      <c r="AG9" s="327"/>
      <c r="AH9" s="327"/>
      <c r="AI9" s="327"/>
      <c r="AJ9" s="327"/>
      <c r="AK9" s="328"/>
    </row>
    <row r="10" spans="3:38" ht="5.45" customHeight="1" x14ac:dyDescent="0.15">
      <c r="C10" s="16"/>
      <c r="D10" s="16"/>
      <c r="E10" s="16"/>
      <c r="F10" s="16"/>
      <c r="G10" s="16"/>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row>
    <row r="11" spans="3:38" ht="5.45" customHeight="1" x14ac:dyDescent="0.15">
      <c r="C11" s="16"/>
      <c r="D11" s="16"/>
      <c r="E11" s="16"/>
      <c r="F11" s="16"/>
      <c r="G11" s="16"/>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row>
    <row r="12" spans="3:38" ht="14.25" thickBot="1" x14ac:dyDescent="0.2">
      <c r="C12" s="290" t="s">
        <v>166</v>
      </c>
      <c r="D12" s="290"/>
      <c r="E12" s="290"/>
      <c r="F12" s="290"/>
      <c r="G12" s="290"/>
      <c r="H12" s="290"/>
    </row>
    <row r="13" spans="3:38" x14ac:dyDescent="0.15">
      <c r="C13" s="291" t="s">
        <v>20</v>
      </c>
      <c r="D13" s="246"/>
      <c r="E13" s="246"/>
      <c r="F13" s="246"/>
      <c r="G13" s="246"/>
      <c r="H13" s="246"/>
      <c r="I13" s="246"/>
      <c r="J13" s="246"/>
      <c r="K13" s="246"/>
      <c r="L13" s="246"/>
      <c r="M13" s="292"/>
      <c r="N13" s="295" t="s">
        <v>95</v>
      </c>
      <c r="O13" s="296"/>
      <c r="P13" s="296"/>
      <c r="Q13" s="296"/>
      <c r="R13" s="296"/>
      <c r="S13" s="297"/>
      <c r="T13" s="298" t="s">
        <v>96</v>
      </c>
      <c r="U13" s="299"/>
      <c r="V13" s="299"/>
      <c r="W13" s="299"/>
      <c r="X13" s="299"/>
      <c r="Y13" s="299"/>
      <c r="Z13" s="299"/>
      <c r="AA13" s="299"/>
      <c r="AB13" s="299"/>
      <c r="AC13" s="299"/>
      <c r="AD13" s="299"/>
      <c r="AE13" s="299"/>
      <c r="AF13" s="299"/>
      <c r="AG13" s="299"/>
      <c r="AH13" s="299"/>
      <c r="AI13" s="299"/>
      <c r="AJ13" s="299"/>
      <c r="AK13" s="300"/>
    </row>
    <row r="14" spans="3:38" ht="16.149999999999999" customHeight="1" x14ac:dyDescent="0.15">
      <c r="C14" s="293"/>
      <c r="D14" s="222"/>
      <c r="E14" s="222"/>
      <c r="F14" s="222"/>
      <c r="G14" s="222"/>
      <c r="H14" s="222"/>
      <c r="I14" s="222"/>
      <c r="J14" s="222"/>
      <c r="K14" s="222"/>
      <c r="L14" s="222"/>
      <c r="M14" s="294"/>
      <c r="N14" s="301" t="s">
        <v>120</v>
      </c>
      <c r="O14" s="302"/>
      <c r="P14" s="302"/>
      <c r="Q14" s="302"/>
      <c r="R14" s="302"/>
      <c r="S14" s="303"/>
      <c r="T14" s="304" t="s">
        <v>117</v>
      </c>
      <c r="U14" s="302"/>
      <c r="V14" s="302"/>
      <c r="W14" s="302"/>
      <c r="X14" s="302"/>
      <c r="Y14" s="302"/>
      <c r="Z14" s="302" t="s">
        <v>118</v>
      </c>
      <c r="AA14" s="302"/>
      <c r="AB14" s="302"/>
      <c r="AC14" s="302"/>
      <c r="AD14" s="302"/>
      <c r="AE14" s="302"/>
      <c r="AF14" s="302" t="s">
        <v>119</v>
      </c>
      <c r="AG14" s="302"/>
      <c r="AH14" s="302"/>
      <c r="AI14" s="302"/>
      <c r="AJ14" s="302"/>
      <c r="AK14" s="305"/>
    </row>
    <row r="15" spans="3:38" ht="9.9499999999999993" customHeight="1" x14ac:dyDescent="0.15">
      <c r="C15" s="284" t="s">
        <v>21</v>
      </c>
      <c r="D15" s="285"/>
      <c r="E15" s="285"/>
      <c r="F15" s="285"/>
      <c r="G15" s="285"/>
      <c r="H15" s="285"/>
      <c r="I15" s="285"/>
      <c r="J15" s="285"/>
      <c r="K15" s="285"/>
      <c r="L15" s="285"/>
      <c r="M15" s="286"/>
      <c r="N15" s="287"/>
      <c r="O15" s="282"/>
      <c r="P15" s="282"/>
      <c r="Q15" s="282"/>
      <c r="R15" s="282"/>
      <c r="S15" s="288" t="s">
        <v>5</v>
      </c>
      <c r="T15" s="289"/>
      <c r="U15" s="282"/>
      <c r="V15" s="282"/>
      <c r="W15" s="282"/>
      <c r="X15" s="282"/>
      <c r="Y15" s="281" t="s">
        <v>5</v>
      </c>
      <c r="Z15" s="282"/>
      <c r="AA15" s="282"/>
      <c r="AB15" s="282"/>
      <c r="AC15" s="282"/>
      <c r="AD15" s="282"/>
      <c r="AE15" s="281" t="s">
        <v>5</v>
      </c>
      <c r="AF15" s="282"/>
      <c r="AG15" s="282"/>
      <c r="AH15" s="282"/>
      <c r="AI15" s="282"/>
      <c r="AJ15" s="282"/>
      <c r="AK15" s="283" t="s">
        <v>5</v>
      </c>
      <c r="AL15" s="18"/>
    </row>
    <row r="16" spans="3:38" ht="9.9499999999999993" customHeight="1" x14ac:dyDescent="0.15">
      <c r="C16" s="249"/>
      <c r="D16" s="250"/>
      <c r="E16" s="250"/>
      <c r="F16" s="250"/>
      <c r="G16" s="250"/>
      <c r="H16" s="250"/>
      <c r="I16" s="250"/>
      <c r="J16" s="250"/>
      <c r="K16" s="250"/>
      <c r="L16" s="250"/>
      <c r="M16" s="251"/>
      <c r="N16" s="269"/>
      <c r="O16" s="247"/>
      <c r="P16" s="247"/>
      <c r="Q16" s="247"/>
      <c r="R16" s="247"/>
      <c r="S16" s="259"/>
      <c r="T16" s="271"/>
      <c r="U16" s="247"/>
      <c r="V16" s="247"/>
      <c r="W16" s="247"/>
      <c r="X16" s="247"/>
      <c r="Y16" s="264"/>
      <c r="Z16" s="247"/>
      <c r="AA16" s="247"/>
      <c r="AB16" s="247"/>
      <c r="AC16" s="247"/>
      <c r="AD16" s="247"/>
      <c r="AE16" s="264"/>
      <c r="AF16" s="247"/>
      <c r="AG16" s="247"/>
      <c r="AH16" s="247"/>
      <c r="AI16" s="247"/>
      <c r="AJ16" s="247"/>
      <c r="AK16" s="234"/>
      <c r="AL16" s="18"/>
    </row>
    <row r="17" spans="3:38" ht="9.9499999999999993" customHeight="1" x14ac:dyDescent="0.15">
      <c r="C17" s="249" t="s">
        <v>22</v>
      </c>
      <c r="D17" s="250"/>
      <c r="E17" s="250"/>
      <c r="F17" s="250"/>
      <c r="G17" s="250"/>
      <c r="H17" s="250"/>
      <c r="I17" s="250"/>
      <c r="J17" s="250"/>
      <c r="K17" s="250"/>
      <c r="L17" s="250"/>
      <c r="M17" s="251"/>
      <c r="N17" s="255">
        <f>SUM(N19:Q24)</f>
        <v>0</v>
      </c>
      <c r="O17" s="256"/>
      <c r="P17" s="256"/>
      <c r="Q17" s="256"/>
      <c r="R17" s="256"/>
      <c r="S17" s="259" t="s">
        <v>5</v>
      </c>
      <c r="T17" s="261">
        <f>SUM(T19:W24)</f>
        <v>0</v>
      </c>
      <c r="U17" s="256"/>
      <c r="V17" s="256"/>
      <c r="W17" s="256"/>
      <c r="X17" s="256"/>
      <c r="Y17" s="264" t="s">
        <v>5</v>
      </c>
      <c r="Z17" s="256">
        <f>SUM(Z19:AC24)</f>
        <v>0</v>
      </c>
      <c r="AA17" s="256"/>
      <c r="AB17" s="256"/>
      <c r="AC17" s="256"/>
      <c r="AD17" s="256"/>
      <c r="AE17" s="264" t="s">
        <v>5</v>
      </c>
      <c r="AF17" s="256">
        <f>SUM(AF19:AI24)</f>
        <v>0</v>
      </c>
      <c r="AG17" s="256"/>
      <c r="AH17" s="256"/>
      <c r="AI17" s="256"/>
      <c r="AJ17" s="256"/>
      <c r="AK17" s="234" t="s">
        <v>5</v>
      </c>
      <c r="AL17" s="18"/>
    </row>
    <row r="18" spans="3:38" ht="9.9499999999999993" customHeight="1" x14ac:dyDescent="0.15">
      <c r="C18" s="249"/>
      <c r="D18" s="250"/>
      <c r="E18" s="250"/>
      <c r="F18" s="250"/>
      <c r="G18" s="250"/>
      <c r="H18" s="250"/>
      <c r="I18" s="250"/>
      <c r="J18" s="250"/>
      <c r="K18" s="250"/>
      <c r="L18" s="250"/>
      <c r="M18" s="251"/>
      <c r="N18" s="255"/>
      <c r="O18" s="256"/>
      <c r="P18" s="256"/>
      <c r="Q18" s="256"/>
      <c r="R18" s="256"/>
      <c r="S18" s="259"/>
      <c r="T18" s="261"/>
      <c r="U18" s="256"/>
      <c r="V18" s="256"/>
      <c r="W18" s="256"/>
      <c r="X18" s="256"/>
      <c r="Y18" s="264"/>
      <c r="Z18" s="256"/>
      <c r="AA18" s="256"/>
      <c r="AB18" s="256"/>
      <c r="AC18" s="256"/>
      <c r="AD18" s="256"/>
      <c r="AE18" s="264"/>
      <c r="AF18" s="256"/>
      <c r="AG18" s="256"/>
      <c r="AH18" s="256"/>
      <c r="AI18" s="256"/>
      <c r="AJ18" s="256"/>
      <c r="AK18" s="234"/>
      <c r="AL18" s="18"/>
    </row>
    <row r="19" spans="3:38" ht="9.9499999999999993" customHeight="1" x14ac:dyDescent="0.15">
      <c r="C19" s="249"/>
      <c r="D19" s="250" t="s">
        <v>23</v>
      </c>
      <c r="E19" s="250"/>
      <c r="F19" s="250"/>
      <c r="G19" s="250"/>
      <c r="H19" s="250"/>
      <c r="I19" s="250"/>
      <c r="J19" s="250"/>
      <c r="K19" s="250"/>
      <c r="L19" s="250"/>
      <c r="M19" s="251"/>
      <c r="N19" s="269"/>
      <c r="O19" s="247"/>
      <c r="P19" s="247"/>
      <c r="Q19" s="247"/>
      <c r="R19" s="247"/>
      <c r="S19" s="259" t="s">
        <v>5</v>
      </c>
      <c r="T19" s="271"/>
      <c r="U19" s="247"/>
      <c r="V19" s="247"/>
      <c r="W19" s="247"/>
      <c r="X19" s="247"/>
      <c r="Y19" s="264" t="s">
        <v>5</v>
      </c>
      <c r="Z19" s="247"/>
      <c r="AA19" s="247"/>
      <c r="AB19" s="247"/>
      <c r="AC19" s="247"/>
      <c r="AD19" s="247"/>
      <c r="AE19" s="264" t="s">
        <v>5</v>
      </c>
      <c r="AF19" s="247"/>
      <c r="AG19" s="247"/>
      <c r="AH19" s="247"/>
      <c r="AI19" s="247"/>
      <c r="AJ19" s="247"/>
      <c r="AK19" s="234" t="s">
        <v>5</v>
      </c>
      <c r="AL19" s="18"/>
    </row>
    <row r="20" spans="3:38" ht="9.9499999999999993" customHeight="1" x14ac:dyDescent="0.15">
      <c r="C20" s="280"/>
      <c r="D20" s="250"/>
      <c r="E20" s="250"/>
      <c r="F20" s="250"/>
      <c r="G20" s="250"/>
      <c r="H20" s="250"/>
      <c r="I20" s="250"/>
      <c r="J20" s="250"/>
      <c r="K20" s="250"/>
      <c r="L20" s="250"/>
      <c r="M20" s="251"/>
      <c r="N20" s="269"/>
      <c r="O20" s="247"/>
      <c r="P20" s="247"/>
      <c r="Q20" s="247"/>
      <c r="R20" s="247"/>
      <c r="S20" s="259"/>
      <c r="T20" s="271"/>
      <c r="U20" s="247"/>
      <c r="V20" s="247"/>
      <c r="W20" s="247"/>
      <c r="X20" s="247"/>
      <c r="Y20" s="264"/>
      <c r="Z20" s="247"/>
      <c r="AA20" s="247"/>
      <c r="AB20" s="247"/>
      <c r="AC20" s="247"/>
      <c r="AD20" s="247"/>
      <c r="AE20" s="264"/>
      <c r="AF20" s="247"/>
      <c r="AG20" s="247"/>
      <c r="AH20" s="247"/>
      <c r="AI20" s="247"/>
      <c r="AJ20" s="247"/>
      <c r="AK20" s="234"/>
      <c r="AL20" s="18"/>
    </row>
    <row r="21" spans="3:38" ht="9.9499999999999993" customHeight="1" x14ac:dyDescent="0.15">
      <c r="C21" s="280"/>
      <c r="D21" s="250" t="s">
        <v>24</v>
      </c>
      <c r="E21" s="250"/>
      <c r="F21" s="250"/>
      <c r="G21" s="250"/>
      <c r="H21" s="250"/>
      <c r="I21" s="250"/>
      <c r="J21" s="250"/>
      <c r="K21" s="250"/>
      <c r="L21" s="250"/>
      <c r="M21" s="251"/>
      <c r="N21" s="269"/>
      <c r="O21" s="247"/>
      <c r="P21" s="247"/>
      <c r="Q21" s="247"/>
      <c r="R21" s="247"/>
      <c r="S21" s="259" t="s">
        <v>5</v>
      </c>
      <c r="T21" s="271"/>
      <c r="U21" s="247"/>
      <c r="V21" s="247"/>
      <c r="W21" s="247"/>
      <c r="X21" s="247"/>
      <c r="Y21" s="264" t="s">
        <v>5</v>
      </c>
      <c r="Z21" s="247"/>
      <c r="AA21" s="247"/>
      <c r="AB21" s="247"/>
      <c r="AC21" s="247"/>
      <c r="AD21" s="247"/>
      <c r="AE21" s="264" t="s">
        <v>5</v>
      </c>
      <c r="AF21" s="247"/>
      <c r="AG21" s="247"/>
      <c r="AH21" s="247"/>
      <c r="AI21" s="247"/>
      <c r="AJ21" s="247"/>
      <c r="AK21" s="234" t="s">
        <v>5</v>
      </c>
      <c r="AL21" s="18"/>
    </row>
    <row r="22" spans="3:38" ht="9.9499999999999993" customHeight="1" x14ac:dyDescent="0.15">
      <c r="C22" s="280"/>
      <c r="D22" s="250"/>
      <c r="E22" s="250"/>
      <c r="F22" s="250"/>
      <c r="G22" s="250"/>
      <c r="H22" s="250"/>
      <c r="I22" s="250"/>
      <c r="J22" s="250"/>
      <c r="K22" s="250"/>
      <c r="L22" s="250"/>
      <c r="M22" s="251"/>
      <c r="N22" s="269"/>
      <c r="O22" s="247"/>
      <c r="P22" s="247"/>
      <c r="Q22" s="247"/>
      <c r="R22" s="247"/>
      <c r="S22" s="259"/>
      <c r="T22" s="271"/>
      <c r="U22" s="247"/>
      <c r="V22" s="247"/>
      <c r="W22" s="247"/>
      <c r="X22" s="247"/>
      <c r="Y22" s="264"/>
      <c r="Z22" s="247"/>
      <c r="AA22" s="247"/>
      <c r="AB22" s="247"/>
      <c r="AC22" s="247"/>
      <c r="AD22" s="247"/>
      <c r="AE22" s="264"/>
      <c r="AF22" s="247"/>
      <c r="AG22" s="247"/>
      <c r="AH22" s="247"/>
      <c r="AI22" s="247"/>
      <c r="AJ22" s="247"/>
      <c r="AK22" s="234"/>
      <c r="AL22" s="18"/>
    </row>
    <row r="23" spans="3:38" ht="9.9499999999999993" customHeight="1" x14ac:dyDescent="0.15">
      <c r="C23" s="280"/>
      <c r="D23" s="250" t="s">
        <v>25</v>
      </c>
      <c r="E23" s="250"/>
      <c r="F23" s="250"/>
      <c r="G23" s="250"/>
      <c r="H23" s="250"/>
      <c r="I23" s="250"/>
      <c r="J23" s="250"/>
      <c r="K23" s="250"/>
      <c r="L23" s="250"/>
      <c r="M23" s="251"/>
      <c r="N23" s="269"/>
      <c r="O23" s="247"/>
      <c r="P23" s="247"/>
      <c r="Q23" s="247"/>
      <c r="R23" s="247"/>
      <c r="S23" s="259" t="s">
        <v>5</v>
      </c>
      <c r="T23" s="271"/>
      <c r="U23" s="247"/>
      <c r="V23" s="247"/>
      <c r="W23" s="247"/>
      <c r="X23" s="247"/>
      <c r="Y23" s="264" t="s">
        <v>5</v>
      </c>
      <c r="Z23" s="247"/>
      <c r="AA23" s="247"/>
      <c r="AB23" s="247"/>
      <c r="AC23" s="247"/>
      <c r="AD23" s="247"/>
      <c r="AE23" s="264" t="s">
        <v>5</v>
      </c>
      <c r="AF23" s="247"/>
      <c r="AG23" s="247"/>
      <c r="AH23" s="247"/>
      <c r="AI23" s="247"/>
      <c r="AJ23" s="247"/>
      <c r="AK23" s="234" t="s">
        <v>5</v>
      </c>
      <c r="AL23" s="18"/>
    </row>
    <row r="24" spans="3:38" ht="9.9499999999999993" customHeight="1" x14ac:dyDescent="0.15">
      <c r="C24" s="280"/>
      <c r="D24" s="250"/>
      <c r="E24" s="250"/>
      <c r="F24" s="250"/>
      <c r="G24" s="250"/>
      <c r="H24" s="250"/>
      <c r="I24" s="250"/>
      <c r="J24" s="250"/>
      <c r="K24" s="250"/>
      <c r="L24" s="250"/>
      <c r="M24" s="251"/>
      <c r="N24" s="269"/>
      <c r="O24" s="247"/>
      <c r="P24" s="247"/>
      <c r="Q24" s="247"/>
      <c r="R24" s="247"/>
      <c r="S24" s="259"/>
      <c r="T24" s="271"/>
      <c r="U24" s="247"/>
      <c r="V24" s="247"/>
      <c r="W24" s="247"/>
      <c r="X24" s="247"/>
      <c r="Y24" s="264"/>
      <c r="Z24" s="247"/>
      <c r="AA24" s="247"/>
      <c r="AB24" s="247"/>
      <c r="AC24" s="247"/>
      <c r="AD24" s="247"/>
      <c r="AE24" s="264"/>
      <c r="AF24" s="247"/>
      <c r="AG24" s="247"/>
      <c r="AH24" s="247"/>
      <c r="AI24" s="247"/>
      <c r="AJ24" s="247"/>
      <c r="AK24" s="234"/>
      <c r="AL24" s="18"/>
    </row>
    <row r="25" spans="3:38" ht="14.1" customHeight="1" x14ac:dyDescent="0.15">
      <c r="C25" s="249" t="s">
        <v>26</v>
      </c>
      <c r="D25" s="250"/>
      <c r="E25" s="250"/>
      <c r="F25" s="250"/>
      <c r="G25" s="250"/>
      <c r="H25" s="250"/>
      <c r="I25" s="250"/>
      <c r="J25" s="250"/>
      <c r="K25" s="250"/>
      <c r="L25" s="250"/>
      <c r="M25" s="251"/>
      <c r="N25" s="255">
        <f>N15-N17</f>
        <v>0</v>
      </c>
      <c r="O25" s="256"/>
      <c r="P25" s="256"/>
      <c r="Q25" s="256"/>
      <c r="R25" s="256"/>
      <c r="S25" s="259" t="s">
        <v>5</v>
      </c>
      <c r="T25" s="261">
        <f>T15-T17</f>
        <v>0</v>
      </c>
      <c r="U25" s="256"/>
      <c r="V25" s="256"/>
      <c r="W25" s="256"/>
      <c r="X25" s="256"/>
      <c r="Y25" s="264" t="s">
        <v>5</v>
      </c>
      <c r="Z25" s="256">
        <f>Z15-Z17</f>
        <v>0</v>
      </c>
      <c r="AA25" s="256"/>
      <c r="AB25" s="256"/>
      <c r="AC25" s="256"/>
      <c r="AD25" s="256"/>
      <c r="AE25" s="264" t="s">
        <v>5</v>
      </c>
      <c r="AF25" s="256">
        <f>AF15-AF17</f>
        <v>0</v>
      </c>
      <c r="AG25" s="256"/>
      <c r="AH25" s="256"/>
      <c r="AI25" s="256"/>
      <c r="AJ25" s="256"/>
      <c r="AK25" s="234" t="s">
        <v>5</v>
      </c>
      <c r="AL25" s="18"/>
    </row>
    <row r="26" spans="3:38" ht="14.1" customHeight="1" x14ac:dyDescent="0.15">
      <c r="C26" s="249"/>
      <c r="D26" s="250"/>
      <c r="E26" s="250"/>
      <c r="F26" s="250"/>
      <c r="G26" s="250"/>
      <c r="H26" s="250"/>
      <c r="I26" s="250"/>
      <c r="J26" s="250"/>
      <c r="K26" s="250"/>
      <c r="L26" s="250"/>
      <c r="M26" s="251"/>
      <c r="N26" s="255"/>
      <c r="O26" s="256"/>
      <c r="P26" s="256"/>
      <c r="Q26" s="256"/>
      <c r="R26" s="256"/>
      <c r="S26" s="259"/>
      <c r="T26" s="261"/>
      <c r="U26" s="256"/>
      <c r="V26" s="256"/>
      <c r="W26" s="256"/>
      <c r="X26" s="256"/>
      <c r="Y26" s="264"/>
      <c r="Z26" s="256"/>
      <c r="AA26" s="256"/>
      <c r="AB26" s="256"/>
      <c r="AC26" s="256"/>
      <c r="AD26" s="256"/>
      <c r="AE26" s="264"/>
      <c r="AF26" s="256"/>
      <c r="AG26" s="256"/>
      <c r="AH26" s="256"/>
      <c r="AI26" s="256"/>
      <c r="AJ26" s="256"/>
      <c r="AK26" s="234"/>
      <c r="AL26" s="18"/>
    </row>
    <row r="27" spans="3:38" ht="14.1" customHeight="1" x14ac:dyDescent="0.15">
      <c r="C27" s="209" t="s">
        <v>179</v>
      </c>
      <c r="D27" s="210"/>
      <c r="E27" s="210"/>
      <c r="F27" s="210"/>
      <c r="G27" s="210"/>
      <c r="H27" s="210"/>
      <c r="I27" s="210"/>
      <c r="J27" s="210"/>
      <c r="K27" s="210"/>
      <c r="L27" s="210"/>
      <c r="M27" s="277"/>
      <c r="N27" s="278" t="e">
        <f>ROUNDUP(N29/N31,1)</f>
        <v>#DIV/0!</v>
      </c>
      <c r="O27" s="273"/>
      <c r="P27" s="273"/>
      <c r="Q27" s="273"/>
      <c r="R27" s="273"/>
      <c r="S27" s="259" t="s">
        <v>6</v>
      </c>
      <c r="T27" s="279" t="e">
        <f>ROUNDUP(T29/T31,1)</f>
        <v>#DIV/0!</v>
      </c>
      <c r="U27" s="273"/>
      <c r="V27" s="273"/>
      <c r="W27" s="273"/>
      <c r="X27" s="273"/>
      <c r="Y27" s="264" t="s">
        <v>6</v>
      </c>
      <c r="Z27" s="273" t="e">
        <f>ROUNDUP(Z29/Z31,1)</f>
        <v>#DIV/0!</v>
      </c>
      <c r="AA27" s="273"/>
      <c r="AB27" s="273"/>
      <c r="AC27" s="273"/>
      <c r="AD27" s="273"/>
      <c r="AE27" s="264" t="s">
        <v>6</v>
      </c>
      <c r="AF27" s="273" t="e">
        <f>ROUNDUP(AF29/AF31,1)</f>
        <v>#DIV/0!</v>
      </c>
      <c r="AG27" s="273"/>
      <c r="AH27" s="273"/>
      <c r="AI27" s="273"/>
      <c r="AJ27" s="273"/>
      <c r="AK27" s="234" t="s">
        <v>6</v>
      </c>
      <c r="AL27" s="18"/>
    </row>
    <row r="28" spans="3:38" ht="14.1" customHeight="1" x14ac:dyDescent="0.15">
      <c r="C28" s="209"/>
      <c r="D28" s="210"/>
      <c r="E28" s="210"/>
      <c r="F28" s="210"/>
      <c r="G28" s="210"/>
      <c r="H28" s="210"/>
      <c r="I28" s="210"/>
      <c r="J28" s="210"/>
      <c r="K28" s="210"/>
      <c r="L28" s="210"/>
      <c r="M28" s="277"/>
      <c r="N28" s="278"/>
      <c r="O28" s="273"/>
      <c r="P28" s="273"/>
      <c r="Q28" s="273"/>
      <c r="R28" s="273"/>
      <c r="S28" s="259"/>
      <c r="T28" s="279"/>
      <c r="U28" s="273"/>
      <c r="V28" s="273"/>
      <c r="W28" s="273"/>
      <c r="X28" s="273"/>
      <c r="Y28" s="264"/>
      <c r="Z28" s="273"/>
      <c r="AA28" s="273"/>
      <c r="AB28" s="273"/>
      <c r="AC28" s="273"/>
      <c r="AD28" s="273"/>
      <c r="AE28" s="264"/>
      <c r="AF28" s="273"/>
      <c r="AG28" s="273"/>
      <c r="AH28" s="273"/>
      <c r="AI28" s="273"/>
      <c r="AJ28" s="273"/>
      <c r="AK28" s="234"/>
      <c r="AL28" s="18"/>
    </row>
    <row r="29" spans="3:38" ht="9.9499999999999993" customHeight="1" x14ac:dyDescent="0.15">
      <c r="C29" s="274"/>
      <c r="D29" s="250" t="s">
        <v>138</v>
      </c>
      <c r="E29" s="250"/>
      <c r="F29" s="250"/>
      <c r="G29" s="250"/>
      <c r="H29" s="250"/>
      <c r="I29" s="250"/>
      <c r="J29" s="250"/>
      <c r="K29" s="250"/>
      <c r="L29" s="250"/>
      <c r="M29" s="251"/>
      <c r="N29" s="269"/>
      <c r="O29" s="247"/>
      <c r="P29" s="247"/>
      <c r="Q29" s="247"/>
      <c r="R29" s="247"/>
      <c r="S29" s="259" t="s">
        <v>140</v>
      </c>
      <c r="T29" s="271"/>
      <c r="U29" s="247"/>
      <c r="V29" s="247"/>
      <c r="W29" s="247"/>
      <c r="X29" s="247"/>
      <c r="Y29" s="264" t="s">
        <v>140</v>
      </c>
      <c r="Z29" s="247"/>
      <c r="AA29" s="247"/>
      <c r="AB29" s="247"/>
      <c r="AC29" s="247"/>
      <c r="AD29" s="247"/>
      <c r="AE29" s="264" t="s">
        <v>140</v>
      </c>
      <c r="AF29" s="247"/>
      <c r="AG29" s="247"/>
      <c r="AH29" s="247"/>
      <c r="AI29" s="247"/>
      <c r="AJ29" s="247"/>
      <c r="AK29" s="234" t="s">
        <v>140</v>
      </c>
      <c r="AL29" s="18"/>
    </row>
    <row r="30" spans="3:38" ht="9.9499999999999993" customHeight="1" x14ac:dyDescent="0.15">
      <c r="C30" s="275"/>
      <c r="D30" s="250"/>
      <c r="E30" s="250"/>
      <c r="F30" s="250"/>
      <c r="G30" s="250"/>
      <c r="H30" s="250"/>
      <c r="I30" s="250"/>
      <c r="J30" s="250"/>
      <c r="K30" s="250"/>
      <c r="L30" s="250"/>
      <c r="M30" s="251"/>
      <c r="N30" s="269"/>
      <c r="O30" s="247"/>
      <c r="P30" s="247"/>
      <c r="Q30" s="247"/>
      <c r="R30" s="247"/>
      <c r="S30" s="259"/>
      <c r="T30" s="271"/>
      <c r="U30" s="247"/>
      <c r="V30" s="247"/>
      <c r="W30" s="247"/>
      <c r="X30" s="247"/>
      <c r="Y30" s="264"/>
      <c r="Z30" s="247"/>
      <c r="AA30" s="247"/>
      <c r="AB30" s="247"/>
      <c r="AC30" s="247"/>
      <c r="AD30" s="247"/>
      <c r="AE30" s="264"/>
      <c r="AF30" s="247"/>
      <c r="AG30" s="247"/>
      <c r="AH30" s="247"/>
      <c r="AI30" s="247"/>
      <c r="AJ30" s="247"/>
      <c r="AK30" s="234"/>
      <c r="AL30" s="18"/>
    </row>
    <row r="31" spans="3:38" ht="9.9499999999999993" customHeight="1" x14ac:dyDescent="0.15">
      <c r="C31" s="275"/>
      <c r="D31" s="250" t="s">
        <v>139</v>
      </c>
      <c r="E31" s="250"/>
      <c r="F31" s="250"/>
      <c r="G31" s="250"/>
      <c r="H31" s="250"/>
      <c r="I31" s="250"/>
      <c r="J31" s="250"/>
      <c r="K31" s="250"/>
      <c r="L31" s="250"/>
      <c r="M31" s="251"/>
      <c r="N31" s="269"/>
      <c r="O31" s="247"/>
      <c r="P31" s="247"/>
      <c r="Q31" s="247"/>
      <c r="R31" s="247"/>
      <c r="S31" s="259" t="s">
        <v>35</v>
      </c>
      <c r="T31" s="271"/>
      <c r="U31" s="247"/>
      <c r="V31" s="247"/>
      <c r="W31" s="247"/>
      <c r="X31" s="247"/>
      <c r="Y31" s="264" t="s">
        <v>35</v>
      </c>
      <c r="Z31" s="247"/>
      <c r="AA31" s="247"/>
      <c r="AB31" s="247"/>
      <c r="AC31" s="247"/>
      <c r="AD31" s="247"/>
      <c r="AE31" s="264" t="s">
        <v>35</v>
      </c>
      <c r="AF31" s="247"/>
      <c r="AG31" s="247"/>
      <c r="AH31" s="247"/>
      <c r="AI31" s="247"/>
      <c r="AJ31" s="247"/>
      <c r="AK31" s="234" t="s">
        <v>35</v>
      </c>
      <c r="AL31" s="18"/>
    </row>
    <row r="32" spans="3:38" ht="9.9499999999999993" customHeight="1" x14ac:dyDescent="0.15">
      <c r="C32" s="276"/>
      <c r="D32" s="250"/>
      <c r="E32" s="250"/>
      <c r="F32" s="250"/>
      <c r="G32" s="250"/>
      <c r="H32" s="250"/>
      <c r="I32" s="250"/>
      <c r="J32" s="250"/>
      <c r="K32" s="250"/>
      <c r="L32" s="250"/>
      <c r="M32" s="251"/>
      <c r="N32" s="269"/>
      <c r="O32" s="247"/>
      <c r="P32" s="247"/>
      <c r="Q32" s="247"/>
      <c r="R32" s="247"/>
      <c r="S32" s="259"/>
      <c r="T32" s="271"/>
      <c r="U32" s="247"/>
      <c r="V32" s="247"/>
      <c r="W32" s="247"/>
      <c r="X32" s="247"/>
      <c r="Y32" s="264"/>
      <c r="Z32" s="247"/>
      <c r="AA32" s="247"/>
      <c r="AB32" s="247"/>
      <c r="AC32" s="247"/>
      <c r="AD32" s="247"/>
      <c r="AE32" s="264"/>
      <c r="AF32" s="247"/>
      <c r="AG32" s="247"/>
      <c r="AH32" s="247"/>
      <c r="AI32" s="247"/>
      <c r="AJ32" s="247"/>
      <c r="AK32" s="234"/>
      <c r="AL32" s="18"/>
    </row>
    <row r="33" spans="3:40" ht="9.9499999999999993" customHeight="1" x14ac:dyDescent="0.15">
      <c r="C33" s="249" t="s">
        <v>167</v>
      </c>
      <c r="D33" s="250"/>
      <c r="E33" s="250"/>
      <c r="F33" s="250"/>
      <c r="G33" s="250"/>
      <c r="H33" s="250"/>
      <c r="I33" s="250"/>
      <c r="J33" s="250"/>
      <c r="K33" s="250"/>
      <c r="L33" s="250"/>
      <c r="M33" s="251"/>
      <c r="N33" s="255" t="e">
        <f>N25/N29</f>
        <v>#DIV/0!</v>
      </c>
      <c r="O33" s="256"/>
      <c r="P33" s="256"/>
      <c r="Q33" s="256"/>
      <c r="R33" s="256"/>
      <c r="S33" s="259" t="s">
        <v>5</v>
      </c>
      <c r="T33" s="261" t="e">
        <f>T25/T29</f>
        <v>#DIV/0!</v>
      </c>
      <c r="U33" s="256"/>
      <c r="V33" s="256"/>
      <c r="W33" s="256"/>
      <c r="X33" s="256"/>
      <c r="Y33" s="264" t="s">
        <v>5</v>
      </c>
      <c r="Z33" s="256" t="e">
        <f>Z25/Z29</f>
        <v>#DIV/0!</v>
      </c>
      <c r="AA33" s="256"/>
      <c r="AB33" s="256"/>
      <c r="AC33" s="256"/>
      <c r="AD33" s="256"/>
      <c r="AE33" s="264" t="s">
        <v>5</v>
      </c>
      <c r="AF33" s="256" t="e">
        <f>AF25/AF29</f>
        <v>#DIV/0!</v>
      </c>
      <c r="AG33" s="256"/>
      <c r="AH33" s="256"/>
      <c r="AI33" s="256"/>
      <c r="AJ33" s="256"/>
      <c r="AK33" s="234" t="s">
        <v>5</v>
      </c>
      <c r="AL33" s="18"/>
    </row>
    <row r="34" spans="3:40" ht="9.9499999999999993" customHeight="1" x14ac:dyDescent="0.15">
      <c r="C34" s="249"/>
      <c r="D34" s="250"/>
      <c r="E34" s="250"/>
      <c r="F34" s="250"/>
      <c r="G34" s="250"/>
      <c r="H34" s="250"/>
      <c r="I34" s="250"/>
      <c r="J34" s="250"/>
      <c r="K34" s="250"/>
      <c r="L34" s="250"/>
      <c r="M34" s="251"/>
      <c r="N34" s="255"/>
      <c r="O34" s="256"/>
      <c r="P34" s="256"/>
      <c r="Q34" s="256"/>
      <c r="R34" s="256"/>
      <c r="S34" s="259"/>
      <c r="T34" s="261"/>
      <c r="U34" s="256"/>
      <c r="V34" s="256"/>
      <c r="W34" s="256"/>
      <c r="X34" s="256"/>
      <c r="Y34" s="264"/>
      <c r="Z34" s="256"/>
      <c r="AA34" s="256"/>
      <c r="AB34" s="256"/>
      <c r="AC34" s="256"/>
      <c r="AD34" s="256"/>
      <c r="AE34" s="264"/>
      <c r="AF34" s="256"/>
      <c r="AG34" s="256"/>
      <c r="AH34" s="256"/>
      <c r="AI34" s="256"/>
      <c r="AJ34" s="256"/>
      <c r="AK34" s="234"/>
      <c r="AL34" s="18"/>
      <c r="AN34" s="50"/>
    </row>
    <row r="35" spans="3:40" ht="9.9499999999999993" customHeight="1" x14ac:dyDescent="0.15">
      <c r="C35" s="249" t="s">
        <v>29</v>
      </c>
      <c r="D35" s="250"/>
      <c r="E35" s="250"/>
      <c r="F35" s="250"/>
      <c r="G35" s="250"/>
      <c r="H35" s="250"/>
      <c r="I35" s="250"/>
      <c r="J35" s="250"/>
      <c r="K35" s="250"/>
      <c r="L35" s="250"/>
      <c r="M35" s="251"/>
      <c r="N35" s="269"/>
      <c r="O35" s="247"/>
      <c r="P35" s="247"/>
      <c r="Q35" s="247"/>
      <c r="R35" s="247"/>
      <c r="S35" s="259" t="s">
        <v>5</v>
      </c>
      <c r="T35" s="271"/>
      <c r="U35" s="247"/>
      <c r="V35" s="247"/>
      <c r="W35" s="247"/>
      <c r="X35" s="247"/>
      <c r="Y35" s="264" t="s">
        <v>5</v>
      </c>
      <c r="Z35" s="247"/>
      <c r="AA35" s="247"/>
      <c r="AB35" s="247"/>
      <c r="AC35" s="247"/>
      <c r="AD35" s="247"/>
      <c r="AE35" s="264" t="s">
        <v>5</v>
      </c>
      <c r="AF35" s="247"/>
      <c r="AG35" s="247"/>
      <c r="AH35" s="247"/>
      <c r="AI35" s="247"/>
      <c r="AJ35" s="247"/>
      <c r="AK35" s="234" t="s">
        <v>5</v>
      </c>
      <c r="AL35" s="18"/>
    </row>
    <row r="36" spans="3:40" ht="9.9499999999999993" customHeight="1" x14ac:dyDescent="0.15">
      <c r="C36" s="249"/>
      <c r="D36" s="250"/>
      <c r="E36" s="250"/>
      <c r="F36" s="250"/>
      <c r="G36" s="250"/>
      <c r="H36" s="250"/>
      <c r="I36" s="250"/>
      <c r="J36" s="250"/>
      <c r="K36" s="250"/>
      <c r="L36" s="250"/>
      <c r="M36" s="251"/>
      <c r="N36" s="269"/>
      <c r="O36" s="247"/>
      <c r="P36" s="247"/>
      <c r="Q36" s="247"/>
      <c r="R36" s="247"/>
      <c r="S36" s="259"/>
      <c r="T36" s="271"/>
      <c r="U36" s="247"/>
      <c r="V36" s="247"/>
      <c r="W36" s="247"/>
      <c r="X36" s="247"/>
      <c r="Y36" s="264"/>
      <c r="Z36" s="247"/>
      <c r="AA36" s="247"/>
      <c r="AB36" s="247"/>
      <c r="AC36" s="247"/>
      <c r="AD36" s="247"/>
      <c r="AE36" s="264"/>
      <c r="AF36" s="247"/>
      <c r="AG36" s="247"/>
      <c r="AH36" s="247"/>
      <c r="AI36" s="247"/>
      <c r="AJ36" s="247"/>
      <c r="AK36" s="234"/>
      <c r="AL36" s="18"/>
    </row>
    <row r="37" spans="3:40" ht="9.9499999999999993" customHeight="1" x14ac:dyDescent="0.15">
      <c r="C37" s="266" t="s">
        <v>174</v>
      </c>
      <c r="D37" s="267"/>
      <c r="E37" s="267"/>
      <c r="F37" s="267"/>
      <c r="G37" s="267"/>
      <c r="H37" s="267"/>
      <c r="I37" s="267"/>
      <c r="J37" s="267"/>
      <c r="K37" s="267"/>
      <c r="L37" s="267"/>
      <c r="M37" s="268"/>
      <c r="N37" s="269"/>
      <c r="O37" s="247"/>
      <c r="P37" s="247"/>
      <c r="Q37" s="247"/>
      <c r="R37" s="247"/>
      <c r="S37" s="270" t="s">
        <v>34</v>
      </c>
      <c r="T37" s="271"/>
      <c r="U37" s="247"/>
      <c r="V37" s="247"/>
      <c r="W37" s="247"/>
      <c r="X37" s="247"/>
      <c r="Y37" s="272" t="s">
        <v>34</v>
      </c>
      <c r="Z37" s="247"/>
      <c r="AA37" s="247"/>
      <c r="AB37" s="247"/>
      <c r="AC37" s="247"/>
      <c r="AD37" s="247"/>
      <c r="AE37" s="272" t="s">
        <v>34</v>
      </c>
      <c r="AF37" s="247"/>
      <c r="AG37" s="247"/>
      <c r="AH37" s="247"/>
      <c r="AI37" s="247"/>
      <c r="AJ37" s="247"/>
      <c r="AK37" s="248" t="s">
        <v>34</v>
      </c>
      <c r="AL37" s="18"/>
    </row>
    <row r="38" spans="3:40" ht="9.9499999999999993" customHeight="1" x14ac:dyDescent="0.15">
      <c r="C38" s="266"/>
      <c r="D38" s="267"/>
      <c r="E38" s="267"/>
      <c r="F38" s="267"/>
      <c r="G38" s="267"/>
      <c r="H38" s="267"/>
      <c r="I38" s="267"/>
      <c r="J38" s="267"/>
      <c r="K38" s="267"/>
      <c r="L38" s="267"/>
      <c r="M38" s="268"/>
      <c r="N38" s="269"/>
      <c r="O38" s="247"/>
      <c r="P38" s="247"/>
      <c r="Q38" s="247"/>
      <c r="R38" s="247"/>
      <c r="S38" s="270"/>
      <c r="T38" s="271"/>
      <c r="U38" s="247"/>
      <c r="V38" s="247"/>
      <c r="W38" s="247"/>
      <c r="X38" s="247"/>
      <c r="Y38" s="272"/>
      <c r="Z38" s="247"/>
      <c r="AA38" s="247"/>
      <c r="AB38" s="247"/>
      <c r="AC38" s="247"/>
      <c r="AD38" s="247"/>
      <c r="AE38" s="272"/>
      <c r="AF38" s="247"/>
      <c r="AG38" s="247"/>
      <c r="AH38" s="247"/>
      <c r="AI38" s="247"/>
      <c r="AJ38" s="247"/>
      <c r="AK38" s="248"/>
      <c r="AL38" s="18"/>
    </row>
    <row r="39" spans="3:40" ht="9.9499999999999993" customHeight="1" x14ac:dyDescent="0.15">
      <c r="C39" s="249" t="s">
        <v>177</v>
      </c>
      <c r="D39" s="250"/>
      <c r="E39" s="250"/>
      <c r="F39" s="250"/>
      <c r="G39" s="250"/>
      <c r="H39" s="250"/>
      <c r="I39" s="250"/>
      <c r="J39" s="250"/>
      <c r="K39" s="250"/>
      <c r="L39" s="250"/>
      <c r="M39" s="251"/>
      <c r="N39" s="255" t="e">
        <f>N35/N27/N37</f>
        <v>#DIV/0!</v>
      </c>
      <c r="O39" s="256"/>
      <c r="P39" s="256"/>
      <c r="Q39" s="256"/>
      <c r="R39" s="256"/>
      <c r="S39" s="259" t="s">
        <v>5</v>
      </c>
      <c r="T39" s="261" t="e">
        <f>T35/T27/T37</f>
        <v>#DIV/0!</v>
      </c>
      <c r="U39" s="256"/>
      <c r="V39" s="256"/>
      <c r="W39" s="256"/>
      <c r="X39" s="256"/>
      <c r="Y39" s="264" t="s">
        <v>5</v>
      </c>
      <c r="Z39" s="256" t="e">
        <f>Z35/Z27/Z37</f>
        <v>#DIV/0!</v>
      </c>
      <c r="AA39" s="256"/>
      <c r="AB39" s="256"/>
      <c r="AC39" s="256"/>
      <c r="AD39" s="256"/>
      <c r="AE39" s="264" t="s">
        <v>5</v>
      </c>
      <c r="AF39" s="256" t="e">
        <f>AF35/AF27/AF37</f>
        <v>#DIV/0!</v>
      </c>
      <c r="AG39" s="256"/>
      <c r="AH39" s="256"/>
      <c r="AI39" s="256"/>
      <c r="AJ39" s="256"/>
      <c r="AK39" s="234" t="s">
        <v>5</v>
      </c>
      <c r="AL39" s="18"/>
    </row>
    <row r="40" spans="3:40" ht="9.9499999999999993" customHeight="1" thickBot="1" x14ac:dyDescent="0.2">
      <c r="C40" s="252"/>
      <c r="D40" s="253"/>
      <c r="E40" s="253"/>
      <c r="F40" s="253"/>
      <c r="G40" s="253"/>
      <c r="H40" s="253"/>
      <c r="I40" s="253"/>
      <c r="J40" s="253"/>
      <c r="K40" s="253"/>
      <c r="L40" s="253"/>
      <c r="M40" s="254"/>
      <c r="N40" s="257"/>
      <c r="O40" s="258"/>
      <c r="P40" s="258"/>
      <c r="Q40" s="258"/>
      <c r="R40" s="258"/>
      <c r="S40" s="260"/>
      <c r="T40" s="262"/>
      <c r="U40" s="263"/>
      <c r="V40" s="263"/>
      <c r="W40" s="263"/>
      <c r="X40" s="263"/>
      <c r="Y40" s="265"/>
      <c r="Z40" s="263"/>
      <c r="AA40" s="263"/>
      <c r="AB40" s="263"/>
      <c r="AC40" s="263"/>
      <c r="AD40" s="263"/>
      <c r="AE40" s="265"/>
      <c r="AF40" s="263"/>
      <c r="AG40" s="263"/>
      <c r="AH40" s="263"/>
      <c r="AI40" s="263"/>
      <c r="AJ40" s="263"/>
      <c r="AK40" s="235"/>
      <c r="AL40" s="18"/>
    </row>
    <row r="41" spans="3:40" ht="14.25" customHeight="1" x14ac:dyDescent="0.15">
      <c r="C41" s="17" t="s">
        <v>130</v>
      </c>
      <c r="E41" s="19"/>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row>
    <row r="42" spans="3:40" ht="14.25" customHeight="1" x14ac:dyDescent="0.15">
      <c r="C42" s="57" t="s">
        <v>176</v>
      </c>
      <c r="E42" s="19"/>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row>
    <row r="43" spans="3:40" ht="8.25" customHeight="1" x14ac:dyDescent="0.15">
      <c r="C43" s="17"/>
      <c r="E43" s="19"/>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row>
    <row r="44" spans="3:40" ht="12" customHeight="1" x14ac:dyDescent="0.15">
      <c r="C44" s="27" t="s">
        <v>121</v>
      </c>
      <c r="D44" s="27"/>
      <c r="E44" s="27"/>
      <c r="F44" s="27"/>
      <c r="G44" s="27"/>
      <c r="H44" s="27"/>
      <c r="I44" s="20"/>
      <c r="J44" s="20"/>
      <c r="K44" s="20"/>
      <c r="L44" s="20"/>
      <c r="M44" s="20"/>
      <c r="N44" s="21"/>
      <c r="O44" s="21"/>
      <c r="P44" s="21"/>
      <c r="Q44" s="21"/>
      <c r="R44" s="21"/>
      <c r="S44" s="22"/>
      <c r="T44" s="21"/>
      <c r="U44" s="21"/>
      <c r="V44" s="21"/>
      <c r="W44" s="21"/>
      <c r="X44" s="21"/>
      <c r="Y44" s="22"/>
      <c r="Z44" s="21"/>
      <c r="AA44" s="21"/>
      <c r="AB44" s="21"/>
      <c r="AC44" s="21"/>
      <c r="AD44" s="21"/>
      <c r="AE44" s="22"/>
      <c r="AF44" s="21"/>
      <c r="AG44" s="21"/>
      <c r="AH44" s="21"/>
      <c r="AI44" s="21"/>
      <c r="AJ44" s="21"/>
      <c r="AK44" s="22"/>
      <c r="AL44" s="18"/>
    </row>
    <row r="45" spans="3:40" ht="8.25" customHeight="1" x14ac:dyDescent="0.15">
      <c r="AC45" s="23"/>
      <c r="AD45" s="23"/>
      <c r="AE45" s="23"/>
      <c r="AF45" s="23"/>
      <c r="AG45" s="23"/>
      <c r="AH45" s="23"/>
      <c r="AI45" s="23"/>
      <c r="AJ45" s="23"/>
      <c r="AK45" s="23"/>
    </row>
    <row r="46" spans="3:40" ht="12" customHeight="1" x14ac:dyDescent="0.15">
      <c r="C46" s="24" t="s">
        <v>114</v>
      </c>
      <c r="D46" s="17"/>
      <c r="E46" s="17"/>
      <c r="F46" s="17"/>
      <c r="G46" s="17"/>
      <c r="H46" s="17"/>
      <c r="I46" s="20"/>
      <c r="J46" s="20"/>
      <c r="K46" s="20"/>
      <c r="L46" s="20"/>
      <c r="M46" s="20"/>
      <c r="N46" s="21"/>
      <c r="O46" s="21"/>
      <c r="P46" s="21"/>
      <c r="Q46" s="21"/>
      <c r="R46" s="21"/>
      <c r="S46" s="22"/>
      <c r="T46" s="21"/>
      <c r="U46" s="21"/>
      <c r="V46" s="21"/>
      <c r="W46" s="21"/>
      <c r="X46" s="21"/>
      <c r="Y46" s="22"/>
      <c r="Z46" s="21"/>
      <c r="AA46" s="21"/>
      <c r="AB46" s="21"/>
      <c r="AC46" s="21"/>
      <c r="AD46" s="21"/>
      <c r="AE46" s="22"/>
      <c r="AF46" s="21"/>
      <c r="AG46" s="21"/>
      <c r="AH46" s="21"/>
      <c r="AI46" s="21"/>
      <c r="AJ46" s="21"/>
      <c r="AK46" s="22"/>
    </row>
    <row r="47" spans="3:40" ht="8.25" customHeight="1" x14ac:dyDescent="0.15">
      <c r="AC47" s="23"/>
      <c r="AD47" s="23"/>
      <c r="AE47" s="23"/>
      <c r="AF47" s="23"/>
      <c r="AG47" s="23"/>
      <c r="AH47" s="23"/>
      <c r="AI47" s="23"/>
      <c r="AJ47" s="23"/>
      <c r="AK47" s="23"/>
    </row>
    <row r="48" spans="3:40" ht="17.25" customHeight="1" x14ac:dyDescent="0.15">
      <c r="C48" s="236" t="s">
        <v>97</v>
      </c>
      <c r="D48" s="237"/>
      <c r="E48" s="237"/>
      <c r="F48" s="237"/>
      <c r="G48" s="237"/>
      <c r="H48" s="237"/>
      <c r="I48" s="237"/>
      <c r="J48" s="237"/>
      <c r="K48" s="237"/>
      <c r="L48" s="237"/>
      <c r="M48" s="237"/>
      <c r="N48" s="237"/>
      <c r="O48" s="238"/>
      <c r="P48" s="236" t="s">
        <v>98</v>
      </c>
      <c r="Q48" s="237"/>
      <c r="R48" s="237"/>
      <c r="S48" s="237"/>
      <c r="T48" s="237"/>
      <c r="U48" s="237"/>
      <c r="V48" s="237"/>
      <c r="W48" s="237"/>
      <c r="X48" s="237"/>
      <c r="Y48" s="237"/>
      <c r="Z48" s="237"/>
      <c r="AA48" s="237"/>
      <c r="AB48" s="238"/>
      <c r="AC48" s="239" t="s">
        <v>116</v>
      </c>
      <c r="AD48" s="239"/>
      <c r="AE48" s="239"/>
      <c r="AF48" s="239"/>
      <c r="AG48" s="239"/>
      <c r="AH48" s="239"/>
      <c r="AI48" s="239"/>
      <c r="AJ48" s="239"/>
      <c r="AK48" s="240"/>
    </row>
    <row r="49" spans="3:38" ht="12" customHeight="1" x14ac:dyDescent="0.15">
      <c r="C49" s="241" t="s">
        <v>168</v>
      </c>
      <c r="D49" s="242"/>
      <c r="E49" s="242"/>
      <c r="F49" s="242"/>
      <c r="G49" s="242"/>
      <c r="H49" s="242"/>
      <c r="I49" s="242"/>
      <c r="J49" s="242"/>
      <c r="K49" s="242"/>
      <c r="L49" s="242"/>
      <c r="M49" s="242"/>
      <c r="N49" s="243"/>
      <c r="O49" s="244"/>
      <c r="P49" s="241" t="s">
        <v>45</v>
      </c>
      <c r="Q49" s="242"/>
      <c r="R49" s="242"/>
      <c r="S49" s="242"/>
      <c r="T49" s="242"/>
      <c r="U49" s="242"/>
      <c r="V49" s="242"/>
      <c r="W49" s="242"/>
      <c r="X49" s="242"/>
      <c r="Y49" s="242"/>
      <c r="Z49" s="242"/>
      <c r="AA49" s="243"/>
      <c r="AB49" s="244"/>
      <c r="AC49" s="245" t="s">
        <v>99</v>
      </c>
      <c r="AD49" s="246"/>
      <c r="AE49" s="246"/>
      <c r="AF49" s="246"/>
      <c r="AG49" s="246"/>
      <c r="AH49" s="246"/>
      <c r="AI49" s="246"/>
      <c r="AJ49" s="243"/>
      <c r="AK49" s="244"/>
    </row>
    <row r="50" spans="3:38" ht="12" customHeight="1" x14ac:dyDescent="0.15">
      <c r="C50" s="209"/>
      <c r="D50" s="210"/>
      <c r="E50" s="210"/>
      <c r="F50" s="210"/>
      <c r="G50" s="210"/>
      <c r="H50" s="210"/>
      <c r="I50" s="210"/>
      <c r="J50" s="210"/>
      <c r="K50" s="210"/>
      <c r="L50" s="210"/>
      <c r="M50" s="210"/>
      <c r="N50" s="215"/>
      <c r="O50" s="216"/>
      <c r="P50" s="209"/>
      <c r="Q50" s="210"/>
      <c r="R50" s="210"/>
      <c r="S50" s="210"/>
      <c r="T50" s="210"/>
      <c r="U50" s="210"/>
      <c r="V50" s="210"/>
      <c r="W50" s="210"/>
      <c r="X50" s="210"/>
      <c r="Y50" s="210"/>
      <c r="Z50" s="210"/>
      <c r="AA50" s="215"/>
      <c r="AB50" s="216"/>
      <c r="AC50" s="219"/>
      <c r="AD50" s="220"/>
      <c r="AE50" s="220"/>
      <c r="AF50" s="220"/>
      <c r="AG50" s="220"/>
      <c r="AH50" s="220"/>
      <c r="AI50" s="220"/>
      <c r="AJ50" s="215"/>
      <c r="AK50" s="216"/>
    </row>
    <row r="51" spans="3:38" ht="12" customHeight="1" x14ac:dyDescent="0.15">
      <c r="C51" s="209"/>
      <c r="D51" s="210"/>
      <c r="E51" s="210"/>
      <c r="F51" s="210"/>
      <c r="G51" s="210"/>
      <c r="H51" s="210"/>
      <c r="I51" s="210"/>
      <c r="J51" s="210"/>
      <c r="K51" s="210"/>
      <c r="L51" s="210"/>
      <c r="M51" s="210"/>
      <c r="N51" s="215"/>
      <c r="O51" s="216"/>
      <c r="P51" s="209"/>
      <c r="Q51" s="210"/>
      <c r="R51" s="210"/>
      <c r="S51" s="210"/>
      <c r="T51" s="210"/>
      <c r="U51" s="210"/>
      <c r="V51" s="210"/>
      <c r="W51" s="210"/>
      <c r="X51" s="210"/>
      <c r="Y51" s="210"/>
      <c r="Z51" s="210"/>
      <c r="AA51" s="215"/>
      <c r="AB51" s="216"/>
      <c r="AC51" s="219"/>
      <c r="AD51" s="220"/>
      <c r="AE51" s="220"/>
      <c r="AF51" s="220"/>
      <c r="AG51" s="220"/>
      <c r="AH51" s="220"/>
      <c r="AI51" s="220"/>
      <c r="AJ51" s="232"/>
      <c r="AK51" s="233"/>
    </row>
    <row r="52" spans="3:38" ht="12" customHeight="1" x14ac:dyDescent="0.15">
      <c r="C52" s="209"/>
      <c r="D52" s="210"/>
      <c r="E52" s="210"/>
      <c r="F52" s="210"/>
      <c r="G52" s="210"/>
      <c r="H52" s="210"/>
      <c r="I52" s="210"/>
      <c r="J52" s="210"/>
      <c r="K52" s="210"/>
      <c r="L52" s="210"/>
      <c r="M52" s="210"/>
      <c r="N52" s="232"/>
      <c r="O52" s="233"/>
      <c r="P52" s="209"/>
      <c r="Q52" s="210"/>
      <c r="R52" s="210"/>
      <c r="S52" s="210"/>
      <c r="T52" s="210"/>
      <c r="U52" s="210"/>
      <c r="V52" s="210"/>
      <c r="W52" s="210"/>
      <c r="X52" s="210"/>
      <c r="Y52" s="210"/>
      <c r="Z52" s="210"/>
      <c r="AA52" s="232"/>
      <c r="AB52" s="233"/>
      <c r="AC52" s="219" t="s">
        <v>100</v>
      </c>
      <c r="AD52" s="220"/>
      <c r="AE52" s="220"/>
      <c r="AF52" s="220"/>
      <c r="AG52" s="220"/>
      <c r="AH52" s="220"/>
      <c r="AI52" s="220"/>
      <c r="AJ52" s="223"/>
      <c r="AK52" s="224"/>
    </row>
    <row r="53" spans="3:38" ht="12" customHeight="1" x14ac:dyDescent="0.15">
      <c r="C53" s="209" t="s">
        <v>169</v>
      </c>
      <c r="D53" s="210"/>
      <c r="E53" s="210"/>
      <c r="F53" s="210"/>
      <c r="G53" s="210"/>
      <c r="H53" s="210"/>
      <c r="I53" s="210"/>
      <c r="J53" s="210"/>
      <c r="K53" s="210"/>
      <c r="L53" s="210"/>
      <c r="M53" s="210"/>
      <c r="N53" s="213"/>
      <c r="O53" s="214"/>
      <c r="P53" s="209" t="s">
        <v>27</v>
      </c>
      <c r="Q53" s="210"/>
      <c r="R53" s="210"/>
      <c r="S53" s="210"/>
      <c r="T53" s="210"/>
      <c r="U53" s="210"/>
      <c r="V53" s="210"/>
      <c r="W53" s="210"/>
      <c r="X53" s="210"/>
      <c r="Y53" s="210"/>
      <c r="Z53" s="210"/>
      <c r="AA53" s="213"/>
      <c r="AB53" s="214"/>
      <c r="AC53" s="219"/>
      <c r="AD53" s="220"/>
      <c r="AE53" s="220"/>
      <c r="AF53" s="220"/>
      <c r="AG53" s="220"/>
      <c r="AH53" s="220"/>
      <c r="AI53" s="220"/>
      <c r="AJ53" s="223"/>
      <c r="AK53" s="224"/>
    </row>
    <row r="54" spans="3:38" ht="12" customHeight="1" x14ac:dyDescent="0.15">
      <c r="C54" s="209"/>
      <c r="D54" s="210"/>
      <c r="E54" s="210"/>
      <c r="F54" s="210"/>
      <c r="G54" s="210"/>
      <c r="H54" s="210"/>
      <c r="I54" s="210"/>
      <c r="J54" s="210"/>
      <c r="K54" s="210"/>
      <c r="L54" s="210"/>
      <c r="M54" s="210"/>
      <c r="N54" s="215"/>
      <c r="O54" s="216"/>
      <c r="P54" s="209"/>
      <c r="Q54" s="210"/>
      <c r="R54" s="210"/>
      <c r="S54" s="210"/>
      <c r="T54" s="210"/>
      <c r="U54" s="210"/>
      <c r="V54" s="210"/>
      <c r="W54" s="210"/>
      <c r="X54" s="210"/>
      <c r="Y54" s="210"/>
      <c r="Z54" s="210"/>
      <c r="AA54" s="215"/>
      <c r="AB54" s="216"/>
      <c r="AC54" s="219"/>
      <c r="AD54" s="220"/>
      <c r="AE54" s="220"/>
      <c r="AF54" s="220"/>
      <c r="AG54" s="220"/>
      <c r="AH54" s="220"/>
      <c r="AI54" s="220"/>
      <c r="AJ54" s="223"/>
      <c r="AK54" s="224"/>
    </row>
    <row r="55" spans="3:38" ht="12" customHeight="1" x14ac:dyDescent="0.15">
      <c r="C55" s="209"/>
      <c r="D55" s="210"/>
      <c r="E55" s="210"/>
      <c r="F55" s="210"/>
      <c r="G55" s="210"/>
      <c r="H55" s="210"/>
      <c r="I55" s="210"/>
      <c r="J55" s="210"/>
      <c r="K55" s="210"/>
      <c r="L55" s="210"/>
      <c r="M55" s="210"/>
      <c r="N55" s="215"/>
      <c r="O55" s="216"/>
      <c r="P55" s="209"/>
      <c r="Q55" s="210"/>
      <c r="R55" s="210"/>
      <c r="S55" s="210"/>
      <c r="T55" s="210"/>
      <c r="U55" s="210"/>
      <c r="V55" s="210"/>
      <c r="W55" s="210"/>
      <c r="X55" s="210"/>
      <c r="Y55" s="210"/>
      <c r="Z55" s="210"/>
      <c r="AA55" s="215"/>
      <c r="AB55" s="216"/>
      <c r="AC55" s="219" t="s">
        <v>101</v>
      </c>
      <c r="AD55" s="220"/>
      <c r="AE55" s="220"/>
      <c r="AF55" s="220"/>
      <c r="AG55" s="220"/>
      <c r="AH55" s="220"/>
      <c r="AI55" s="220"/>
      <c r="AJ55" s="223"/>
      <c r="AK55" s="224"/>
    </row>
    <row r="56" spans="3:38" ht="12" customHeight="1" x14ac:dyDescent="0.15">
      <c r="C56" s="209"/>
      <c r="D56" s="210"/>
      <c r="E56" s="210"/>
      <c r="F56" s="210"/>
      <c r="G56" s="210"/>
      <c r="H56" s="210"/>
      <c r="I56" s="210"/>
      <c r="J56" s="210"/>
      <c r="K56" s="210"/>
      <c r="L56" s="210"/>
      <c r="M56" s="210"/>
      <c r="N56" s="232"/>
      <c r="O56" s="233"/>
      <c r="P56" s="209"/>
      <c r="Q56" s="210"/>
      <c r="R56" s="210"/>
      <c r="S56" s="210"/>
      <c r="T56" s="210"/>
      <c r="U56" s="210"/>
      <c r="V56" s="210"/>
      <c r="W56" s="210"/>
      <c r="X56" s="210"/>
      <c r="Y56" s="210"/>
      <c r="Z56" s="210"/>
      <c r="AA56" s="232"/>
      <c r="AB56" s="233"/>
      <c r="AC56" s="219"/>
      <c r="AD56" s="220"/>
      <c r="AE56" s="220"/>
      <c r="AF56" s="220"/>
      <c r="AG56" s="220"/>
      <c r="AH56" s="220"/>
      <c r="AI56" s="220"/>
      <c r="AJ56" s="223"/>
      <c r="AK56" s="224"/>
    </row>
    <row r="57" spans="3:38" ht="12" customHeight="1" x14ac:dyDescent="0.15">
      <c r="C57" s="209" t="s">
        <v>170</v>
      </c>
      <c r="D57" s="210"/>
      <c r="E57" s="210"/>
      <c r="F57" s="210"/>
      <c r="G57" s="210"/>
      <c r="H57" s="210"/>
      <c r="I57" s="210"/>
      <c r="J57" s="210"/>
      <c r="K57" s="210"/>
      <c r="L57" s="210"/>
      <c r="M57" s="210"/>
      <c r="N57" s="213"/>
      <c r="O57" s="214"/>
      <c r="P57" s="209" t="s">
        <v>28</v>
      </c>
      <c r="Q57" s="210"/>
      <c r="R57" s="210"/>
      <c r="S57" s="210"/>
      <c r="T57" s="210"/>
      <c r="U57" s="210"/>
      <c r="V57" s="210"/>
      <c r="W57" s="210"/>
      <c r="X57" s="210"/>
      <c r="Y57" s="210"/>
      <c r="Z57" s="210"/>
      <c r="AA57" s="213"/>
      <c r="AB57" s="214"/>
      <c r="AC57" s="219"/>
      <c r="AD57" s="220"/>
      <c r="AE57" s="220"/>
      <c r="AF57" s="220"/>
      <c r="AG57" s="220"/>
      <c r="AH57" s="220"/>
      <c r="AI57" s="220"/>
      <c r="AJ57" s="223"/>
      <c r="AK57" s="224"/>
    </row>
    <row r="58" spans="3:38" ht="12" customHeight="1" x14ac:dyDescent="0.15">
      <c r="C58" s="209"/>
      <c r="D58" s="210"/>
      <c r="E58" s="210"/>
      <c r="F58" s="210"/>
      <c r="G58" s="210"/>
      <c r="H58" s="210"/>
      <c r="I58" s="210"/>
      <c r="J58" s="210"/>
      <c r="K58" s="210"/>
      <c r="L58" s="210"/>
      <c r="M58" s="210"/>
      <c r="N58" s="215"/>
      <c r="O58" s="216"/>
      <c r="P58" s="209"/>
      <c r="Q58" s="210"/>
      <c r="R58" s="210"/>
      <c r="S58" s="210"/>
      <c r="T58" s="210"/>
      <c r="U58" s="210"/>
      <c r="V58" s="210"/>
      <c r="W58" s="210"/>
      <c r="X58" s="210"/>
      <c r="Y58" s="210"/>
      <c r="Z58" s="210"/>
      <c r="AA58" s="215"/>
      <c r="AB58" s="216"/>
      <c r="AC58" s="219" t="s">
        <v>102</v>
      </c>
      <c r="AD58" s="220"/>
      <c r="AE58" s="220"/>
      <c r="AF58" s="220"/>
      <c r="AG58" s="220"/>
      <c r="AH58" s="220"/>
      <c r="AI58" s="220"/>
      <c r="AJ58" s="223"/>
      <c r="AK58" s="224"/>
    </row>
    <row r="59" spans="3:38" ht="12" customHeight="1" x14ac:dyDescent="0.15">
      <c r="C59" s="209"/>
      <c r="D59" s="210"/>
      <c r="E59" s="210"/>
      <c r="F59" s="210"/>
      <c r="G59" s="210"/>
      <c r="H59" s="210"/>
      <c r="I59" s="210"/>
      <c r="J59" s="210"/>
      <c r="K59" s="210"/>
      <c r="L59" s="210"/>
      <c r="M59" s="210"/>
      <c r="N59" s="215"/>
      <c r="O59" s="216"/>
      <c r="P59" s="209"/>
      <c r="Q59" s="210"/>
      <c r="R59" s="210"/>
      <c r="S59" s="210"/>
      <c r="T59" s="210"/>
      <c r="U59" s="210"/>
      <c r="V59" s="210"/>
      <c r="W59" s="210"/>
      <c r="X59" s="210"/>
      <c r="Y59" s="210"/>
      <c r="Z59" s="210"/>
      <c r="AA59" s="215"/>
      <c r="AB59" s="216"/>
      <c r="AC59" s="219"/>
      <c r="AD59" s="220"/>
      <c r="AE59" s="220"/>
      <c r="AF59" s="220"/>
      <c r="AG59" s="220"/>
      <c r="AH59" s="220"/>
      <c r="AI59" s="220"/>
      <c r="AJ59" s="223"/>
      <c r="AK59" s="224"/>
    </row>
    <row r="60" spans="3:38" ht="12" customHeight="1" x14ac:dyDescent="0.15">
      <c r="C60" s="211"/>
      <c r="D60" s="212"/>
      <c r="E60" s="212"/>
      <c r="F60" s="212"/>
      <c r="G60" s="212"/>
      <c r="H60" s="212"/>
      <c r="I60" s="212"/>
      <c r="J60" s="212"/>
      <c r="K60" s="212"/>
      <c r="L60" s="212"/>
      <c r="M60" s="212"/>
      <c r="N60" s="217"/>
      <c r="O60" s="218"/>
      <c r="P60" s="211"/>
      <c r="Q60" s="212"/>
      <c r="R60" s="212"/>
      <c r="S60" s="212"/>
      <c r="T60" s="212"/>
      <c r="U60" s="212"/>
      <c r="V60" s="212"/>
      <c r="W60" s="212"/>
      <c r="X60" s="212"/>
      <c r="Y60" s="212"/>
      <c r="Z60" s="212"/>
      <c r="AA60" s="217"/>
      <c r="AB60" s="218"/>
      <c r="AC60" s="221"/>
      <c r="AD60" s="222"/>
      <c r="AE60" s="222"/>
      <c r="AF60" s="222"/>
      <c r="AG60" s="222"/>
      <c r="AH60" s="222"/>
      <c r="AI60" s="222"/>
      <c r="AJ60" s="225"/>
      <c r="AK60" s="226"/>
    </row>
    <row r="61" spans="3:38" ht="12" customHeight="1" x14ac:dyDescent="0.15">
      <c r="C61" s="24" t="s">
        <v>115</v>
      </c>
      <c r="D61" s="20"/>
      <c r="E61" s="20"/>
      <c r="F61" s="20"/>
      <c r="G61" s="20"/>
      <c r="H61" s="20"/>
      <c r="I61" s="20"/>
      <c r="J61" s="20"/>
      <c r="K61" s="20"/>
      <c r="L61" s="20"/>
      <c r="M61" s="20"/>
      <c r="N61" s="21"/>
      <c r="O61" s="21"/>
      <c r="P61" s="21"/>
      <c r="Q61" s="21"/>
      <c r="R61" s="21"/>
      <c r="S61" s="22"/>
      <c r="T61" s="21"/>
      <c r="U61" s="21"/>
      <c r="V61" s="21"/>
      <c r="W61" s="21"/>
      <c r="X61" s="21"/>
      <c r="Y61" s="22"/>
      <c r="Z61" s="21"/>
      <c r="AA61" s="21"/>
      <c r="AB61" s="21"/>
      <c r="AC61" s="21"/>
      <c r="AD61" s="21"/>
      <c r="AE61" s="22"/>
      <c r="AF61" s="21"/>
      <c r="AG61" s="21"/>
      <c r="AH61" s="21"/>
      <c r="AI61" s="21"/>
      <c r="AJ61" s="21"/>
      <c r="AK61" s="22"/>
      <c r="AL61" s="18"/>
    </row>
    <row r="62" spans="3:38" ht="12" customHeight="1" x14ac:dyDescent="0.15">
      <c r="C62" s="24"/>
      <c r="D62" s="20"/>
      <c r="E62" s="20"/>
      <c r="F62" s="20"/>
      <c r="G62" s="20"/>
      <c r="H62" s="20"/>
      <c r="I62" s="20"/>
      <c r="J62" s="20"/>
      <c r="K62" s="20"/>
      <c r="L62" s="20"/>
      <c r="M62" s="20"/>
      <c r="N62" s="21"/>
      <c r="O62" s="21"/>
      <c r="P62" s="21"/>
      <c r="Q62" s="21"/>
      <c r="R62" s="21"/>
      <c r="S62" s="22"/>
      <c r="T62" s="21"/>
      <c r="U62" s="21"/>
      <c r="V62" s="21"/>
      <c r="W62" s="21"/>
      <c r="X62" s="21"/>
      <c r="Y62" s="22"/>
      <c r="Z62" s="21"/>
      <c r="AA62" s="21"/>
      <c r="AB62" s="21"/>
      <c r="AC62" s="21"/>
      <c r="AD62" s="21"/>
      <c r="AE62" s="22"/>
      <c r="AF62" s="21"/>
      <c r="AG62" s="21"/>
      <c r="AH62" s="21"/>
      <c r="AI62" s="21"/>
      <c r="AJ62" s="21"/>
      <c r="AK62" s="22"/>
      <c r="AL62" s="18"/>
    </row>
    <row r="63" spans="3:38" ht="48" customHeight="1" x14ac:dyDescent="0.15">
      <c r="C63" s="227" t="s">
        <v>103</v>
      </c>
      <c r="D63" s="25" t="s">
        <v>104</v>
      </c>
      <c r="E63" s="229"/>
      <c r="F63" s="230"/>
      <c r="G63" s="230"/>
      <c r="H63" s="230"/>
      <c r="I63" s="230"/>
      <c r="J63" s="230"/>
      <c r="K63" s="230"/>
      <c r="L63" s="230"/>
      <c r="M63" s="230"/>
      <c r="N63" s="230"/>
      <c r="O63" s="230"/>
      <c r="P63" s="230"/>
      <c r="Q63" s="230"/>
      <c r="R63" s="230"/>
      <c r="S63" s="230"/>
      <c r="T63" s="230"/>
      <c r="U63" s="230"/>
      <c r="V63" s="230"/>
      <c r="W63" s="230"/>
      <c r="X63" s="230"/>
      <c r="Y63" s="230"/>
      <c r="Z63" s="230"/>
      <c r="AA63" s="230"/>
      <c r="AB63" s="230"/>
      <c r="AC63" s="230"/>
      <c r="AD63" s="230"/>
      <c r="AE63" s="230"/>
      <c r="AF63" s="230"/>
      <c r="AG63" s="230"/>
      <c r="AH63" s="230"/>
      <c r="AI63" s="230"/>
      <c r="AJ63" s="230"/>
      <c r="AK63" s="231"/>
      <c r="AL63" s="18"/>
    </row>
    <row r="64" spans="3:38" ht="48" customHeight="1" x14ac:dyDescent="0.15">
      <c r="C64" s="228"/>
      <c r="D64" s="26" t="s">
        <v>105</v>
      </c>
      <c r="E64" s="184"/>
      <c r="F64" s="185"/>
      <c r="G64" s="185"/>
      <c r="H64" s="185"/>
      <c r="I64" s="185"/>
      <c r="J64" s="185"/>
      <c r="K64" s="185"/>
      <c r="L64" s="185"/>
      <c r="M64" s="185"/>
      <c r="N64" s="185"/>
      <c r="O64" s="185"/>
      <c r="P64" s="185"/>
      <c r="Q64" s="185"/>
      <c r="R64" s="185"/>
      <c r="S64" s="185"/>
      <c r="T64" s="185"/>
      <c r="U64" s="185"/>
      <c r="V64" s="185"/>
      <c r="W64" s="185"/>
      <c r="X64" s="185"/>
      <c r="Y64" s="185"/>
      <c r="Z64" s="185"/>
      <c r="AA64" s="185"/>
      <c r="AB64" s="185"/>
      <c r="AC64" s="185"/>
      <c r="AD64" s="185"/>
      <c r="AE64" s="185"/>
      <c r="AF64" s="185"/>
      <c r="AG64" s="185"/>
      <c r="AH64" s="185"/>
      <c r="AI64" s="185"/>
      <c r="AJ64" s="185"/>
      <c r="AK64" s="186"/>
      <c r="AL64" s="18"/>
    </row>
    <row r="65" spans="3:38" ht="6.6" customHeight="1" x14ac:dyDescent="0.15">
      <c r="C65" s="16"/>
      <c r="D65" s="16"/>
      <c r="E65" s="16"/>
      <c r="F65" s="16"/>
      <c r="G65" s="16"/>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row>
    <row r="66" spans="3:38" s="1" customFormat="1" ht="30.75" customHeight="1" x14ac:dyDescent="0.15">
      <c r="C66" s="1" t="s">
        <v>171</v>
      </c>
      <c r="AH66" s="123" t="s">
        <v>128</v>
      </c>
      <c r="AI66" s="123"/>
      <c r="AJ66" s="123"/>
      <c r="AK66" s="123"/>
      <c r="AL66" t="s">
        <v>106</v>
      </c>
    </row>
    <row r="67" spans="3:38" x14ac:dyDescent="0.15">
      <c r="C67" s="51" t="s">
        <v>93</v>
      </c>
      <c r="D67" s="27"/>
      <c r="E67" s="27"/>
      <c r="F67" s="27"/>
      <c r="G67" s="27"/>
      <c r="H67" s="27"/>
      <c r="I67" s="27"/>
      <c r="J67" s="27"/>
      <c r="K67" s="27"/>
      <c r="L67" s="27"/>
      <c r="M67" s="27"/>
      <c r="N67" s="27"/>
      <c r="O67" s="27"/>
      <c r="P67" s="27"/>
      <c r="Q67" s="27"/>
      <c r="R67" s="27"/>
      <c r="S67" s="27"/>
      <c r="T67" s="27"/>
      <c r="U67" s="27"/>
      <c r="V67" s="27"/>
      <c r="W67" s="27"/>
      <c r="X67" s="27"/>
      <c r="Y67" s="27"/>
      <c r="Z67" s="27"/>
      <c r="AA67" s="27"/>
      <c r="AB67" s="27"/>
      <c r="AC67" s="27"/>
      <c r="AD67" s="27"/>
      <c r="AE67" s="27"/>
      <c r="AF67" s="27"/>
      <c r="AG67" s="27"/>
      <c r="AH67" s="27"/>
      <c r="AI67" s="27"/>
      <c r="AJ67" s="27"/>
      <c r="AK67" s="27"/>
    </row>
    <row r="68" spans="3:38" x14ac:dyDescent="0.15">
      <c r="C68" s="41"/>
      <c r="D68" s="27"/>
      <c r="E68" s="27"/>
      <c r="F68" s="27"/>
      <c r="G68" s="27"/>
      <c r="H68" s="27"/>
      <c r="I68" s="27"/>
      <c r="J68" s="27"/>
      <c r="K68" s="27"/>
      <c r="L68" s="27"/>
      <c r="M68" s="27"/>
      <c r="N68" s="27"/>
      <c r="O68" s="27"/>
      <c r="P68" s="27"/>
      <c r="Q68" s="27"/>
      <c r="R68" s="27"/>
      <c r="S68" s="27"/>
      <c r="T68" s="27"/>
      <c r="U68" s="27"/>
      <c r="V68" s="27"/>
      <c r="W68" s="27"/>
      <c r="X68" s="27"/>
      <c r="Y68" s="27"/>
      <c r="Z68" s="27"/>
      <c r="AA68" s="27"/>
      <c r="AB68" s="27"/>
      <c r="AC68" s="27"/>
      <c r="AD68" s="27"/>
      <c r="AE68" s="27"/>
      <c r="AF68" s="27"/>
      <c r="AG68" s="27"/>
      <c r="AH68" s="27"/>
      <c r="AI68" s="27"/>
      <c r="AJ68" s="27"/>
      <c r="AK68" s="27"/>
    </row>
    <row r="69" spans="3:38" ht="30" customHeight="1" x14ac:dyDescent="0.15">
      <c r="C69" s="197" t="s">
        <v>108</v>
      </c>
      <c r="D69" s="198"/>
      <c r="E69" s="199"/>
      <c r="F69" s="200"/>
      <c r="G69" s="201"/>
      <c r="H69" s="201"/>
      <c r="I69" s="201"/>
      <c r="J69" s="201"/>
      <c r="K69" s="201"/>
      <c r="L69" s="201"/>
      <c r="M69" s="201"/>
      <c r="N69" s="201"/>
      <c r="O69" s="201"/>
      <c r="P69" s="201"/>
      <c r="Q69" s="201"/>
      <c r="R69" s="201"/>
      <c r="S69" s="201"/>
      <c r="T69" s="201"/>
      <c r="U69" s="202"/>
      <c r="W69" s="52"/>
      <c r="X69" s="52"/>
      <c r="Y69" s="52"/>
      <c r="Z69" s="52"/>
      <c r="AA69" s="52"/>
      <c r="AB69" s="52"/>
      <c r="AC69" s="52"/>
      <c r="AD69" s="52"/>
      <c r="AE69" s="52"/>
      <c r="AF69" s="52"/>
      <c r="AG69" s="52"/>
      <c r="AH69" s="52"/>
      <c r="AI69" s="52"/>
      <c r="AJ69" s="52"/>
      <c r="AK69" s="52"/>
    </row>
    <row r="70" spans="3:38" ht="12" customHeight="1" x14ac:dyDescent="0.15">
      <c r="C70" s="53"/>
      <c r="D70" s="53"/>
      <c r="E70" s="53"/>
      <c r="F70" s="54"/>
      <c r="G70" s="54"/>
      <c r="H70" s="54"/>
      <c r="I70" s="54"/>
      <c r="J70" s="54"/>
      <c r="K70" s="54"/>
      <c r="L70" s="54"/>
      <c r="M70" s="54"/>
      <c r="N70" s="54"/>
      <c r="O70" s="54"/>
      <c r="P70" s="54"/>
      <c r="Q70" s="54"/>
      <c r="R70" s="54"/>
      <c r="S70" s="54"/>
      <c r="T70" s="54"/>
      <c r="U70" s="54"/>
      <c r="V70" s="54"/>
      <c r="W70" s="54"/>
      <c r="X70" s="54"/>
      <c r="Y70" s="54"/>
      <c r="Z70" s="54"/>
      <c r="AA70" s="54"/>
      <c r="AB70" s="54"/>
      <c r="AC70" s="54"/>
      <c r="AD70" s="54"/>
      <c r="AE70" s="54"/>
      <c r="AF70" s="54"/>
      <c r="AG70" s="54"/>
      <c r="AH70" s="54"/>
      <c r="AI70" s="54"/>
      <c r="AJ70" s="54"/>
      <c r="AK70" s="54"/>
    </row>
    <row r="71" spans="3:38" ht="16.149999999999999" customHeight="1" x14ac:dyDescent="0.15">
      <c r="C71" s="203"/>
      <c r="D71" s="204"/>
      <c r="E71" s="205"/>
      <c r="F71" s="206" t="s">
        <v>117</v>
      </c>
      <c r="G71" s="207"/>
      <c r="H71" s="207"/>
      <c r="I71" s="207"/>
      <c r="J71" s="207"/>
      <c r="K71" s="207"/>
      <c r="L71" s="207"/>
      <c r="M71" s="207"/>
      <c r="N71" s="207"/>
      <c r="O71" s="207"/>
      <c r="P71" s="208"/>
      <c r="Q71" s="206" t="s">
        <v>118</v>
      </c>
      <c r="R71" s="207"/>
      <c r="S71" s="207"/>
      <c r="T71" s="207"/>
      <c r="U71" s="207"/>
      <c r="V71" s="207"/>
      <c r="W71" s="207"/>
      <c r="X71" s="207"/>
      <c r="Y71" s="207"/>
      <c r="Z71" s="207"/>
      <c r="AA71" s="208"/>
      <c r="AB71" s="197" t="s">
        <v>119</v>
      </c>
      <c r="AC71" s="198"/>
      <c r="AD71" s="198"/>
      <c r="AE71" s="198"/>
      <c r="AF71" s="198"/>
      <c r="AG71" s="198"/>
      <c r="AH71" s="198"/>
      <c r="AI71" s="198"/>
      <c r="AJ71" s="198"/>
      <c r="AK71" s="199"/>
    </row>
    <row r="72" spans="3:38" ht="60" customHeight="1" x14ac:dyDescent="0.15">
      <c r="C72" s="190" t="s">
        <v>30</v>
      </c>
      <c r="D72" s="87"/>
      <c r="E72" s="88"/>
      <c r="F72" s="191"/>
      <c r="G72" s="192"/>
      <c r="H72" s="192"/>
      <c r="I72" s="192"/>
      <c r="J72" s="192"/>
      <c r="K72" s="192"/>
      <c r="L72" s="192"/>
      <c r="M72" s="192"/>
      <c r="N72" s="192"/>
      <c r="O72" s="192"/>
      <c r="P72" s="193"/>
      <c r="Q72" s="191"/>
      <c r="R72" s="192"/>
      <c r="S72" s="192"/>
      <c r="T72" s="192"/>
      <c r="U72" s="192"/>
      <c r="V72" s="192"/>
      <c r="W72" s="192"/>
      <c r="X72" s="192"/>
      <c r="Y72" s="192"/>
      <c r="Z72" s="192"/>
      <c r="AA72" s="193"/>
      <c r="AB72" s="191"/>
      <c r="AC72" s="192"/>
      <c r="AD72" s="192"/>
      <c r="AE72" s="192"/>
      <c r="AF72" s="192"/>
      <c r="AG72" s="192"/>
      <c r="AH72" s="192"/>
      <c r="AI72" s="192"/>
      <c r="AJ72" s="192"/>
      <c r="AK72" s="193"/>
    </row>
    <row r="73" spans="3:38" ht="93.75" customHeight="1" x14ac:dyDescent="0.15">
      <c r="C73" s="194" t="s">
        <v>94</v>
      </c>
      <c r="D73" s="195"/>
      <c r="E73" s="196"/>
      <c r="F73" s="179"/>
      <c r="G73" s="180"/>
      <c r="H73" s="180"/>
      <c r="I73" s="180"/>
      <c r="J73" s="180"/>
      <c r="K73" s="180"/>
      <c r="L73" s="180"/>
      <c r="M73" s="180"/>
      <c r="N73" s="180"/>
      <c r="O73" s="180"/>
      <c r="P73" s="181"/>
      <c r="Q73" s="179"/>
      <c r="R73" s="180"/>
      <c r="S73" s="180"/>
      <c r="T73" s="180"/>
      <c r="U73" s="180"/>
      <c r="V73" s="180"/>
      <c r="W73" s="180"/>
      <c r="X73" s="180"/>
      <c r="Y73" s="180"/>
      <c r="Z73" s="180"/>
      <c r="AA73" s="181"/>
      <c r="AB73" s="179"/>
      <c r="AC73" s="180"/>
      <c r="AD73" s="180"/>
      <c r="AE73" s="180"/>
      <c r="AF73" s="180"/>
      <c r="AG73" s="180"/>
      <c r="AH73" s="180"/>
      <c r="AI73" s="180"/>
      <c r="AJ73" s="180"/>
      <c r="AK73" s="181"/>
    </row>
    <row r="74" spans="3:38" ht="61.5" customHeight="1" x14ac:dyDescent="0.15">
      <c r="C74" s="176" t="s">
        <v>31</v>
      </c>
      <c r="D74" s="177"/>
      <c r="E74" s="178"/>
      <c r="F74" s="179"/>
      <c r="G74" s="180"/>
      <c r="H74" s="180"/>
      <c r="I74" s="180"/>
      <c r="J74" s="180"/>
      <c r="K74" s="180"/>
      <c r="L74" s="180"/>
      <c r="M74" s="180"/>
      <c r="N74" s="180"/>
      <c r="O74" s="180"/>
      <c r="P74" s="181"/>
      <c r="Q74" s="179"/>
      <c r="R74" s="180"/>
      <c r="S74" s="180"/>
      <c r="T74" s="180"/>
      <c r="U74" s="180"/>
      <c r="V74" s="180"/>
      <c r="W74" s="180"/>
      <c r="X74" s="180"/>
      <c r="Y74" s="180"/>
      <c r="Z74" s="180"/>
      <c r="AA74" s="181"/>
      <c r="AB74" s="179"/>
      <c r="AC74" s="180"/>
      <c r="AD74" s="180"/>
      <c r="AE74" s="180"/>
      <c r="AF74" s="180"/>
      <c r="AG74" s="180"/>
      <c r="AH74" s="180"/>
      <c r="AI74" s="180"/>
      <c r="AJ74" s="180"/>
      <c r="AK74" s="181"/>
    </row>
    <row r="75" spans="3:38" ht="45.75" customHeight="1" x14ac:dyDescent="0.15">
      <c r="C75" s="182" t="s">
        <v>32</v>
      </c>
      <c r="D75" s="183"/>
      <c r="E75" s="183"/>
      <c r="F75" s="184"/>
      <c r="G75" s="185"/>
      <c r="H75" s="185"/>
      <c r="I75" s="185"/>
      <c r="J75" s="185"/>
      <c r="K75" s="185"/>
      <c r="L75" s="185"/>
      <c r="M75" s="185"/>
      <c r="N75" s="185"/>
      <c r="O75" s="185"/>
      <c r="P75" s="186"/>
      <c r="Q75" s="187"/>
      <c r="R75" s="188"/>
      <c r="S75" s="188"/>
      <c r="T75" s="188"/>
      <c r="U75" s="188"/>
      <c r="V75" s="188"/>
      <c r="W75" s="188"/>
      <c r="X75" s="188"/>
      <c r="Y75" s="188"/>
      <c r="Z75" s="188"/>
      <c r="AA75" s="189"/>
      <c r="AB75" s="187"/>
      <c r="AC75" s="188"/>
      <c r="AD75" s="188"/>
      <c r="AE75" s="188"/>
      <c r="AF75" s="188"/>
      <c r="AG75" s="188"/>
      <c r="AH75" s="188"/>
      <c r="AI75" s="188"/>
      <c r="AJ75" s="188"/>
      <c r="AK75" s="189"/>
    </row>
    <row r="76" spans="3:38" ht="14.25" customHeight="1" x14ac:dyDescent="0.15">
      <c r="C76" s="17" t="s">
        <v>131</v>
      </c>
      <c r="E76" s="19"/>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row>
    <row r="77" spans="3:38" ht="14.25" customHeight="1" x14ac:dyDescent="0.15">
      <c r="D77" s="27"/>
      <c r="E77" s="19"/>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row>
    <row r="78" spans="3:38" ht="30" customHeight="1" x14ac:dyDescent="0.15">
      <c r="C78" s="197" t="s">
        <v>107</v>
      </c>
      <c r="D78" s="198"/>
      <c r="E78" s="199"/>
      <c r="F78" s="200"/>
      <c r="G78" s="201"/>
      <c r="H78" s="201"/>
      <c r="I78" s="201"/>
      <c r="J78" s="201"/>
      <c r="K78" s="201"/>
      <c r="L78" s="201"/>
      <c r="M78" s="201"/>
      <c r="N78" s="201"/>
      <c r="O78" s="201"/>
      <c r="P78" s="201"/>
      <c r="Q78" s="201"/>
      <c r="R78" s="201"/>
      <c r="S78" s="201"/>
      <c r="T78" s="201"/>
      <c r="U78" s="202"/>
      <c r="W78" s="52"/>
      <c r="X78" s="52"/>
      <c r="Y78" s="52"/>
      <c r="Z78" s="52"/>
      <c r="AA78" s="52"/>
      <c r="AB78" s="52"/>
      <c r="AC78" s="52"/>
      <c r="AD78" s="52"/>
      <c r="AE78" s="52"/>
      <c r="AF78" s="52"/>
      <c r="AG78" s="52"/>
      <c r="AH78" s="52"/>
      <c r="AI78" s="52"/>
      <c r="AJ78" s="52"/>
      <c r="AK78" s="52"/>
    </row>
    <row r="79" spans="3:38" ht="12" customHeight="1" x14ac:dyDescent="0.15">
      <c r="C79" s="53"/>
      <c r="D79" s="53"/>
      <c r="E79" s="53"/>
      <c r="F79" s="54"/>
      <c r="G79" s="54"/>
      <c r="H79" s="54"/>
      <c r="I79" s="54"/>
      <c r="J79" s="54"/>
      <c r="K79" s="54"/>
      <c r="L79" s="54"/>
      <c r="M79" s="54"/>
      <c r="N79" s="54"/>
      <c r="O79" s="54"/>
      <c r="P79" s="54"/>
      <c r="Q79" s="54"/>
      <c r="R79" s="54"/>
      <c r="S79" s="54"/>
      <c r="T79" s="54"/>
      <c r="U79" s="54"/>
      <c r="V79" s="54"/>
      <c r="W79" s="54"/>
      <c r="X79" s="54"/>
      <c r="Y79" s="54"/>
      <c r="Z79" s="54"/>
      <c r="AA79" s="54"/>
      <c r="AB79" s="54"/>
      <c r="AC79" s="54"/>
      <c r="AD79" s="54"/>
      <c r="AE79" s="54"/>
      <c r="AF79" s="54"/>
      <c r="AG79" s="54"/>
      <c r="AH79" s="54"/>
      <c r="AI79" s="54"/>
      <c r="AJ79" s="54"/>
      <c r="AK79" s="54"/>
    </row>
    <row r="80" spans="3:38" ht="16.149999999999999" customHeight="1" x14ac:dyDescent="0.15">
      <c r="C80" s="203"/>
      <c r="D80" s="204"/>
      <c r="E80" s="205"/>
      <c r="F80" s="206" t="s">
        <v>117</v>
      </c>
      <c r="G80" s="207"/>
      <c r="H80" s="207"/>
      <c r="I80" s="207"/>
      <c r="J80" s="207"/>
      <c r="K80" s="207"/>
      <c r="L80" s="207"/>
      <c r="M80" s="207"/>
      <c r="N80" s="207"/>
      <c r="O80" s="207"/>
      <c r="P80" s="208"/>
      <c r="Q80" s="206" t="s">
        <v>118</v>
      </c>
      <c r="R80" s="207"/>
      <c r="S80" s="207"/>
      <c r="T80" s="207"/>
      <c r="U80" s="207"/>
      <c r="V80" s="207"/>
      <c r="W80" s="207"/>
      <c r="X80" s="207"/>
      <c r="Y80" s="207"/>
      <c r="Z80" s="207"/>
      <c r="AA80" s="208"/>
      <c r="AB80" s="197" t="s">
        <v>119</v>
      </c>
      <c r="AC80" s="198"/>
      <c r="AD80" s="198"/>
      <c r="AE80" s="198"/>
      <c r="AF80" s="198"/>
      <c r="AG80" s="198"/>
      <c r="AH80" s="198"/>
      <c r="AI80" s="198"/>
      <c r="AJ80" s="198"/>
      <c r="AK80" s="199"/>
    </row>
    <row r="81" spans="3:37" ht="60" customHeight="1" x14ac:dyDescent="0.15">
      <c r="C81" s="190" t="s">
        <v>30</v>
      </c>
      <c r="D81" s="87"/>
      <c r="E81" s="88"/>
      <c r="F81" s="191"/>
      <c r="G81" s="192"/>
      <c r="H81" s="192"/>
      <c r="I81" s="192"/>
      <c r="J81" s="192"/>
      <c r="K81" s="192"/>
      <c r="L81" s="192"/>
      <c r="M81" s="192"/>
      <c r="N81" s="192"/>
      <c r="O81" s="192"/>
      <c r="P81" s="193"/>
      <c r="Q81" s="191"/>
      <c r="R81" s="192"/>
      <c r="S81" s="192"/>
      <c r="T81" s="192"/>
      <c r="U81" s="192"/>
      <c r="V81" s="192"/>
      <c r="W81" s="192"/>
      <c r="X81" s="192"/>
      <c r="Y81" s="192"/>
      <c r="Z81" s="192"/>
      <c r="AA81" s="193"/>
      <c r="AB81" s="191"/>
      <c r="AC81" s="192"/>
      <c r="AD81" s="192"/>
      <c r="AE81" s="192"/>
      <c r="AF81" s="192"/>
      <c r="AG81" s="192"/>
      <c r="AH81" s="192"/>
      <c r="AI81" s="192"/>
      <c r="AJ81" s="192"/>
      <c r="AK81" s="193"/>
    </row>
    <row r="82" spans="3:37" ht="93.75" customHeight="1" x14ac:dyDescent="0.15">
      <c r="C82" s="194" t="s">
        <v>94</v>
      </c>
      <c r="D82" s="195"/>
      <c r="E82" s="196"/>
      <c r="F82" s="179"/>
      <c r="G82" s="180"/>
      <c r="H82" s="180"/>
      <c r="I82" s="180"/>
      <c r="J82" s="180"/>
      <c r="K82" s="180"/>
      <c r="L82" s="180"/>
      <c r="M82" s="180"/>
      <c r="N82" s="180"/>
      <c r="O82" s="180"/>
      <c r="P82" s="181"/>
      <c r="Q82" s="179"/>
      <c r="R82" s="180"/>
      <c r="S82" s="180"/>
      <c r="T82" s="180"/>
      <c r="U82" s="180"/>
      <c r="V82" s="180"/>
      <c r="W82" s="180"/>
      <c r="X82" s="180"/>
      <c r="Y82" s="180"/>
      <c r="Z82" s="180"/>
      <c r="AA82" s="181"/>
      <c r="AB82" s="179"/>
      <c r="AC82" s="180"/>
      <c r="AD82" s="180"/>
      <c r="AE82" s="180"/>
      <c r="AF82" s="180"/>
      <c r="AG82" s="180"/>
      <c r="AH82" s="180"/>
      <c r="AI82" s="180"/>
      <c r="AJ82" s="180"/>
      <c r="AK82" s="181"/>
    </row>
    <row r="83" spans="3:37" ht="61.5" customHeight="1" x14ac:dyDescent="0.15">
      <c r="C83" s="176" t="s">
        <v>31</v>
      </c>
      <c r="D83" s="177"/>
      <c r="E83" s="178"/>
      <c r="F83" s="179"/>
      <c r="G83" s="180"/>
      <c r="H83" s="180"/>
      <c r="I83" s="180"/>
      <c r="J83" s="180"/>
      <c r="K83" s="180"/>
      <c r="L83" s="180"/>
      <c r="M83" s="180"/>
      <c r="N83" s="180"/>
      <c r="O83" s="180"/>
      <c r="P83" s="181"/>
      <c r="Q83" s="179"/>
      <c r="R83" s="180"/>
      <c r="S83" s="180"/>
      <c r="T83" s="180"/>
      <c r="U83" s="180"/>
      <c r="V83" s="180"/>
      <c r="W83" s="180"/>
      <c r="X83" s="180"/>
      <c r="Y83" s="180"/>
      <c r="Z83" s="180"/>
      <c r="AA83" s="181"/>
      <c r="AB83" s="179"/>
      <c r="AC83" s="180"/>
      <c r="AD83" s="180"/>
      <c r="AE83" s="180"/>
      <c r="AF83" s="180"/>
      <c r="AG83" s="180"/>
      <c r="AH83" s="180"/>
      <c r="AI83" s="180"/>
      <c r="AJ83" s="180"/>
      <c r="AK83" s="181"/>
    </row>
    <row r="84" spans="3:37" ht="45.75" customHeight="1" x14ac:dyDescent="0.15">
      <c r="C84" s="182" t="s">
        <v>32</v>
      </c>
      <c r="D84" s="183"/>
      <c r="E84" s="183"/>
      <c r="F84" s="184"/>
      <c r="G84" s="185"/>
      <c r="H84" s="185"/>
      <c r="I84" s="185"/>
      <c r="J84" s="185"/>
      <c r="K84" s="185"/>
      <c r="L84" s="185"/>
      <c r="M84" s="185"/>
      <c r="N84" s="185"/>
      <c r="O84" s="185"/>
      <c r="P84" s="186"/>
      <c r="Q84" s="187"/>
      <c r="R84" s="188"/>
      <c r="S84" s="188"/>
      <c r="T84" s="188"/>
      <c r="U84" s="188"/>
      <c r="V84" s="188"/>
      <c r="W84" s="188"/>
      <c r="X84" s="188"/>
      <c r="Y84" s="188"/>
      <c r="Z84" s="188"/>
      <c r="AA84" s="189"/>
      <c r="AB84" s="187"/>
      <c r="AC84" s="188"/>
      <c r="AD84" s="188"/>
      <c r="AE84" s="188"/>
      <c r="AF84" s="188"/>
      <c r="AG84" s="188"/>
      <c r="AH84" s="188"/>
      <c r="AI84" s="188"/>
      <c r="AJ84" s="188"/>
      <c r="AK84" s="189"/>
    </row>
    <row r="85" spans="3:37" ht="14.25" customHeight="1" x14ac:dyDescent="0.15">
      <c r="C85" s="17" t="s">
        <v>131</v>
      </c>
      <c r="E85" s="19"/>
      <c r="F85" s="17"/>
      <c r="G85" s="17"/>
      <c r="H85" s="17"/>
      <c r="I85" s="17"/>
      <c r="J85" s="17"/>
      <c r="K85" s="17"/>
      <c r="L85" s="17"/>
      <c r="M85" s="17"/>
      <c r="N85" s="17"/>
      <c r="O85" s="17"/>
      <c r="P85" s="17"/>
      <c r="Q85" s="17"/>
      <c r="R85" s="17"/>
      <c r="S85" s="17"/>
      <c r="T85" s="17"/>
      <c r="U85" s="17"/>
      <c r="V85" s="17"/>
      <c r="W85" s="17"/>
      <c r="X85" s="17"/>
      <c r="Y85" s="17"/>
      <c r="Z85" s="17"/>
      <c r="AA85" s="17"/>
      <c r="AB85" s="17"/>
      <c r="AC85" s="17"/>
      <c r="AD85" s="17"/>
      <c r="AE85" s="17"/>
      <c r="AF85" s="17"/>
      <c r="AG85" s="17"/>
      <c r="AH85" s="17"/>
      <c r="AI85" s="17"/>
      <c r="AJ85" s="17"/>
      <c r="AK85" s="17"/>
    </row>
    <row r="86" spans="3:37" x14ac:dyDescent="0.15">
      <c r="C86" s="17" t="s">
        <v>134</v>
      </c>
    </row>
  </sheetData>
  <mergeCells count="215">
    <mergeCell ref="AH1:AK1"/>
    <mergeCell ref="C2:AK2"/>
    <mergeCell ref="W4:Z4"/>
    <mergeCell ref="AA4:AC4"/>
    <mergeCell ref="AE4:AF4"/>
    <mergeCell ref="AH4:AI4"/>
    <mergeCell ref="AJ4:AK4"/>
    <mergeCell ref="C12:H12"/>
    <mergeCell ref="C13:M14"/>
    <mergeCell ref="N13:S13"/>
    <mergeCell ref="T13:AK13"/>
    <mergeCell ref="N14:S14"/>
    <mergeCell ref="T14:Y14"/>
    <mergeCell ref="Z14:AE14"/>
    <mergeCell ref="AF14:AK14"/>
    <mergeCell ref="C5:D6"/>
    <mergeCell ref="E5:Q6"/>
    <mergeCell ref="R5:V5"/>
    <mergeCell ref="W5:AK5"/>
    <mergeCell ref="R6:AK9"/>
    <mergeCell ref="C7:D8"/>
    <mergeCell ref="E7:Q8"/>
    <mergeCell ref="C9:D9"/>
    <mergeCell ref="E9:K9"/>
    <mergeCell ref="M9:Q9"/>
    <mergeCell ref="AE15:AE16"/>
    <mergeCell ref="AF15:AJ16"/>
    <mergeCell ref="AK15:AK16"/>
    <mergeCell ref="C17:M18"/>
    <mergeCell ref="N17:R18"/>
    <mergeCell ref="S17:S18"/>
    <mergeCell ref="T17:X18"/>
    <mergeCell ref="Y17:Y18"/>
    <mergeCell ref="Z17:AD18"/>
    <mergeCell ref="AE17:AE18"/>
    <mergeCell ref="C15:M16"/>
    <mergeCell ref="N15:R16"/>
    <mergeCell ref="S15:S16"/>
    <mergeCell ref="T15:X16"/>
    <mergeCell ref="Y15:Y16"/>
    <mergeCell ref="Z15:AD16"/>
    <mergeCell ref="AF17:AJ18"/>
    <mergeCell ref="AK17:AK18"/>
    <mergeCell ref="C19:C24"/>
    <mergeCell ref="D19:M20"/>
    <mergeCell ref="N19:R20"/>
    <mergeCell ref="S19:S20"/>
    <mergeCell ref="T19:X20"/>
    <mergeCell ref="Y19:Y20"/>
    <mergeCell ref="Z19:AD20"/>
    <mergeCell ref="AE19:AE20"/>
    <mergeCell ref="AF19:AJ20"/>
    <mergeCell ref="AK19:AK20"/>
    <mergeCell ref="D21:M22"/>
    <mergeCell ref="N21:R22"/>
    <mergeCell ref="S21:S22"/>
    <mergeCell ref="T21:X22"/>
    <mergeCell ref="Y21:Y22"/>
    <mergeCell ref="Z21:AD22"/>
    <mergeCell ref="AE21:AE22"/>
    <mergeCell ref="AF21:AJ22"/>
    <mergeCell ref="AK21:AK22"/>
    <mergeCell ref="D23:M24"/>
    <mergeCell ref="N23:R24"/>
    <mergeCell ref="S23:S24"/>
    <mergeCell ref="T23:X24"/>
    <mergeCell ref="Y23:Y24"/>
    <mergeCell ref="Z23:AD24"/>
    <mergeCell ref="AE23:AE24"/>
    <mergeCell ref="AF23:AJ24"/>
    <mergeCell ref="AK23:AK24"/>
    <mergeCell ref="AE25:AE26"/>
    <mergeCell ref="AF25:AJ26"/>
    <mergeCell ref="AK25:AK26"/>
    <mergeCell ref="C27:M28"/>
    <mergeCell ref="N27:R28"/>
    <mergeCell ref="S27:S28"/>
    <mergeCell ref="T27:X28"/>
    <mergeCell ref="Y27:Y28"/>
    <mergeCell ref="Z27:AD28"/>
    <mergeCell ref="AE27:AE28"/>
    <mergeCell ref="C25:M26"/>
    <mergeCell ref="N25:R26"/>
    <mergeCell ref="S25:S26"/>
    <mergeCell ref="T25:X26"/>
    <mergeCell ref="Y25:Y26"/>
    <mergeCell ref="Z25:AD26"/>
    <mergeCell ref="AF27:AJ28"/>
    <mergeCell ref="AK27:AK28"/>
    <mergeCell ref="C29:C32"/>
    <mergeCell ref="D29:M30"/>
    <mergeCell ref="N29:R30"/>
    <mergeCell ref="S29:S30"/>
    <mergeCell ref="T29:X30"/>
    <mergeCell ref="Y29:Y30"/>
    <mergeCell ref="Z29:AD30"/>
    <mergeCell ref="AE29:AE30"/>
    <mergeCell ref="AF29:AJ30"/>
    <mergeCell ref="AK29:AK30"/>
    <mergeCell ref="D31:M32"/>
    <mergeCell ref="N31:R32"/>
    <mergeCell ref="S31:S32"/>
    <mergeCell ref="T31:X32"/>
    <mergeCell ref="Y31:Y32"/>
    <mergeCell ref="Z31:AD32"/>
    <mergeCell ref="AE31:AE32"/>
    <mergeCell ref="AF31:AJ32"/>
    <mergeCell ref="AK31:AK32"/>
    <mergeCell ref="C33:M34"/>
    <mergeCell ref="N33:R34"/>
    <mergeCell ref="S33:S34"/>
    <mergeCell ref="T33:X34"/>
    <mergeCell ref="Y33:Y34"/>
    <mergeCell ref="Z33:AD34"/>
    <mergeCell ref="AE33:AE34"/>
    <mergeCell ref="AF33:AJ34"/>
    <mergeCell ref="AK33:AK34"/>
    <mergeCell ref="AE35:AE36"/>
    <mergeCell ref="AF35:AJ36"/>
    <mergeCell ref="AK35:AK36"/>
    <mergeCell ref="C37:M38"/>
    <mergeCell ref="N37:R38"/>
    <mergeCell ref="S37:S38"/>
    <mergeCell ref="T37:X38"/>
    <mergeCell ref="Y37:Y38"/>
    <mergeCell ref="Z37:AD38"/>
    <mergeCell ref="AE37:AE38"/>
    <mergeCell ref="C35:M36"/>
    <mergeCell ref="N35:R36"/>
    <mergeCell ref="S35:S36"/>
    <mergeCell ref="T35:X36"/>
    <mergeCell ref="Y35:Y36"/>
    <mergeCell ref="Z35:AD36"/>
    <mergeCell ref="AF37:AJ38"/>
    <mergeCell ref="AK37:AK38"/>
    <mergeCell ref="C39:M40"/>
    <mergeCell ref="N39:R40"/>
    <mergeCell ref="S39:S40"/>
    <mergeCell ref="T39:X40"/>
    <mergeCell ref="Y39:Y40"/>
    <mergeCell ref="Z39:AD40"/>
    <mergeCell ref="AE39:AE40"/>
    <mergeCell ref="AF39:AJ40"/>
    <mergeCell ref="AK39:AK40"/>
    <mergeCell ref="C48:O48"/>
    <mergeCell ref="P48:AB48"/>
    <mergeCell ref="AC48:AK48"/>
    <mergeCell ref="C49:M52"/>
    <mergeCell ref="N49:O52"/>
    <mergeCell ref="P49:Z52"/>
    <mergeCell ref="AA49:AB52"/>
    <mergeCell ref="AC49:AI51"/>
    <mergeCell ref="AJ49:AK51"/>
    <mergeCell ref="P57:Z60"/>
    <mergeCell ref="AA57:AB60"/>
    <mergeCell ref="AC58:AI60"/>
    <mergeCell ref="AJ58:AK60"/>
    <mergeCell ref="C63:C64"/>
    <mergeCell ref="E63:AK63"/>
    <mergeCell ref="E64:AK64"/>
    <mergeCell ref="AC52:AI54"/>
    <mergeCell ref="AJ52:AK54"/>
    <mergeCell ref="C53:M56"/>
    <mergeCell ref="N53:O56"/>
    <mergeCell ref="P53:Z56"/>
    <mergeCell ref="AA53:AB56"/>
    <mergeCell ref="AC55:AI57"/>
    <mergeCell ref="AJ55:AK57"/>
    <mergeCell ref="C57:M60"/>
    <mergeCell ref="N57:O60"/>
    <mergeCell ref="C72:E72"/>
    <mergeCell ref="F72:P72"/>
    <mergeCell ref="Q72:AA72"/>
    <mergeCell ref="AB72:AK72"/>
    <mergeCell ref="C73:E73"/>
    <mergeCell ref="F73:P73"/>
    <mergeCell ref="Q73:AA73"/>
    <mergeCell ref="AB73:AK73"/>
    <mergeCell ref="AH66:AK66"/>
    <mergeCell ref="C69:E69"/>
    <mergeCell ref="F69:U69"/>
    <mergeCell ref="C71:E71"/>
    <mergeCell ref="F71:P71"/>
    <mergeCell ref="Q71:AA71"/>
    <mergeCell ref="AB71:AK71"/>
    <mergeCell ref="C78:E78"/>
    <mergeCell ref="F78:U78"/>
    <mergeCell ref="C80:E80"/>
    <mergeCell ref="F80:P80"/>
    <mergeCell ref="Q80:AA80"/>
    <mergeCell ref="AB80:AK80"/>
    <mergeCell ref="C74:E74"/>
    <mergeCell ref="F74:P74"/>
    <mergeCell ref="Q74:AA74"/>
    <mergeCell ref="AB74:AK74"/>
    <mergeCell ref="C75:E75"/>
    <mergeCell ref="F75:P75"/>
    <mergeCell ref="Q75:AA75"/>
    <mergeCell ref="AB75:AK75"/>
    <mergeCell ref="C83:E83"/>
    <mergeCell ref="F83:P83"/>
    <mergeCell ref="Q83:AA83"/>
    <mergeCell ref="AB83:AK83"/>
    <mergeCell ref="C84:E84"/>
    <mergeCell ref="F84:P84"/>
    <mergeCell ref="Q84:AA84"/>
    <mergeCell ref="AB84:AK84"/>
    <mergeCell ref="C81:E81"/>
    <mergeCell ref="F81:P81"/>
    <mergeCell ref="Q81:AA81"/>
    <mergeCell ref="AB81:AK81"/>
    <mergeCell ref="C82:E82"/>
    <mergeCell ref="F82:P82"/>
    <mergeCell ref="Q82:AA82"/>
    <mergeCell ref="AB82:AK82"/>
  </mergeCells>
  <phoneticPr fontId="1"/>
  <dataValidations count="5">
    <dataValidation type="list" allowBlank="1" showInputMessage="1" showErrorMessage="1" sqref="N37:R38 T37:X38 Z37:AD38 AF37:AJ38" xr:uid="{8F1F113D-2BC4-4714-B203-ECD26B6F6E08}">
      <formula1>"12,11,10,9,8,7,6,5,4,3,2,1"</formula1>
    </dataValidation>
    <dataValidation type="list" allowBlank="1" showInputMessage="1" showErrorMessage="1" sqref="N49:O60 AA49:AB60" xr:uid="{0DEE0BB9-0ACC-4C4C-AA98-A8A5282E6E2F}">
      <formula1>"5,4,3,2,1"</formula1>
    </dataValidation>
    <dataValidation type="list" allowBlank="1" showInputMessage="1" showErrorMessage="1" sqref="AA4:AC4" xr:uid="{5C7A18A0-C84C-4AAB-8B3B-38ED928E1BDE}">
      <formula1>"令和6,令和7,令和8,令和9,令和10"</formula1>
    </dataValidation>
    <dataValidation type="list" allowBlank="1" showInputMessage="1" showErrorMessage="1" sqref="AJ49:AK60" xr:uid="{41148492-2573-4A1E-90B7-EDCB17899314}">
      <formula1>"〇"</formula1>
    </dataValidation>
    <dataValidation allowBlank="1" showInputMessage="1" showErrorMessage="1" prompt="自動入力です（様式１の事業所名が反映されます）" sqref="E5:Q6" xr:uid="{25D7801F-803B-4E8E-A446-B214C3BDB2B8}"/>
  </dataValidations>
  <pageMargins left="0.7" right="0.7" top="0.75" bottom="0.75" header="0.3" footer="0.3"/>
  <pageSetup paperSize="9" scale="4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12</xdr:col>
                    <xdr:colOff>209550</xdr:colOff>
                    <xdr:row>7</xdr:row>
                    <xdr:rowOff>180975</xdr:rowOff>
                  </from>
                  <to>
                    <xdr:col>16</xdr:col>
                    <xdr:colOff>114300</xdr:colOff>
                    <xdr:row>9</xdr:row>
                    <xdr:rowOff>28575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22</xdr:col>
                    <xdr:colOff>85725</xdr:colOff>
                    <xdr:row>4</xdr:row>
                    <xdr:rowOff>0</xdr:rowOff>
                  </from>
                  <to>
                    <xdr:col>24</xdr:col>
                    <xdr:colOff>133350</xdr:colOff>
                    <xdr:row>5</xdr:row>
                    <xdr:rowOff>47625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25</xdr:col>
                    <xdr:colOff>85725</xdr:colOff>
                    <xdr:row>4</xdr:row>
                    <xdr:rowOff>0</xdr:rowOff>
                  </from>
                  <to>
                    <xdr:col>29</xdr:col>
                    <xdr:colOff>19050</xdr:colOff>
                    <xdr:row>5</xdr:row>
                    <xdr:rowOff>57150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29</xdr:col>
                    <xdr:colOff>142875</xdr:colOff>
                    <xdr:row>4</xdr:row>
                    <xdr:rowOff>0</xdr:rowOff>
                  </from>
                  <to>
                    <xdr:col>32</xdr:col>
                    <xdr:colOff>9525</xdr:colOff>
                    <xdr:row>5</xdr:row>
                    <xdr:rowOff>47625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32</xdr:col>
                    <xdr:colOff>95250</xdr:colOff>
                    <xdr:row>4</xdr:row>
                    <xdr:rowOff>0</xdr:rowOff>
                  </from>
                  <to>
                    <xdr:col>35</xdr:col>
                    <xdr:colOff>38100</xdr:colOff>
                    <xdr:row>5</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様式１</vt:lpstr>
      <vt:lpstr>様式２</vt:lpstr>
      <vt:lpstr>様式３</vt:lpstr>
      <vt:lpstr>様式１!Print_Area</vt:lpstr>
      <vt:lpstr>様式２!Print_Area</vt:lpstr>
      <vt:lpstr>様式３!Print_Area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我那覇　貴和</cp:lastModifiedBy>
  <cp:lastPrinted>2024-04-21T10:07:58Z</cp:lastPrinted>
  <dcterms:created xsi:type="dcterms:W3CDTF">2012-03-23T00:59:29Z</dcterms:created>
  <dcterms:modified xsi:type="dcterms:W3CDTF">2024-04-21T10:17:04Z</dcterms:modified>
</cp:coreProperties>
</file>