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fsvnas01\share\保健医療部\医療政策課\05_北部医療センター・医師確保推進室\03 医師確保\05 予算事業\171-03-44 認定制度を利用した医師少数区域等勤務推進事業\要綱\様式\"/>
    </mc:Choice>
  </mc:AlternateContent>
  <bookViews>
    <workbookView xWindow="0" yWindow="0" windowWidth="28800" windowHeight="12360" tabRatio="876" firstSheet="4" activeTab="4"/>
  </bookViews>
  <sheets>
    <sheet name="プルダウン" sheetId="188" state="hidden" r:id="rId1"/>
    <sheet name="計算方法早見表" sheetId="140" state="hidden" r:id="rId2"/>
    <sheet name="数式用" sheetId="142" state="hidden" r:id="rId3"/>
    <sheet name="事業リスト（ＢＤ１）" sheetId="114" state="hidden" r:id="rId4"/>
    <sheet name="別紙２" sheetId="205" r:id="rId5"/>
  </sheets>
  <definedNames>
    <definedName name="別紙１７" hidden="1">#REF!</definedName>
    <definedName name="別紙３１" hidden="1">#REF!</definedName>
  </definedNames>
  <calcPr calcId="162913"/>
</workbook>
</file>

<file path=xl/calcChain.xml><?xml version="1.0" encoding="utf-8"?>
<calcChain xmlns="http://schemas.openxmlformats.org/spreadsheetml/2006/main">
  <c r="F126" i="142" l="1"/>
  <c r="F125" i="142"/>
  <c r="F124" i="142"/>
  <c r="F123" i="142"/>
  <c r="F122" i="142"/>
  <c r="F121" i="142"/>
  <c r="F120" i="142"/>
  <c r="F119" i="142"/>
  <c r="F118" i="142"/>
  <c r="F117" i="142"/>
  <c r="F116" i="142"/>
  <c r="F115" i="142"/>
  <c r="F114" i="142"/>
  <c r="F113" i="142"/>
  <c r="F112" i="142"/>
  <c r="F111" i="142"/>
  <c r="F110" i="142"/>
  <c r="F109" i="142"/>
  <c r="F108" i="142"/>
  <c r="F107" i="142"/>
  <c r="F106" i="142"/>
  <c r="F105" i="142"/>
  <c r="F104" i="142"/>
  <c r="F103" i="142"/>
  <c r="F102" i="142"/>
  <c r="F101" i="142"/>
  <c r="F100" i="142"/>
  <c r="F99" i="142"/>
  <c r="F98" i="142"/>
  <c r="F97" i="142"/>
  <c r="F96" i="142"/>
  <c r="F95" i="142"/>
  <c r="F94" i="142"/>
  <c r="F93" i="142"/>
  <c r="F92" i="142"/>
  <c r="F91" i="142"/>
  <c r="F90" i="142"/>
  <c r="F89" i="142"/>
  <c r="F88" i="142"/>
  <c r="F87" i="142"/>
  <c r="F86" i="142"/>
  <c r="F85" i="142"/>
  <c r="F84" i="142"/>
  <c r="F83" i="142"/>
  <c r="F82" i="142"/>
  <c r="F81" i="142"/>
  <c r="F80" i="142"/>
  <c r="F79" i="142"/>
  <c r="F78" i="142"/>
  <c r="F77" i="142"/>
  <c r="F76" i="142"/>
  <c r="F75" i="142"/>
  <c r="F74" i="142"/>
  <c r="F73" i="142"/>
  <c r="F72" i="142"/>
  <c r="F71" i="142"/>
  <c r="F70" i="142"/>
  <c r="F69" i="142"/>
  <c r="F68" i="142"/>
  <c r="F67" i="142"/>
  <c r="F66" i="142"/>
  <c r="F65" i="142"/>
  <c r="F64" i="142"/>
  <c r="F63" i="142"/>
  <c r="F62" i="142"/>
  <c r="F61" i="142"/>
  <c r="F60" i="142"/>
  <c r="F59" i="142"/>
  <c r="F58" i="142"/>
  <c r="F57" i="142"/>
  <c r="F56" i="142"/>
  <c r="F55" i="142"/>
  <c r="F54" i="142"/>
  <c r="F53" i="142"/>
  <c r="F52" i="142"/>
  <c r="F51" i="142"/>
  <c r="F50" i="142"/>
  <c r="F49" i="142"/>
  <c r="F48" i="142"/>
  <c r="F47" i="142"/>
  <c r="F46" i="142"/>
  <c r="F45" i="142"/>
  <c r="F44" i="142"/>
  <c r="F43" i="142"/>
  <c r="F42" i="142"/>
  <c r="F41" i="142"/>
  <c r="F40" i="142"/>
  <c r="F39" i="142"/>
  <c r="F38" i="142"/>
  <c r="F37" i="142"/>
  <c r="F36" i="142"/>
  <c r="F35" i="142"/>
  <c r="F34" i="142"/>
  <c r="F33" i="142"/>
  <c r="F32" i="142"/>
  <c r="F31" i="142"/>
  <c r="F30" i="142"/>
  <c r="F29" i="142"/>
  <c r="F28" i="142"/>
  <c r="F27" i="142"/>
  <c r="F26" i="142"/>
  <c r="F25" i="142"/>
  <c r="F24" i="142"/>
  <c r="F23" i="142"/>
  <c r="F22" i="142"/>
  <c r="F21" i="142"/>
  <c r="F20" i="142"/>
  <c r="F19" i="142"/>
  <c r="F18" i="142"/>
  <c r="F17" i="142"/>
  <c r="F16" i="142"/>
  <c r="F15" i="142"/>
  <c r="F14" i="142"/>
  <c r="F13" i="142"/>
  <c r="F12" i="142"/>
  <c r="F11" i="142"/>
  <c r="F10" i="142"/>
  <c r="F9" i="142"/>
  <c r="F8" i="142"/>
  <c r="F7" i="142"/>
  <c r="F6" i="142"/>
  <c r="F5" i="142"/>
  <c r="F4" i="142"/>
  <c r="F3" i="142"/>
</calcChain>
</file>

<file path=xl/sharedStrings.xml><?xml version="1.0" encoding="utf-8"?>
<sst xmlns="http://schemas.openxmlformats.org/spreadsheetml/2006/main" count="1082" uniqueCount="358">
  <si>
    <t>円</t>
    <rPh sb="0" eb="1">
      <t>エン</t>
    </rPh>
    <phoneticPr fontId="8"/>
  </si>
  <si>
    <t>合計</t>
    <rPh sb="0" eb="2">
      <t>ゴウケイ</t>
    </rPh>
    <phoneticPr fontId="8"/>
  </si>
  <si>
    <t>医療施設耐震化促進事業</t>
    <rPh sb="0" eb="2">
      <t>イリョウ</t>
    </rPh>
    <rPh sb="2" eb="4">
      <t>シセツ</t>
    </rPh>
    <rPh sb="4" eb="7">
      <t>タイシンカ</t>
    </rPh>
    <rPh sb="7" eb="9">
      <t>ソクシン</t>
    </rPh>
    <rPh sb="9" eb="11">
      <t>ジギョウ</t>
    </rPh>
    <phoneticPr fontId="8"/>
  </si>
  <si>
    <t>防災訓練等参加支援事業</t>
    <rPh sb="0" eb="2">
      <t>ボウサイ</t>
    </rPh>
    <rPh sb="2" eb="4">
      <t>クンレン</t>
    </rPh>
    <rPh sb="4" eb="5">
      <t>トウ</t>
    </rPh>
    <rPh sb="5" eb="7">
      <t>サンカ</t>
    </rPh>
    <rPh sb="7" eb="9">
      <t>シエン</t>
    </rPh>
    <rPh sb="9" eb="11">
      <t>ジギョウ</t>
    </rPh>
    <phoneticPr fontId="8"/>
  </si>
  <si>
    <t>ＤＭＡＴ活動支援事業</t>
    <rPh sb="4" eb="6">
      <t>カツドウ</t>
    </rPh>
    <rPh sb="6" eb="8">
      <t>シエン</t>
    </rPh>
    <rPh sb="8" eb="10">
      <t>ジギョウ</t>
    </rPh>
    <phoneticPr fontId="8"/>
  </si>
  <si>
    <t>ＤＭＡＴ訓練事業</t>
    <rPh sb="4" eb="6">
      <t>クンレン</t>
    </rPh>
    <rPh sb="6" eb="8">
      <t>ジギョウ</t>
    </rPh>
    <phoneticPr fontId="8"/>
  </si>
  <si>
    <t>口腔保健支援センター設置推進事業</t>
    <rPh sb="0" eb="2">
      <t>コウクウ</t>
    </rPh>
    <rPh sb="2" eb="4">
      <t>ホケン</t>
    </rPh>
    <rPh sb="4" eb="6">
      <t>シエン</t>
    </rPh>
    <rPh sb="10" eb="12">
      <t>セッチ</t>
    </rPh>
    <rPh sb="12" eb="14">
      <t>スイシン</t>
    </rPh>
    <rPh sb="14" eb="16">
      <t>ジギョウ</t>
    </rPh>
    <phoneticPr fontId="8"/>
  </si>
  <si>
    <t>８０２０運動推進特別事業</t>
    <rPh sb="4" eb="6">
      <t>ウンドウ</t>
    </rPh>
    <rPh sb="6" eb="8">
      <t>スイシン</t>
    </rPh>
    <rPh sb="8" eb="10">
      <t>トクベツ</t>
    </rPh>
    <rPh sb="10" eb="12">
      <t>ジギョウ</t>
    </rPh>
    <phoneticPr fontId="8"/>
  </si>
  <si>
    <t>診療収入額</t>
    <rPh sb="0" eb="2">
      <t>シンリョウ</t>
    </rPh>
    <rPh sb="2" eb="4">
      <t>シュウニュウ</t>
    </rPh>
    <rPh sb="4" eb="5">
      <t>ガク</t>
    </rPh>
    <phoneticPr fontId="8"/>
  </si>
  <si>
    <t>へき地診療所運営事業</t>
    <rPh sb="2" eb="3">
      <t>チ</t>
    </rPh>
    <rPh sb="3" eb="6">
      <t>シンリョウジョ</t>
    </rPh>
    <rPh sb="6" eb="8">
      <t>ウンエイ</t>
    </rPh>
    <rPh sb="8" eb="10">
      <t>ジギョウ</t>
    </rPh>
    <phoneticPr fontId="8"/>
  </si>
  <si>
    <t>へき地患者輸送車（艇）、メディカルジェット（へき地患者輸送航空機）運行支援事業</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8"/>
  </si>
  <si>
    <t>異状死死因究明支援事業</t>
    <rPh sb="0" eb="3">
      <t>イジョウシ</t>
    </rPh>
    <rPh sb="3" eb="5">
      <t>シイン</t>
    </rPh>
    <rPh sb="5" eb="7">
      <t>キュウメイ</t>
    </rPh>
    <rPh sb="7" eb="9">
      <t>シエン</t>
    </rPh>
    <rPh sb="9" eb="11">
      <t>ジギョウ</t>
    </rPh>
    <phoneticPr fontId="8"/>
  </si>
  <si>
    <t>歯科疾患予防・食育推進等口腔機能維持向上事業</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8"/>
  </si>
  <si>
    <t>歯科保健医療サービス提供困難者への歯科保健医療推進事業</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8"/>
  </si>
  <si>
    <t>メディカルコントロール体制強化事業</t>
    <rPh sb="11" eb="13">
      <t>タイセイ</t>
    </rPh>
    <rPh sb="13" eb="15">
      <t>キョウカ</t>
    </rPh>
    <rPh sb="15" eb="17">
      <t>ジギョウ</t>
    </rPh>
    <phoneticPr fontId="8"/>
  </si>
  <si>
    <t>へき地巡回診療車（船）運営事業</t>
    <rPh sb="2" eb="3">
      <t>チ</t>
    </rPh>
    <rPh sb="3" eb="5">
      <t>ジュンカイ</t>
    </rPh>
    <rPh sb="5" eb="8">
      <t>シンリョウシャ</t>
    </rPh>
    <rPh sb="9" eb="10">
      <t>フネ</t>
    </rPh>
    <rPh sb="11" eb="13">
      <t>ウンエイ</t>
    </rPh>
    <rPh sb="13" eb="15">
      <t>ジギョウ</t>
    </rPh>
    <phoneticPr fontId="8"/>
  </si>
  <si>
    <t>搬送困難事例受入医療機関支援事業</t>
    <rPh sb="0" eb="2">
      <t>ハンソウ</t>
    </rPh>
    <rPh sb="2" eb="4">
      <t>コンナン</t>
    </rPh>
    <rPh sb="4" eb="6">
      <t>ジレイ</t>
    </rPh>
    <rPh sb="6" eb="8">
      <t>ウケイレ</t>
    </rPh>
    <rPh sb="8" eb="10">
      <t>イリョウ</t>
    </rPh>
    <rPh sb="10" eb="12">
      <t>キカン</t>
    </rPh>
    <rPh sb="12" eb="14">
      <t>シエン</t>
    </rPh>
    <rPh sb="14" eb="16">
      <t>ジギョウ</t>
    </rPh>
    <phoneticPr fontId="8"/>
  </si>
  <si>
    <t>産科医療を担う産科医等の確保事業</t>
  </si>
  <si>
    <t>巡回診療航空機運営事業</t>
    <rPh sb="0" eb="2">
      <t>ジュンカイ</t>
    </rPh>
    <rPh sb="2" eb="4">
      <t>シンリョウ</t>
    </rPh>
    <rPh sb="4" eb="7">
      <t>コウクウキ</t>
    </rPh>
    <rPh sb="7" eb="9">
      <t>ウンエイ</t>
    </rPh>
    <rPh sb="9" eb="11">
      <t>ジギョウ</t>
    </rPh>
    <phoneticPr fontId="8"/>
  </si>
  <si>
    <t>へき地医療支援機構運営事業</t>
  </si>
  <si>
    <t>へき地医療支援機構運営事業</t>
    <phoneticPr fontId="11"/>
  </si>
  <si>
    <t>へき地保健医療対策事業等</t>
  </si>
  <si>
    <t>離島歯科診療班派遣事業</t>
  </si>
  <si>
    <t>へき地保健指導所運営事業</t>
    <rPh sb="2" eb="3">
      <t>チ</t>
    </rPh>
    <rPh sb="3" eb="5">
      <t>ホケン</t>
    </rPh>
    <rPh sb="5" eb="7">
      <t>シドウ</t>
    </rPh>
    <rPh sb="7" eb="8">
      <t>ショ</t>
    </rPh>
    <rPh sb="8" eb="10">
      <t>ウンエイ</t>
    </rPh>
    <rPh sb="10" eb="12">
      <t>ジギョウ</t>
    </rPh>
    <phoneticPr fontId="8"/>
  </si>
  <si>
    <t>救急医療体制強化事業</t>
    <rPh sb="0" eb="2">
      <t>キュウキュウ</t>
    </rPh>
    <rPh sb="2" eb="4">
      <t>イリョウ</t>
    </rPh>
    <rPh sb="4" eb="6">
      <t>タイセイ</t>
    </rPh>
    <rPh sb="6" eb="8">
      <t>キョウカ</t>
    </rPh>
    <rPh sb="8" eb="10">
      <t>ジギョウ</t>
    </rPh>
    <phoneticPr fontId="8"/>
  </si>
  <si>
    <t>感染症指定医療機関運営事業</t>
    <rPh sb="0" eb="3">
      <t>カンセンショウ</t>
    </rPh>
    <rPh sb="3" eb="5">
      <t>シテイ</t>
    </rPh>
    <rPh sb="5" eb="7">
      <t>イリョウ</t>
    </rPh>
    <rPh sb="7" eb="9">
      <t>キカン</t>
    </rPh>
    <rPh sb="9" eb="11">
      <t>ウンエイ</t>
    </rPh>
    <rPh sb="11" eb="13">
      <t>ジギョウ</t>
    </rPh>
    <phoneticPr fontId="8"/>
  </si>
  <si>
    <t>第一種感染症指定医療機関運営事業</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8"/>
  </si>
  <si>
    <t>第二種感染症指定医療機関運営事業</t>
    <rPh sb="0" eb="1">
      <t>ダイ</t>
    </rPh>
    <rPh sb="1" eb="3">
      <t>ニシュ</t>
    </rPh>
    <rPh sb="3" eb="6">
      <t>カンセンショウ</t>
    </rPh>
    <rPh sb="6" eb="8">
      <t>シテイ</t>
    </rPh>
    <rPh sb="8" eb="10">
      <t>イリョウ</t>
    </rPh>
    <rPh sb="10" eb="12">
      <t>キカン</t>
    </rPh>
    <rPh sb="12" eb="14">
      <t>ウンエイ</t>
    </rPh>
    <rPh sb="14" eb="16">
      <t>ジギョウ</t>
    </rPh>
    <phoneticPr fontId="8"/>
  </si>
  <si>
    <t>災害医療対策事業等</t>
    <rPh sb="0" eb="2">
      <t>サイガイ</t>
    </rPh>
    <rPh sb="2" eb="4">
      <t>イリョウ</t>
    </rPh>
    <rPh sb="4" eb="6">
      <t>タイサク</t>
    </rPh>
    <rPh sb="6" eb="8">
      <t>ジギョウ</t>
    </rPh>
    <rPh sb="8" eb="9">
      <t>トウ</t>
    </rPh>
    <phoneticPr fontId="8"/>
  </si>
  <si>
    <t>産科医療確保事業</t>
    <rPh sb="0" eb="2">
      <t>サンカ</t>
    </rPh>
    <rPh sb="2" eb="4">
      <t>イリョウ</t>
    </rPh>
    <rPh sb="4" eb="6">
      <t>カクホ</t>
    </rPh>
    <rPh sb="6" eb="8">
      <t>ジギョウ</t>
    </rPh>
    <phoneticPr fontId="8"/>
  </si>
  <si>
    <t>８０２０運動・口腔保健推進事業</t>
    <rPh sb="4" eb="6">
      <t>ウンドウ</t>
    </rPh>
    <rPh sb="7" eb="9">
      <t>コウクウ</t>
    </rPh>
    <rPh sb="9" eb="11">
      <t>ホケン</t>
    </rPh>
    <rPh sb="11" eb="13">
      <t>スイシン</t>
    </rPh>
    <rPh sb="13" eb="15">
      <t>ジギョウ</t>
    </rPh>
    <phoneticPr fontId="8"/>
  </si>
  <si>
    <t>専門医認定支援事業</t>
    <rPh sb="0" eb="3">
      <t>センモンイ</t>
    </rPh>
    <rPh sb="3" eb="5">
      <t>ニンテイ</t>
    </rPh>
    <rPh sb="5" eb="7">
      <t>シエン</t>
    </rPh>
    <rPh sb="7" eb="9">
      <t>ジギョウ</t>
    </rPh>
    <phoneticPr fontId="8"/>
  </si>
  <si>
    <t>①</t>
    <phoneticPr fontId="11"/>
  </si>
  <si>
    <t>②</t>
    <phoneticPr fontId="11"/>
  </si>
  <si>
    <t>③</t>
    <phoneticPr fontId="11"/>
  </si>
  <si>
    <t>⑥</t>
    <phoneticPr fontId="11"/>
  </si>
  <si>
    <t>（別紙２）</t>
    <rPh sb="1" eb="3">
      <t>ベッシ</t>
    </rPh>
    <phoneticPr fontId="11"/>
  </si>
  <si>
    <t>（別紙３）</t>
    <rPh sb="1" eb="3">
      <t>ベッシ</t>
    </rPh>
    <phoneticPr fontId="11"/>
  </si>
  <si>
    <t>（別紙４）</t>
    <rPh sb="1" eb="3">
      <t>ベッシ</t>
    </rPh>
    <phoneticPr fontId="11"/>
  </si>
  <si>
    <t>（別紙５）</t>
    <rPh sb="1" eb="3">
      <t>ベッシ</t>
    </rPh>
    <phoneticPr fontId="11"/>
  </si>
  <si>
    <t>（別紙６）</t>
    <rPh sb="1" eb="3">
      <t>ベッシ</t>
    </rPh>
    <phoneticPr fontId="11"/>
  </si>
  <si>
    <t>（別紙７）</t>
    <rPh sb="1" eb="3">
      <t>ベッシ</t>
    </rPh>
    <phoneticPr fontId="11"/>
  </si>
  <si>
    <t>（別紙８）</t>
    <rPh sb="1" eb="3">
      <t>ベッシ</t>
    </rPh>
    <phoneticPr fontId="11"/>
  </si>
  <si>
    <t>（別紙９）</t>
    <rPh sb="1" eb="3">
      <t>ベッシ</t>
    </rPh>
    <phoneticPr fontId="11"/>
  </si>
  <si>
    <t>（別紙１０）</t>
    <rPh sb="1" eb="3">
      <t>ベッシ</t>
    </rPh>
    <phoneticPr fontId="11"/>
  </si>
  <si>
    <t>（別紙１１）</t>
    <rPh sb="1" eb="3">
      <t>ベッシ</t>
    </rPh>
    <phoneticPr fontId="11"/>
  </si>
  <si>
    <t>（別紙１２）</t>
    <rPh sb="1" eb="3">
      <t>ベッシ</t>
    </rPh>
    <phoneticPr fontId="11"/>
  </si>
  <si>
    <t>（別紙１３）</t>
    <rPh sb="1" eb="3">
      <t>ベッシ</t>
    </rPh>
    <phoneticPr fontId="11"/>
  </si>
  <si>
    <t>（別紙１４）</t>
    <rPh sb="1" eb="3">
      <t>ベッシ</t>
    </rPh>
    <phoneticPr fontId="11"/>
  </si>
  <si>
    <t>（別紙１５）</t>
    <rPh sb="1" eb="3">
      <t>ベッシ</t>
    </rPh>
    <phoneticPr fontId="11"/>
  </si>
  <si>
    <t>（別紙１６）</t>
    <rPh sb="1" eb="3">
      <t>ベッシ</t>
    </rPh>
    <phoneticPr fontId="11"/>
  </si>
  <si>
    <t>（別紙１７）</t>
    <rPh sb="1" eb="3">
      <t>ベッシ</t>
    </rPh>
    <phoneticPr fontId="11"/>
  </si>
  <si>
    <t>（別紙１８）</t>
    <rPh sb="1" eb="3">
      <t>ベッシ</t>
    </rPh>
    <phoneticPr fontId="11"/>
  </si>
  <si>
    <t>（別紙１９）</t>
    <rPh sb="1" eb="3">
      <t>ベッシ</t>
    </rPh>
    <phoneticPr fontId="11"/>
  </si>
  <si>
    <t>（別紙２０）</t>
    <rPh sb="1" eb="3">
      <t>ベッシ</t>
    </rPh>
    <phoneticPr fontId="11"/>
  </si>
  <si>
    <t>（別紙２１）</t>
    <rPh sb="1" eb="3">
      <t>ベッシ</t>
    </rPh>
    <phoneticPr fontId="11"/>
  </si>
  <si>
    <t>（別紙２２）</t>
    <rPh sb="1" eb="3">
      <t>ベッシ</t>
    </rPh>
    <phoneticPr fontId="11"/>
  </si>
  <si>
    <t>（別紙２３）</t>
    <rPh sb="1" eb="3">
      <t>ベッシ</t>
    </rPh>
    <phoneticPr fontId="11"/>
  </si>
  <si>
    <t>（別紙２４）</t>
    <rPh sb="1" eb="3">
      <t>ベッシ</t>
    </rPh>
    <phoneticPr fontId="11"/>
  </si>
  <si>
    <t>（別紙２５）</t>
    <rPh sb="1" eb="3">
      <t>ベッシ</t>
    </rPh>
    <phoneticPr fontId="11"/>
  </si>
  <si>
    <t>（別紙２６）</t>
    <rPh sb="1" eb="3">
      <t>ベッシ</t>
    </rPh>
    <phoneticPr fontId="11"/>
  </si>
  <si>
    <t>（別紙２７）</t>
    <rPh sb="1" eb="3">
      <t>ベッシ</t>
    </rPh>
    <phoneticPr fontId="11"/>
  </si>
  <si>
    <t>（別紙２８）</t>
    <rPh sb="1" eb="3">
      <t>ベッシ</t>
    </rPh>
    <phoneticPr fontId="11"/>
  </si>
  <si>
    <t>事業名</t>
    <rPh sb="0" eb="2">
      <t>ジギョウ</t>
    </rPh>
    <rPh sb="2" eb="3">
      <t>メイ</t>
    </rPh>
    <phoneticPr fontId="11"/>
  </si>
  <si>
    <t>④</t>
    <phoneticPr fontId="11"/>
  </si>
  <si>
    <t>⑦</t>
    <phoneticPr fontId="11"/>
  </si>
  <si>
    <t>⑧</t>
    <phoneticPr fontId="11"/>
  </si>
  <si>
    <t>4（5）</t>
    <phoneticPr fontId="11"/>
  </si>
  <si>
    <t>4（8）</t>
    <phoneticPr fontId="11"/>
  </si>
  <si>
    <t>1.都道府県が行う事業（直接補助）</t>
    <rPh sb="12" eb="14">
      <t>チョクセツ</t>
    </rPh>
    <rPh sb="14" eb="16">
      <t>ホジョ</t>
    </rPh>
    <phoneticPr fontId="11"/>
  </si>
  <si>
    <t>2.沖縄県が行う事業（直接補助）</t>
    <rPh sb="2" eb="4">
      <t>オキナワ</t>
    </rPh>
    <rPh sb="11" eb="13">
      <t>チョクセツ</t>
    </rPh>
    <rPh sb="13" eb="15">
      <t>ホジョ</t>
    </rPh>
    <phoneticPr fontId="11"/>
  </si>
  <si>
    <t>3.その他（1.2.以外への直接補助）</t>
    <rPh sb="10" eb="12">
      <t>イガイ</t>
    </rPh>
    <rPh sb="14" eb="16">
      <t>チョクセツ</t>
    </rPh>
    <rPh sb="16" eb="18">
      <t>ホジョ</t>
    </rPh>
    <phoneticPr fontId="11"/>
  </si>
  <si>
    <t>直接補助</t>
    <rPh sb="0" eb="2">
      <t>チョクセツ</t>
    </rPh>
    <rPh sb="2" eb="4">
      <t>ホジョ</t>
    </rPh>
    <phoneticPr fontId="11"/>
  </si>
  <si>
    <t>間接補助</t>
    <rPh sb="2" eb="4">
      <t>ホジョ</t>
    </rPh>
    <phoneticPr fontId="11"/>
  </si>
  <si>
    <t>4.都道府県が公的5団体に補助する事業（5を除く）</t>
    <rPh sb="22" eb="23">
      <t>ノゾ</t>
    </rPh>
    <phoneticPr fontId="11"/>
  </si>
  <si>
    <t>6.都道府県が補助する事業(4,5以外)</t>
    <phoneticPr fontId="11"/>
  </si>
  <si>
    <t>A</t>
  </si>
  <si>
    <t>B</t>
  </si>
  <si>
    <t>E</t>
  </si>
  <si>
    <t>7.沖縄県が補助するへき地診療所運営事業(5以外)</t>
    <rPh sb="2" eb="4">
      <t>オキナワ</t>
    </rPh>
    <rPh sb="4" eb="5">
      <t>ケン</t>
    </rPh>
    <phoneticPr fontId="11"/>
  </si>
  <si>
    <t>5.沖縄県が公的5団体に補助するへき地診療所運営事業</t>
    <rPh sb="2" eb="4">
      <t>オキナワ</t>
    </rPh>
    <phoneticPr fontId="11"/>
  </si>
  <si>
    <t>産科医療機関確保事業</t>
    <rPh sb="4" eb="6">
      <t>キカン</t>
    </rPh>
    <phoneticPr fontId="11"/>
  </si>
  <si>
    <t>へき地医療拠点病院運営事業</t>
    <phoneticPr fontId="11"/>
  </si>
  <si>
    <t>歯科保健医療サービス提供困難者への歯科医療技術者養成事業</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8"/>
  </si>
  <si>
    <t>歯科口腔保健調査研究事業</t>
    <rPh sb="0" eb="2">
      <t>シカ</t>
    </rPh>
    <rPh sb="2" eb="4">
      <t>コウクウ</t>
    </rPh>
    <rPh sb="4" eb="6">
      <t>ホケン</t>
    </rPh>
    <rPh sb="6" eb="8">
      <t>チョウサ</t>
    </rPh>
    <rPh sb="8" eb="10">
      <t>ケンキュウ</t>
    </rPh>
    <rPh sb="10" eb="12">
      <t>ジギョウ</t>
    </rPh>
    <phoneticPr fontId="8"/>
  </si>
  <si>
    <t>多職種連携等調査研究事業</t>
    <rPh sb="0" eb="1">
      <t>タ</t>
    </rPh>
    <rPh sb="1" eb="3">
      <t>ショクシュ</t>
    </rPh>
    <rPh sb="3" eb="5">
      <t>レンケイ</t>
    </rPh>
    <rPh sb="5" eb="6">
      <t>トウ</t>
    </rPh>
    <rPh sb="6" eb="8">
      <t>チョウサ</t>
    </rPh>
    <rPh sb="8" eb="10">
      <t>ケンキュウ</t>
    </rPh>
    <rPh sb="10" eb="12">
      <t>ジギョウ</t>
    </rPh>
    <phoneticPr fontId="8"/>
  </si>
  <si>
    <t>診療収入額入力</t>
    <rPh sb="0" eb="2">
      <t>シンリョウ</t>
    </rPh>
    <rPh sb="2" eb="5">
      <t>シュウニュウガク</t>
    </rPh>
    <rPh sb="5" eb="7">
      <t>ニュウリョク</t>
    </rPh>
    <phoneticPr fontId="11"/>
  </si>
  <si>
    <t>⑨</t>
    <phoneticPr fontId="11"/>
  </si>
  <si>
    <t>へき地診療所医師派遣強化事業</t>
    <rPh sb="2" eb="3">
      <t>チ</t>
    </rPh>
    <rPh sb="3" eb="6">
      <t>シンリョウショ</t>
    </rPh>
    <rPh sb="6" eb="8">
      <t>イシ</t>
    </rPh>
    <rPh sb="8" eb="10">
      <t>ハケン</t>
    </rPh>
    <rPh sb="10" eb="12">
      <t>キョウカ</t>
    </rPh>
    <rPh sb="12" eb="14">
      <t>ジギョウ</t>
    </rPh>
    <phoneticPr fontId="11"/>
  </si>
  <si>
    <t>（別紙２９）</t>
    <rPh sb="1" eb="3">
      <t>ベッシ</t>
    </rPh>
    <phoneticPr fontId="11"/>
  </si>
  <si>
    <t>（別紙３０）</t>
    <rPh sb="1" eb="3">
      <t>ベッシ</t>
    </rPh>
    <phoneticPr fontId="11"/>
  </si>
  <si>
    <t>（別紙３１）</t>
    <rPh sb="1" eb="3">
      <t>ベッシ</t>
    </rPh>
    <phoneticPr fontId="11"/>
  </si>
  <si>
    <t>歯科医療機関による歯科口腔機能管理等研修事業</t>
    <phoneticPr fontId="11"/>
  </si>
  <si>
    <t>歯科医療機関による歯科口腔機能管理等研修事業</t>
    <phoneticPr fontId="11"/>
  </si>
  <si>
    <t>医師不足地域の研修医療機関に対する指導医の派遣等</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11"/>
  </si>
  <si>
    <t>医師が不足する地域における若手医師等キャリア形成支援事業</t>
    <rPh sb="17" eb="18">
      <t>トウ</t>
    </rPh>
    <phoneticPr fontId="11"/>
  </si>
  <si>
    <t>医師が不足する地域における若手医師等のキャリア形成支援事業</t>
    <rPh sb="17" eb="18">
      <t>トウ</t>
    </rPh>
    <phoneticPr fontId="11"/>
  </si>
  <si>
    <t>患者負担額入力</t>
    <rPh sb="0" eb="2">
      <t>カンジャ</t>
    </rPh>
    <rPh sb="2" eb="4">
      <t>フタン</t>
    </rPh>
    <rPh sb="4" eb="5">
      <t>ガク</t>
    </rPh>
    <rPh sb="5" eb="7">
      <t>ニュウリョク</t>
    </rPh>
    <phoneticPr fontId="11"/>
  </si>
  <si>
    <t>a</t>
  </si>
  <si>
    <t>基準額</t>
  </si>
  <si>
    <t>対象経費</t>
  </si>
  <si>
    <t>選定額</t>
  </si>
  <si>
    <t>総事業費</t>
    <phoneticPr fontId="13"/>
  </si>
  <si>
    <t>寄附金その他の収入額</t>
    <rPh sb="0" eb="3">
      <t>キフキン</t>
    </rPh>
    <rPh sb="5" eb="6">
      <t>ホカ</t>
    </rPh>
    <rPh sb="7" eb="9">
      <t>シュウニュウ</t>
    </rPh>
    <rPh sb="9" eb="10">
      <t>ガク</t>
    </rPh>
    <phoneticPr fontId="13"/>
  </si>
  <si>
    <t>差引事業費</t>
    <rPh sb="0" eb="1">
      <t>サ</t>
    </rPh>
    <rPh sb="1" eb="2">
      <t>ヒ</t>
    </rPh>
    <rPh sb="2" eb="5">
      <t>ジギョウヒ</t>
    </rPh>
    <phoneticPr fontId="13"/>
  </si>
  <si>
    <t>交付額</t>
  </si>
  <si>
    <t>D=MIN(A,B)</t>
  </si>
  <si>
    <t>F</t>
    <phoneticPr fontId="13"/>
  </si>
  <si>
    <t>G=E-F</t>
    <phoneticPr fontId="13"/>
  </si>
  <si>
    <t>Z=MIN(D,G)</t>
    <phoneticPr fontId="13"/>
  </si>
  <si>
    <t>b</t>
  </si>
  <si>
    <t>総事業費</t>
    <phoneticPr fontId="13"/>
  </si>
  <si>
    <t>（比較）</t>
  </si>
  <si>
    <t>補助率</t>
  </si>
  <si>
    <t>H=MIN(D,G)</t>
    <phoneticPr fontId="13"/>
  </si>
  <si>
    <t>W</t>
    <phoneticPr fontId="13"/>
  </si>
  <si>
    <t>Z=H*W</t>
    <phoneticPr fontId="13"/>
  </si>
  <si>
    <t>c</t>
  </si>
  <si>
    <t>（乗算）</t>
    <phoneticPr fontId="13"/>
  </si>
  <si>
    <t>都道府県補助額</t>
  </si>
  <si>
    <t>H</t>
  </si>
  <si>
    <t>J=H*W</t>
    <phoneticPr fontId="13"/>
  </si>
  <si>
    <t>Y</t>
    <phoneticPr fontId="13"/>
  </si>
  <si>
    <t>Z=MIN(J,Y)</t>
    <phoneticPr fontId="13"/>
  </si>
  <si>
    <t>d</t>
  </si>
  <si>
    <t>Z=MIN(D,G,Y)</t>
    <phoneticPr fontId="13"/>
  </si>
  <si>
    <t>e</t>
  </si>
  <si>
    <t>F</t>
    <phoneticPr fontId="13"/>
  </si>
  <si>
    <t>I=MIN(D,G,Y)</t>
    <phoneticPr fontId="13"/>
  </si>
  <si>
    <t>Z=I*W</t>
    <phoneticPr fontId="13"/>
  </si>
  <si>
    <t>f</t>
    <phoneticPr fontId="13"/>
  </si>
  <si>
    <t>J=MIN(H,Y)</t>
    <phoneticPr fontId="13"/>
  </si>
  <si>
    <t>W2</t>
    <phoneticPr fontId="13"/>
  </si>
  <si>
    <t>Z=J*W2</t>
    <phoneticPr fontId="13"/>
  </si>
  <si>
    <t>g</t>
    <phoneticPr fontId="13"/>
  </si>
  <si>
    <t>W1</t>
    <phoneticPr fontId="13"/>
  </si>
  <si>
    <t>J=H*W1</t>
    <phoneticPr fontId="13"/>
  </si>
  <si>
    <t>L=MIN(J,Y)</t>
    <phoneticPr fontId="13"/>
  </si>
  <si>
    <t>Z=L*W2</t>
    <phoneticPr fontId="13"/>
  </si>
  <si>
    <t>h</t>
    <phoneticPr fontId="13"/>
  </si>
  <si>
    <t>診療収入額</t>
    <rPh sb="0" eb="2">
      <t>シンリョウ</t>
    </rPh>
    <rPh sb="2" eb="5">
      <t>シュウニュウガク</t>
    </rPh>
    <phoneticPr fontId="13"/>
  </si>
  <si>
    <t>（引算）</t>
    <rPh sb="1" eb="2">
      <t>ヒ</t>
    </rPh>
    <rPh sb="2" eb="3">
      <t>サン</t>
    </rPh>
    <phoneticPr fontId="13"/>
  </si>
  <si>
    <t>Q</t>
    <phoneticPr fontId="13"/>
  </si>
  <si>
    <t>R=D-Q</t>
    <phoneticPr fontId="13"/>
  </si>
  <si>
    <t>J=MIN(R,G)</t>
    <phoneticPr fontId="13"/>
  </si>
  <si>
    <t>Z=J*W</t>
    <phoneticPr fontId="13"/>
  </si>
  <si>
    <t>i</t>
    <phoneticPr fontId="13"/>
  </si>
  <si>
    <t>K=MIN(R,G,Y)</t>
    <phoneticPr fontId="13"/>
  </si>
  <si>
    <t>Z=K*W</t>
    <phoneticPr fontId="13"/>
  </si>
  <si>
    <t>j</t>
    <phoneticPr fontId="13"/>
  </si>
  <si>
    <t>L=J*W</t>
    <phoneticPr fontId="13"/>
  </si>
  <si>
    <t>Y</t>
    <phoneticPr fontId="13"/>
  </si>
  <si>
    <t>Z=MIN(L,Y)</t>
    <phoneticPr fontId="13"/>
  </si>
  <si>
    <t>k</t>
    <phoneticPr fontId="13"/>
  </si>
  <si>
    <t>（乗算）</t>
  </si>
  <si>
    <t>F=D*W</t>
    <phoneticPr fontId="13"/>
  </si>
  <si>
    <t>Y</t>
    <phoneticPr fontId="13"/>
  </si>
  <si>
    <t>Z=MIN(F,Y)</t>
    <phoneticPr fontId="13"/>
  </si>
  <si>
    <t>区分</t>
    <rPh sb="0" eb="2">
      <t>クブン</t>
    </rPh>
    <phoneticPr fontId="11"/>
  </si>
  <si>
    <t>算出方法</t>
    <rPh sb="0" eb="2">
      <t>サンシュツ</t>
    </rPh>
    <rPh sb="2" eb="4">
      <t>ホウホウ</t>
    </rPh>
    <phoneticPr fontId="11"/>
  </si>
  <si>
    <t>e</t>
    <phoneticPr fontId="11"/>
  </si>
  <si>
    <t>h</t>
    <phoneticPr fontId="11"/>
  </si>
  <si>
    <t>h</t>
    <phoneticPr fontId="11"/>
  </si>
  <si>
    <t>h</t>
    <phoneticPr fontId="11"/>
  </si>
  <si>
    <t>j</t>
    <phoneticPr fontId="11"/>
  </si>
  <si>
    <t>h</t>
    <phoneticPr fontId="11"/>
  </si>
  <si>
    <t>i</t>
    <phoneticPr fontId="11"/>
  </si>
  <si>
    <t>i</t>
    <phoneticPr fontId="11"/>
  </si>
  <si>
    <t>i</t>
    <phoneticPr fontId="11"/>
  </si>
  <si>
    <t>へき地保健医療対策事業等</t>
    <phoneticPr fontId="11"/>
  </si>
  <si>
    <t>b</t>
    <phoneticPr fontId="11"/>
  </si>
  <si>
    <t>c</t>
    <phoneticPr fontId="11"/>
  </si>
  <si>
    <t>j</t>
    <phoneticPr fontId="11"/>
  </si>
  <si>
    <t>j</t>
    <phoneticPr fontId="11"/>
  </si>
  <si>
    <t>b</t>
    <phoneticPr fontId="11"/>
  </si>
  <si>
    <t>b</t>
    <phoneticPr fontId="11"/>
  </si>
  <si>
    <t>c</t>
    <phoneticPr fontId="11"/>
  </si>
  <si>
    <t>c</t>
    <phoneticPr fontId="11"/>
  </si>
  <si>
    <t>g</t>
    <phoneticPr fontId="11"/>
  </si>
  <si>
    <t>a</t>
    <phoneticPr fontId="11"/>
  </si>
  <si>
    <t>d</t>
    <phoneticPr fontId="11"/>
  </si>
  <si>
    <t>d</t>
    <phoneticPr fontId="11"/>
  </si>
  <si>
    <t>a</t>
    <phoneticPr fontId="11"/>
  </si>
  <si>
    <t>e</t>
    <phoneticPr fontId="11"/>
  </si>
  <si>
    <t>e</t>
    <phoneticPr fontId="11"/>
  </si>
  <si>
    <t>a</t>
    <phoneticPr fontId="11"/>
  </si>
  <si>
    <t>b</t>
    <phoneticPr fontId="11"/>
  </si>
  <si>
    <t>f</t>
    <phoneticPr fontId="11"/>
  </si>
  <si>
    <t>f</t>
    <phoneticPr fontId="11"/>
  </si>
  <si>
    <t>b</t>
    <phoneticPr fontId="11"/>
  </si>
  <si>
    <t>b</t>
    <phoneticPr fontId="11"/>
  </si>
  <si>
    <t>c</t>
    <phoneticPr fontId="11"/>
  </si>
  <si>
    <t>e</t>
    <phoneticPr fontId="11"/>
  </si>
  <si>
    <t>e</t>
    <phoneticPr fontId="11"/>
  </si>
  <si>
    <t>k</t>
    <phoneticPr fontId="11"/>
  </si>
  <si>
    <t>c</t>
    <phoneticPr fontId="11"/>
  </si>
  <si>
    <t>へき地医療支援機構運営事業</t>
    <phoneticPr fontId="11"/>
  </si>
  <si>
    <t>6.都道府県が補助する事業(4,5以外)</t>
    <phoneticPr fontId="11"/>
  </si>
  <si>
    <t>6.都道府県が補助する事業(4,5以外)</t>
    <phoneticPr fontId="11"/>
  </si>
  <si>
    <t>6.都道府県が補助する事業(4,5以外)</t>
    <phoneticPr fontId="11"/>
  </si>
  <si>
    <t>6.都道府県が補助する事業(4,5以外)</t>
    <phoneticPr fontId="11"/>
  </si>
  <si>
    <t>6.都道府県が補助する事業(4,5以外)</t>
    <phoneticPr fontId="11"/>
  </si>
  <si>
    <t>数式用ダミー</t>
    <rPh sb="0" eb="2">
      <t>スウシキ</t>
    </rPh>
    <rPh sb="2" eb="3">
      <t>ヨウ</t>
    </rPh>
    <phoneticPr fontId="11"/>
  </si>
  <si>
    <t>b</t>
    <phoneticPr fontId="11"/>
  </si>
  <si>
    <t>e</t>
    <phoneticPr fontId="11"/>
  </si>
  <si>
    <t>6.都道府県が補助する事業(4,5以外)</t>
    <phoneticPr fontId="11"/>
  </si>
  <si>
    <t>7.沖縄県が補助するへき地診療所運営事業(5以外)</t>
    <phoneticPr fontId="11"/>
  </si>
  <si>
    <t>j</t>
    <phoneticPr fontId="11"/>
  </si>
  <si>
    <t>2.沖縄県が行う事業（直接補助）</t>
  </si>
  <si>
    <t>2.沖縄県が行う事業（直接補助）</t>
    <phoneticPr fontId="11"/>
  </si>
  <si>
    <t>6.都道府県が補助する事業(4,5以外)</t>
    <phoneticPr fontId="11"/>
  </si>
  <si>
    <t>＊「国庫補助基本額」は赤字</t>
    <rPh sb="2" eb="4">
      <t>コッコ</t>
    </rPh>
    <rPh sb="4" eb="6">
      <t>ホジョ</t>
    </rPh>
    <rPh sb="6" eb="8">
      <t>キホン</t>
    </rPh>
    <rPh sb="8" eb="9">
      <t>ガク</t>
    </rPh>
    <rPh sb="11" eb="12">
      <t>アカ</t>
    </rPh>
    <rPh sb="12" eb="13">
      <t>ジ</t>
    </rPh>
    <phoneticPr fontId="11"/>
  </si>
  <si>
    <t>＊「国庫補助基本所要額」が「交付額」</t>
    <rPh sb="2" eb="4">
      <t>コッコ</t>
    </rPh>
    <rPh sb="4" eb="6">
      <t>ホジョ</t>
    </rPh>
    <rPh sb="6" eb="8">
      <t>キホン</t>
    </rPh>
    <rPh sb="8" eb="10">
      <t>ショヨウ</t>
    </rPh>
    <rPh sb="10" eb="11">
      <t>ガク</t>
    </rPh>
    <rPh sb="14" eb="17">
      <t>コウフガク</t>
    </rPh>
    <phoneticPr fontId="11"/>
  </si>
  <si>
    <t>＊「国庫補助所要額」が「交付額」の千円以下切り捨て</t>
    <rPh sb="2" eb="4">
      <t>コッコ</t>
    </rPh>
    <rPh sb="4" eb="6">
      <t>ホジョ</t>
    </rPh>
    <rPh sb="6" eb="8">
      <t>ショヨウ</t>
    </rPh>
    <rPh sb="8" eb="9">
      <t>ガク</t>
    </rPh>
    <rPh sb="12" eb="15">
      <t>コウフガク</t>
    </rPh>
    <rPh sb="17" eb="19">
      <t>センエン</t>
    </rPh>
    <rPh sb="19" eb="21">
      <t>イカ</t>
    </rPh>
    <rPh sb="21" eb="22">
      <t>キ</t>
    </rPh>
    <rPh sb="23" eb="24">
      <t>ス</t>
    </rPh>
    <phoneticPr fontId="11"/>
  </si>
  <si>
    <t>災害医療対策事業等</t>
    <rPh sb="0" eb="2">
      <t>サイガイ</t>
    </rPh>
    <rPh sb="2" eb="4">
      <t>イリョウ</t>
    </rPh>
    <rPh sb="4" eb="6">
      <t>タイサク</t>
    </rPh>
    <rPh sb="6" eb="8">
      <t>ジギョウ</t>
    </rPh>
    <rPh sb="8" eb="9">
      <t>トウ</t>
    </rPh>
    <phoneticPr fontId="11"/>
  </si>
  <si>
    <t>j</t>
    <phoneticPr fontId="11"/>
  </si>
  <si>
    <t>j</t>
    <phoneticPr fontId="11"/>
  </si>
  <si>
    <t>Tele-ICU体制整備促進事業</t>
    <rPh sb="8" eb="10">
      <t>タイセイ</t>
    </rPh>
    <rPh sb="10" eb="12">
      <t>セイビ</t>
    </rPh>
    <rPh sb="12" eb="14">
      <t>ソクシン</t>
    </rPh>
    <rPh sb="14" eb="16">
      <t>ジギョウ</t>
    </rPh>
    <phoneticPr fontId="11"/>
  </si>
  <si>
    <t>病院救急車活用モデル事業</t>
    <rPh sb="0" eb="2">
      <t>ビョウイン</t>
    </rPh>
    <rPh sb="2" eb="4">
      <t>キュウキュウ</t>
    </rPh>
    <rPh sb="4" eb="5">
      <t>クルマ</t>
    </rPh>
    <rPh sb="5" eb="7">
      <t>カツヨウ</t>
    </rPh>
    <rPh sb="10" eb="12">
      <t>ジギョウ</t>
    </rPh>
    <phoneticPr fontId="11"/>
  </si>
  <si>
    <t>ＤＰＡＴ体制整備事業</t>
    <rPh sb="4" eb="6">
      <t>タイセイ</t>
    </rPh>
    <rPh sb="6" eb="8">
      <t>セイビ</t>
    </rPh>
    <rPh sb="8" eb="10">
      <t>ジギョウ</t>
    </rPh>
    <phoneticPr fontId="11"/>
  </si>
  <si>
    <t>外国人患者に対する医療提供体制整備等推進等事業</t>
    <rPh sb="0" eb="2">
      <t>ガイコク</t>
    </rPh>
    <rPh sb="2" eb="3">
      <t>ジン</t>
    </rPh>
    <rPh sb="3" eb="5">
      <t>カンジャ</t>
    </rPh>
    <rPh sb="6" eb="7">
      <t>タイ</t>
    </rPh>
    <rPh sb="9" eb="11">
      <t>イリョウ</t>
    </rPh>
    <rPh sb="11" eb="13">
      <t>テイキョウ</t>
    </rPh>
    <rPh sb="13" eb="15">
      <t>タイセイ</t>
    </rPh>
    <rPh sb="15" eb="17">
      <t>セイビ</t>
    </rPh>
    <rPh sb="17" eb="18">
      <t>トウ</t>
    </rPh>
    <rPh sb="18" eb="20">
      <t>スイシン</t>
    </rPh>
    <rPh sb="20" eb="21">
      <t>トウ</t>
    </rPh>
    <rPh sb="21" eb="23">
      <t>ジギョウ</t>
    </rPh>
    <phoneticPr fontId="11"/>
  </si>
  <si>
    <t>b</t>
    <phoneticPr fontId="11"/>
  </si>
  <si>
    <t>c</t>
    <phoneticPr fontId="11"/>
  </si>
  <si>
    <t>c</t>
    <phoneticPr fontId="11"/>
  </si>
  <si>
    <t>b</t>
    <phoneticPr fontId="11"/>
  </si>
  <si>
    <t>b</t>
    <phoneticPr fontId="11"/>
  </si>
  <si>
    <t>c</t>
    <phoneticPr fontId="11"/>
  </si>
  <si>
    <t>c</t>
    <phoneticPr fontId="11"/>
  </si>
  <si>
    <t>b</t>
    <phoneticPr fontId="11"/>
  </si>
  <si>
    <t>b</t>
    <phoneticPr fontId="11"/>
  </si>
  <si>
    <t>b</t>
    <phoneticPr fontId="11"/>
  </si>
  <si>
    <t>b</t>
    <phoneticPr fontId="11"/>
  </si>
  <si>
    <t>（別紙３２）</t>
    <rPh sb="1" eb="3">
      <t>ベッシ</t>
    </rPh>
    <phoneticPr fontId="11"/>
  </si>
  <si>
    <t>（別紙３３）</t>
    <rPh sb="1" eb="3">
      <t>ベッシ</t>
    </rPh>
    <phoneticPr fontId="11"/>
  </si>
  <si>
    <t>（別紙３４）</t>
    <rPh sb="1" eb="3">
      <t>ベッシ</t>
    </rPh>
    <phoneticPr fontId="11"/>
  </si>
  <si>
    <t>（別紙３５）</t>
    <rPh sb="1" eb="3">
      <t>ベッシ</t>
    </rPh>
    <phoneticPr fontId="11"/>
  </si>
  <si>
    <t>外国人患者に対する医療提供体制整備等推進等事業</t>
    <rPh sb="0" eb="5">
      <t>ガイコクジンカンジャ</t>
    </rPh>
    <rPh sb="6" eb="7">
      <t>タイ</t>
    </rPh>
    <rPh sb="9" eb="15">
      <t>イリョウテイキョウタイセイ</t>
    </rPh>
    <rPh sb="15" eb="17">
      <t>セイビ</t>
    </rPh>
    <rPh sb="17" eb="18">
      <t>トウ</t>
    </rPh>
    <rPh sb="18" eb="20">
      <t>スイシン</t>
    </rPh>
    <rPh sb="20" eb="21">
      <t>トウ</t>
    </rPh>
    <rPh sb="21" eb="23">
      <t>ジギョウ</t>
    </rPh>
    <phoneticPr fontId="11"/>
  </si>
  <si>
    <t>（別紙３６）</t>
    <rPh sb="1" eb="3">
      <t>ベッシ</t>
    </rPh>
    <phoneticPr fontId="11"/>
  </si>
  <si>
    <t>（別紙３７）</t>
    <rPh sb="1" eb="3">
      <t>ベッシ</t>
    </rPh>
    <phoneticPr fontId="11"/>
  </si>
  <si>
    <t>新専門医制度の仕組みに係る地域医療対策協議会事業</t>
  </si>
  <si>
    <t>地域における外国人患者受入れ体制整備等を協議する場の設置・運営事業</t>
    <phoneticPr fontId="11"/>
  </si>
  <si>
    <t>医療機関における外国人対応に資するワンストップ窓口設置・運営事業</t>
    <phoneticPr fontId="11"/>
  </si>
  <si>
    <t>ICT[を活用した産科医師少数地域に対する妊産婦モニタリング事業</t>
  </si>
  <si>
    <t>ICT[を活用した産科医師少数地域に対する妊産婦モニタリング事業</t>
    <rPh sb="5" eb="7">
      <t>カツヨウ</t>
    </rPh>
    <rPh sb="9" eb="11">
      <t>サンカ</t>
    </rPh>
    <rPh sb="11" eb="13">
      <t>イシ</t>
    </rPh>
    <rPh sb="13" eb="15">
      <t>ショウスウ</t>
    </rPh>
    <rPh sb="15" eb="17">
      <t>チイキ</t>
    </rPh>
    <rPh sb="18" eb="19">
      <t>タイ</t>
    </rPh>
    <rPh sb="21" eb="24">
      <t>ニンサンプ</t>
    </rPh>
    <rPh sb="30" eb="32">
      <t>ジギョウ</t>
    </rPh>
    <phoneticPr fontId="11"/>
  </si>
  <si>
    <t>歯科口腔保健推進体制強化事業</t>
    <rPh sb="0" eb="2">
      <t>シカ</t>
    </rPh>
    <rPh sb="2" eb="4">
      <t>コウクウ</t>
    </rPh>
    <rPh sb="4" eb="6">
      <t>ホケン</t>
    </rPh>
    <rPh sb="6" eb="8">
      <t>スイシン</t>
    </rPh>
    <rPh sb="8" eb="10">
      <t>タイセイ</t>
    </rPh>
    <rPh sb="10" eb="12">
      <t>キョウカ</t>
    </rPh>
    <rPh sb="12" eb="14">
      <t>ジギョウ</t>
    </rPh>
    <phoneticPr fontId="11"/>
  </si>
  <si>
    <t>認定制度を活用した医師少数区域等における勤務の推進事業</t>
  </si>
  <si>
    <t>認定制度を活用した医師少数区域等における勤務の推進事業</t>
    <rPh sb="0" eb="2">
      <t>ニンテイ</t>
    </rPh>
    <rPh sb="2" eb="4">
      <t>セイド</t>
    </rPh>
    <rPh sb="5" eb="7">
      <t>カツヨウ</t>
    </rPh>
    <rPh sb="9" eb="11">
      <t>イシ</t>
    </rPh>
    <rPh sb="11" eb="13">
      <t>ショウスウ</t>
    </rPh>
    <rPh sb="13" eb="15">
      <t>クイキ</t>
    </rPh>
    <rPh sb="15" eb="16">
      <t>トウ</t>
    </rPh>
    <rPh sb="20" eb="22">
      <t>キンム</t>
    </rPh>
    <rPh sb="23" eb="25">
      <t>スイシン</t>
    </rPh>
    <rPh sb="25" eb="27">
      <t>ジギョウ</t>
    </rPh>
    <phoneticPr fontId="11"/>
  </si>
  <si>
    <t>ア</t>
  </si>
  <si>
    <t>ア</t>
    <phoneticPr fontId="11"/>
  </si>
  <si>
    <t>イ</t>
  </si>
  <si>
    <t>イ</t>
    <phoneticPr fontId="11"/>
  </si>
  <si>
    <t>補助区分</t>
    <rPh sb="0" eb="2">
      <t>ホジョ</t>
    </rPh>
    <rPh sb="2" eb="4">
      <t>クブン</t>
    </rPh>
    <phoneticPr fontId="11"/>
  </si>
  <si>
    <t>直接</t>
    <rPh sb="0" eb="2">
      <t>チョクセツ</t>
    </rPh>
    <phoneticPr fontId="11"/>
  </si>
  <si>
    <t>間接</t>
    <rPh sb="0" eb="2">
      <t>カンセツ</t>
    </rPh>
    <phoneticPr fontId="11"/>
  </si>
  <si>
    <t>直接・間接</t>
    <rPh sb="0" eb="2">
      <t>チョクセツ</t>
    </rPh>
    <rPh sb="3" eb="5">
      <t>カンセツ</t>
    </rPh>
    <phoneticPr fontId="11"/>
  </si>
  <si>
    <t>ウ</t>
  </si>
  <si>
    <t>ウ</t>
    <phoneticPr fontId="11"/>
  </si>
  <si>
    <t>エ</t>
    <phoneticPr fontId="11"/>
  </si>
  <si>
    <t>オ</t>
    <phoneticPr fontId="11"/>
  </si>
  <si>
    <t>カ</t>
    <phoneticPr fontId="11"/>
  </si>
  <si>
    <t>キ</t>
    <phoneticPr fontId="11"/>
  </si>
  <si>
    <t>ク</t>
    <phoneticPr fontId="11"/>
  </si>
  <si>
    <t>ケ</t>
    <phoneticPr fontId="11"/>
  </si>
  <si>
    <t>③</t>
    <phoneticPr fontId="11"/>
  </si>
  <si>
    <t>④</t>
    <phoneticPr fontId="11"/>
  </si>
  <si>
    <t>⑤</t>
    <phoneticPr fontId="11"/>
  </si>
  <si>
    <t>⑥</t>
    <phoneticPr fontId="11"/>
  </si>
  <si>
    <t>⑦</t>
    <phoneticPr fontId="11"/>
  </si>
  <si>
    <t>⑧</t>
    <phoneticPr fontId="11"/>
  </si>
  <si>
    <t>⑨</t>
    <phoneticPr fontId="11"/>
  </si>
  <si>
    <t>⑩</t>
    <phoneticPr fontId="11"/>
  </si>
  <si>
    <t>⑪</t>
    <phoneticPr fontId="11"/>
  </si>
  <si>
    <t>⑫</t>
    <phoneticPr fontId="11"/>
  </si>
  <si>
    <t>⑬</t>
    <phoneticPr fontId="11"/>
  </si>
  <si>
    <t>⑭</t>
    <phoneticPr fontId="11"/>
  </si>
  <si>
    <t>6.都道府県が補助する事業(4,5以外)</t>
  </si>
  <si>
    <t>-</t>
  </si>
  <si>
    <t>（別紙３８）</t>
    <rPh sb="1" eb="3">
      <t>ベッシ</t>
    </rPh>
    <phoneticPr fontId="11"/>
  </si>
  <si>
    <t>（別紙３９）</t>
    <rPh sb="1" eb="3">
      <t>ベッシ</t>
    </rPh>
    <phoneticPr fontId="11"/>
  </si>
  <si>
    <t>様式</t>
    <rPh sb="0" eb="2">
      <t>ヨウシキ</t>
    </rPh>
    <phoneticPr fontId="11"/>
  </si>
  <si>
    <t>ICTを活用した産科医師少数地域に対する妊産婦モニタリング事業</t>
    <rPh sb="4" eb="6">
      <t>カツヨウ</t>
    </rPh>
    <rPh sb="8" eb="10">
      <t>サンカ</t>
    </rPh>
    <rPh sb="10" eb="12">
      <t>イシ</t>
    </rPh>
    <rPh sb="12" eb="14">
      <t>ショウスウ</t>
    </rPh>
    <rPh sb="14" eb="16">
      <t>チイキ</t>
    </rPh>
    <rPh sb="17" eb="18">
      <t>タイ</t>
    </rPh>
    <rPh sb="20" eb="23">
      <t>ニンサンプ</t>
    </rPh>
    <rPh sb="29" eb="31">
      <t>ジギョウ</t>
    </rPh>
    <phoneticPr fontId="1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</si>
  <si>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</si>
  <si>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</si>
  <si>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</si>
  <si>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</si>
  <si>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</si>
  <si>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</si>
  <si>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</si>
  <si>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</si>
  <si>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</si>
  <si>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</si>
  <si>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</si>
  <si>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</si>
  <si>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</si>
  <si>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</si>
  <si>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</si>
  <si>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</si>
  <si>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</si>
  <si>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</si>
  <si>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</si>
  <si>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</si>
  <si>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</si>
  <si>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</si>
  <si>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</si>
  <si>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</si>
  <si>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</si>
  <si>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</si>
  <si>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</si>
  <si>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</si>
  <si>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</si>
  <si>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</si>
  <si>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</si>
  <si>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</si>
  <si>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</si>
  <si>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</si>
  <si>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</si>
  <si>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</si>
  <si>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</si>
  <si>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</si>
  <si>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</si>
  <si>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</si>
  <si>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</si>
  <si>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</si>
  <si>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</si>
  <si>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</si>
  <si>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</si>
  <si>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</si>
  <si>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</si>
  <si>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11"/>
  </si>
  <si>
    <t>ICT[を活用した産科医師少数地域に対する妊産婦モニタリング事業</t>
    <phoneticPr fontId="11"/>
  </si>
  <si>
    <t>ア</t>
    <phoneticPr fontId="11"/>
  </si>
  <si>
    <t>イ</t>
    <phoneticPr fontId="11"/>
  </si>
  <si>
    <t>ウ</t>
    <phoneticPr fontId="11"/>
  </si>
  <si>
    <t>エ</t>
    <phoneticPr fontId="11"/>
  </si>
  <si>
    <t>オ</t>
    <phoneticPr fontId="11"/>
  </si>
  <si>
    <t>カ</t>
    <phoneticPr fontId="11"/>
  </si>
  <si>
    <t>キ</t>
    <phoneticPr fontId="11"/>
  </si>
  <si>
    <t>ク</t>
    <phoneticPr fontId="11"/>
  </si>
  <si>
    <t>ケ</t>
    <phoneticPr fontId="11"/>
  </si>
  <si>
    <t>認定制度を活用した医師少数区域等における勤務の推進事業</t>
    <phoneticPr fontId="11"/>
  </si>
  <si>
    <t>7.沖縄県が補助するへき地診療所運営事業(5以外)</t>
  </si>
  <si>
    <t>施　　　　設　　　　名</t>
    <rPh sb="0" eb="1">
      <t>シ</t>
    </rPh>
    <rPh sb="5" eb="6">
      <t>セツ</t>
    </rPh>
    <rPh sb="10" eb="11">
      <t>メイ</t>
    </rPh>
    <phoneticPr fontId="8"/>
  </si>
  <si>
    <t xml:space="preserve">総　 事 　業　 費　
（A)
</t>
    <rPh sb="0" eb="1">
      <t>ソウ</t>
    </rPh>
    <rPh sb="3" eb="4">
      <t>コト</t>
    </rPh>
    <rPh sb="6" eb="7">
      <t>ギョウ</t>
    </rPh>
    <rPh sb="9" eb="10">
      <t>ヒ</t>
    </rPh>
    <phoneticPr fontId="8"/>
  </si>
  <si>
    <t xml:space="preserve">寄付金及びその他の収入額
（B)
</t>
    <rPh sb="0" eb="3">
      <t>キフキン</t>
    </rPh>
    <rPh sb="3" eb="4">
      <t>オヨ</t>
    </rPh>
    <rPh sb="7" eb="8">
      <t>タ</t>
    </rPh>
    <rPh sb="9" eb="11">
      <t>シュウニュウ</t>
    </rPh>
    <rPh sb="11" eb="12">
      <t>ガク</t>
    </rPh>
    <phoneticPr fontId="8"/>
  </si>
  <si>
    <t xml:space="preserve">差引事業費
（A)－（B)
（C)
</t>
    <rPh sb="0" eb="2">
      <t>サシヒキ</t>
    </rPh>
    <rPh sb="2" eb="4">
      <t>ジギョウ</t>
    </rPh>
    <rPh sb="4" eb="5">
      <t>ヒ</t>
    </rPh>
    <phoneticPr fontId="8"/>
  </si>
  <si>
    <t xml:space="preserve">対象経費の実
支出予定額
（D)
</t>
    <rPh sb="0" eb="2">
      <t>タイショウ</t>
    </rPh>
    <rPh sb="2" eb="4">
      <t>ケイヒ</t>
    </rPh>
    <rPh sb="5" eb="6">
      <t>ジツ</t>
    </rPh>
    <rPh sb="8" eb="10">
      <t>シシュツ</t>
    </rPh>
    <rPh sb="10" eb="12">
      <t>ヨテイ</t>
    </rPh>
    <rPh sb="12" eb="13">
      <t>ガク</t>
    </rPh>
    <phoneticPr fontId="8"/>
  </si>
  <si>
    <t xml:space="preserve">基　準　額
（E)
</t>
    <rPh sb="0" eb="1">
      <t>モト</t>
    </rPh>
    <rPh sb="2" eb="3">
      <t>ジュン</t>
    </rPh>
    <rPh sb="4" eb="5">
      <t>ガク</t>
    </rPh>
    <phoneticPr fontId="8"/>
  </si>
  <si>
    <t xml:space="preserve">選　定　額
（F)
</t>
    <rPh sb="0" eb="1">
      <t>セン</t>
    </rPh>
    <rPh sb="2" eb="3">
      <t>サダム</t>
    </rPh>
    <rPh sb="4" eb="5">
      <t>ガク</t>
    </rPh>
    <phoneticPr fontId="8"/>
  </si>
  <si>
    <t>補助率
（G)</t>
    <rPh sb="0" eb="3">
      <t>ホジョリツ</t>
    </rPh>
    <phoneticPr fontId="8"/>
  </si>
  <si>
    <t>備　　　　考</t>
    <rPh sb="0" eb="1">
      <t>ソナエ</t>
    </rPh>
    <rPh sb="5" eb="6">
      <t>コウ</t>
    </rPh>
    <phoneticPr fontId="8"/>
  </si>
  <si>
    <t>記入要領</t>
    <rPh sb="0" eb="2">
      <t>キニュウ</t>
    </rPh>
    <rPh sb="2" eb="4">
      <t>ヨウリョウ</t>
    </rPh>
    <phoneticPr fontId="8"/>
  </si>
  <si>
    <t>10/10</t>
    <phoneticPr fontId="11"/>
  </si>
  <si>
    <t>経 費 所 要 額 調　(認定制度を利用した医師少数区域における勤務の推進事業）</t>
    <rPh sb="0" eb="1">
      <t>キョウ</t>
    </rPh>
    <rPh sb="2" eb="3">
      <t>ヒ</t>
    </rPh>
    <rPh sb="4" eb="5">
      <t>ショ</t>
    </rPh>
    <rPh sb="6" eb="7">
      <t>ヨウ</t>
    </rPh>
    <rPh sb="8" eb="9">
      <t>ガク</t>
    </rPh>
    <rPh sb="10" eb="11">
      <t>シラ</t>
    </rPh>
    <rPh sb="18" eb="20">
      <t>リヨウ</t>
    </rPh>
    <phoneticPr fontId="8"/>
  </si>
  <si>
    <t>補　助　金
所　要　額
(H)</t>
    <rPh sb="0" eb="1">
      <t>ホ</t>
    </rPh>
    <rPh sb="2" eb="3">
      <t>スケ</t>
    </rPh>
    <rPh sb="4" eb="5">
      <t>キム</t>
    </rPh>
    <rPh sb="7" eb="8">
      <t>トコロ</t>
    </rPh>
    <rPh sb="9" eb="10">
      <t>ヨウ</t>
    </rPh>
    <rPh sb="11" eb="12">
      <t>ガク</t>
    </rPh>
    <phoneticPr fontId="8"/>
  </si>
  <si>
    <t>別紙２</t>
    <rPh sb="0" eb="2">
      <t>ベッシ</t>
    </rPh>
    <phoneticPr fontId="8"/>
  </si>
  <si>
    <t xml:space="preserve"> 1  「選定額」欄には、別紙３で算出した選定額の合計を記入すること</t>
    <phoneticPr fontId="8"/>
  </si>
  <si>
    <t xml:space="preserve"> 　　「補助金所要額」には、1000円未満切捨てとする。</t>
    <rPh sb="4" eb="6">
      <t>ホジョ</t>
    </rPh>
    <rPh sb="6" eb="7">
      <t>キン</t>
    </rPh>
    <rPh sb="7" eb="9">
      <t>ショヨウ</t>
    </rPh>
    <rPh sb="9" eb="10">
      <t>ガク</t>
    </rPh>
    <rPh sb="18" eb="19">
      <t>エン</t>
    </rPh>
    <rPh sb="19" eb="21">
      <t>ミマン</t>
    </rPh>
    <rPh sb="21" eb="23">
      <t>キリス</t>
    </rPh>
    <phoneticPr fontId="8"/>
  </si>
  <si>
    <t xml:space="preserve"> 2　「補助金所要額」には、「選定額」と「対象経費の実支出予定額」とを比較していずれか少ない方の額に補助率を乗じて得た金額を記入すること</t>
    <rPh sb="4" eb="6">
      <t>ホジョ</t>
    </rPh>
    <rPh sb="6" eb="7">
      <t>キン</t>
    </rPh>
    <rPh sb="7" eb="9">
      <t>ショヨウ</t>
    </rPh>
    <rPh sb="9" eb="10">
      <t>ガク</t>
    </rPh>
    <rPh sb="15" eb="17">
      <t>センテイ</t>
    </rPh>
    <rPh sb="17" eb="18">
      <t>ガク</t>
    </rPh>
    <rPh sb="21" eb="23">
      <t>タイショウ</t>
    </rPh>
    <rPh sb="23" eb="25">
      <t>ケイヒ</t>
    </rPh>
    <rPh sb="26" eb="27">
      <t>ジツ</t>
    </rPh>
    <rPh sb="29" eb="31">
      <t>ヨテイ</t>
    </rPh>
    <rPh sb="31" eb="32">
      <t>ガク</t>
    </rPh>
    <rPh sb="35" eb="37">
      <t>ヒカク</t>
    </rPh>
    <rPh sb="43" eb="44">
      <t>スク</t>
    </rPh>
    <rPh sb="46" eb="47">
      <t>ホウ</t>
    </rPh>
    <rPh sb="48" eb="49">
      <t>ガク</t>
    </rPh>
    <rPh sb="50" eb="53">
      <t>ホジョリツ</t>
    </rPh>
    <rPh sb="54" eb="55">
      <t>ジョウ</t>
    </rPh>
    <rPh sb="57" eb="58">
      <t>エ</t>
    </rPh>
    <rPh sb="59" eb="61">
      <t>キンガク</t>
    </rPh>
    <rPh sb="62" eb="64">
      <t>キニュウ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</si>
</sst>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6"/>
      <name val="ＭＳ Ｐゴシック"/>
      <family val="2"/>
      <charset val="128"/>
      <scheme val="minor"/>
    </font>
    <font>
      <sz val="11"/>
      <name val="平成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11"/>
      <name val="ＭＳ Ｐ明朝"/>
      <family val="1"/>
      <charset val="128"/>
    </font>
    <font>
      <sz val="14"/>
      <name val="ＭＳ 明朝"/>
      <family val="1"/>
      <charset val="128"/>
    </font>
    <font>
      <b/>
      <sz val="10"/>
      <color rgb="FF000000"/>
      <name val="ＭＳ ゴシック"/>
      <family val="3"/>
      <charset val="128"/>
    </font>
    <font>
      <sz val="10"/>
      <color rgb="FF000000"/>
      <name val="ＭＳ ゴシック"/>
      <family val="3"/>
      <charset val="128"/>
    </font>
    <font>
      <sz val="11"/>
      <color rgb="FF000000"/>
      <name val="ＭＳ ゴシック"/>
      <family val="3"/>
      <charset val="128"/>
    </font>
    <font>
      <b/>
      <sz val="10"/>
      <color rgb="FF00B050"/>
      <name val="ＭＳ ゴシック"/>
      <family val="3"/>
      <charset val="128"/>
    </font>
    <font>
      <b/>
      <sz val="10"/>
      <color rgb="FF0070C0"/>
      <name val="ＭＳ ゴシック"/>
      <family val="3"/>
      <charset val="128"/>
    </font>
    <font>
      <b/>
      <sz val="10"/>
      <color rgb="FFFF0000"/>
      <name val="ＭＳ ゴシック"/>
      <family val="3"/>
      <charset val="128"/>
    </font>
    <font>
      <b/>
      <sz val="11"/>
      <color rgb="FF000000"/>
      <name val="ＭＳ ゴシック"/>
      <family val="3"/>
      <charset val="128"/>
    </font>
    <font>
      <sz val="11"/>
      <color rgb="FFFF0000"/>
      <name val="ＭＳ Ｐゴシック"/>
      <family val="3"/>
      <charset val="128"/>
      <scheme val="minor"/>
    </font>
    <font>
      <sz val="10"/>
      <color rgb="FFFF0000"/>
      <name val="ＭＳ ゴシック"/>
      <family val="3"/>
      <charset val="128"/>
    </font>
    <font>
      <sz val="10.5"/>
      <name val="ＭＳ 明朝"/>
      <family val="1"/>
      <charset val="128"/>
    </font>
    <font>
      <sz val="12"/>
      <name val="ＭＳ 明朝"/>
      <family val="1"/>
      <charset val="128"/>
    </font>
    <font>
      <sz val="14"/>
      <name val="ＭＳ Ｐゴシック"/>
      <family val="3"/>
      <charset val="128"/>
    </font>
  </fonts>
  <fills count="40">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rgb="FFDBE5F1"/>
        <bgColor rgb="FFDBE5F1"/>
      </patternFill>
    </fill>
    <fill>
      <patternFill patternType="solid">
        <fgColor rgb="FFFFD5FF"/>
        <bgColor rgb="FFFFD5FF"/>
      </patternFill>
    </fill>
    <fill>
      <patternFill patternType="solid">
        <fgColor theme="5" tint="0.59999389629810485"/>
        <bgColor rgb="FFDBE5F1"/>
      </patternFill>
    </fill>
    <fill>
      <patternFill patternType="solid">
        <fgColor theme="5" tint="0.79998168889431442"/>
        <bgColor rgb="FFDBE5F1"/>
      </patternFill>
    </fill>
    <fill>
      <patternFill patternType="solid">
        <fgColor rgb="FFFFFF00"/>
        <bgColor rgb="FFFFFF00"/>
      </patternFill>
    </fill>
    <fill>
      <patternFill patternType="solid">
        <fgColor rgb="FFCCC0D9"/>
        <bgColor rgb="FFCCC0D9"/>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s>
  <cellStyleXfs count="89">
    <xf numFmtId="0" fontId="0" fillId="0" borderId="0">
      <alignment vertical="center"/>
    </xf>
    <xf numFmtId="0" fontId="9" fillId="0" borderId="0">
      <alignment vertical="center"/>
    </xf>
    <xf numFmtId="0" fontId="10" fillId="0" borderId="0">
      <alignment vertical="center"/>
    </xf>
    <xf numFmtId="0" fontId="7" fillId="0" borderId="0">
      <alignment vertical="center"/>
    </xf>
    <xf numFmtId="0" fontId="14" fillId="0" borderId="0"/>
    <xf numFmtId="38" fontId="9"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14" fillId="0" borderId="0"/>
    <xf numFmtId="0" fontId="16"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8" fillId="0" borderId="0" applyNumberFormat="0" applyFill="0" applyBorder="0" applyAlignment="0" applyProtection="0">
      <alignment vertical="center"/>
    </xf>
    <xf numFmtId="0" fontId="19" fillId="26" borderId="21" applyNumberFormat="0" applyAlignment="0" applyProtection="0">
      <alignment vertical="center"/>
    </xf>
    <xf numFmtId="0" fontId="20" fillId="27" borderId="0" applyNumberFormat="0" applyBorder="0" applyAlignment="0" applyProtection="0">
      <alignment vertical="center"/>
    </xf>
    <xf numFmtId="9" fontId="9" fillId="0" borderId="0" applyFont="0" applyFill="0" applyBorder="0" applyAlignment="0" applyProtection="0">
      <alignment vertical="center"/>
    </xf>
    <xf numFmtId="0" fontId="16" fillId="28" borderId="22" applyNumberFormat="0" applyAlignment="0" applyProtection="0">
      <alignment vertical="center"/>
    </xf>
    <xf numFmtId="0" fontId="21" fillId="0" borderId="20" applyNumberFormat="0" applyFill="0" applyAlignment="0" applyProtection="0">
      <alignment vertical="center"/>
    </xf>
    <xf numFmtId="0" fontId="22" fillId="29" borderId="0" applyNumberFormat="0" applyBorder="0" applyAlignment="0" applyProtection="0">
      <alignment vertical="center"/>
    </xf>
    <xf numFmtId="0" fontId="23" fillId="30" borderId="18" applyNumberFormat="0" applyAlignment="0" applyProtection="0">
      <alignment vertical="center"/>
    </xf>
    <xf numFmtId="0" fontId="24" fillId="0" borderId="0" applyNumberFormat="0" applyFill="0" applyBorder="0" applyAlignment="0" applyProtection="0">
      <alignment vertical="center"/>
    </xf>
    <xf numFmtId="38" fontId="16" fillId="0" borderId="0" applyFill="0" applyBorder="0" applyAlignment="0" applyProtection="0">
      <alignment vertical="center"/>
    </xf>
    <xf numFmtId="38" fontId="15" fillId="0" borderId="0" applyFont="0" applyFill="0" applyBorder="0" applyAlignment="0" applyProtection="0"/>
    <xf numFmtId="38" fontId="25" fillId="0" borderId="0" applyFont="0" applyFill="0" applyBorder="0" applyAlignment="0" applyProtection="0"/>
    <xf numFmtId="38" fontId="26" fillId="0" borderId="0" applyFont="0" applyFill="0" applyBorder="0" applyAlignment="0" applyProtection="0"/>
    <xf numFmtId="38" fontId="10" fillId="0" borderId="0" applyFont="0" applyFill="0" applyBorder="0" applyAlignment="0" applyProtection="0">
      <alignment vertical="center"/>
    </xf>
    <xf numFmtId="0" fontId="27" fillId="0" borderId="16" applyNumberFormat="0" applyFill="0" applyAlignment="0" applyProtection="0">
      <alignment vertical="center"/>
    </xf>
    <xf numFmtId="0" fontId="28" fillId="0" borderId="24"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0" borderId="23" applyNumberFormat="0" applyFill="0" applyAlignment="0" applyProtection="0">
      <alignment vertical="center"/>
    </xf>
    <xf numFmtId="0" fontId="31" fillId="30" borderId="19" applyNumberFormat="0" applyAlignment="0" applyProtection="0">
      <alignment vertical="center"/>
    </xf>
    <xf numFmtId="0" fontId="32" fillId="0" borderId="0" applyNumberFormat="0" applyFill="0" applyBorder="0" applyAlignment="0" applyProtection="0">
      <alignment vertical="center"/>
    </xf>
    <xf numFmtId="0" fontId="33" fillId="31" borderId="18" applyNumberFormat="0" applyAlignment="0" applyProtection="0">
      <alignment vertical="center"/>
    </xf>
    <xf numFmtId="0" fontId="16" fillId="0" borderId="0"/>
    <xf numFmtId="0" fontId="16" fillId="0" borderId="0">
      <alignment vertical="center"/>
    </xf>
    <xf numFmtId="0" fontId="10" fillId="0" borderId="0">
      <alignment vertical="center"/>
    </xf>
    <xf numFmtId="0" fontId="34" fillId="32" borderId="0" applyNumberFormat="0" applyBorder="0" applyAlignment="0" applyProtection="0">
      <alignment vertical="center"/>
    </xf>
    <xf numFmtId="0" fontId="9" fillId="0" borderId="0"/>
    <xf numFmtId="38" fontId="9" fillId="0" borderId="0" applyFont="0" applyFill="0" applyBorder="0" applyAlignment="0" applyProtection="0"/>
    <xf numFmtId="0" fontId="9" fillId="0" borderId="0"/>
    <xf numFmtId="0" fontId="15" fillId="0" borderId="0"/>
    <xf numFmtId="0" fontId="25" fillId="0" borderId="0"/>
    <xf numFmtId="0" fontId="26" fillId="0" borderId="0"/>
    <xf numFmtId="0" fontId="35" fillId="0" borderId="0"/>
    <xf numFmtId="0" fontId="36" fillId="0" borderId="0"/>
    <xf numFmtId="0" fontId="9" fillId="0" borderId="0">
      <alignment vertical="center"/>
    </xf>
    <xf numFmtId="0" fontId="9" fillId="0" borderId="0">
      <alignment vertical="center"/>
    </xf>
    <xf numFmtId="38" fontId="10"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36" fillId="0" borderId="0"/>
    <xf numFmtId="1" fontId="37" fillId="0" borderId="0"/>
    <xf numFmtId="0" fontId="40" fillId="0" borderId="0"/>
    <xf numFmtId="0" fontId="6" fillId="0" borderId="0">
      <alignment vertical="center"/>
    </xf>
    <xf numFmtId="0" fontId="10"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7" fillId="0" borderId="0"/>
    <xf numFmtId="38" fontId="47" fillId="0" borderId="0" applyFont="0" applyFill="0" applyBorder="0" applyAlignment="0" applyProtection="0"/>
    <xf numFmtId="0" fontId="1" fillId="0" borderId="0">
      <alignment vertical="center"/>
    </xf>
    <xf numFmtId="0" fontId="48" fillId="0" borderId="0">
      <alignment vertical="center"/>
    </xf>
    <xf numFmtId="38" fontId="48" fillId="0" borderId="0" applyFont="0" applyFill="0" applyBorder="0" applyAlignment="0" applyProtection="0"/>
  </cellStyleXfs>
  <cellXfs count="129">
    <xf numFmtId="0" fontId="0" fillId="0" borderId="0" xfId="0">
      <alignment vertical="center"/>
    </xf>
    <xf numFmtId="0" fontId="0" fillId="0" borderId="15"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lignment vertical="center"/>
    </xf>
    <xf numFmtId="0" fontId="0" fillId="0" borderId="3" xfId="0" applyFill="1" applyBorder="1" applyAlignment="1">
      <alignment vertical="center" wrapText="1"/>
    </xf>
    <xf numFmtId="0" fontId="12" fillId="0" borderId="1" xfId="59" applyFont="1" applyFill="1" applyBorder="1" applyAlignment="1">
      <alignment vertical="top" wrapText="1"/>
    </xf>
    <xf numFmtId="0" fontId="0" fillId="0" borderId="1" xfId="0" applyFill="1" applyBorder="1" applyAlignment="1">
      <alignment vertical="center" wrapText="1" shrinkToFit="1"/>
    </xf>
    <xf numFmtId="0" fontId="38" fillId="0" borderId="0" xfId="63" applyFont="1"/>
    <xf numFmtId="0" fontId="39" fillId="0" borderId="0" xfId="63" applyFont="1"/>
    <xf numFmtId="0" fontId="39" fillId="0" borderId="0" xfId="76" applyFont="1"/>
    <xf numFmtId="0" fontId="40" fillId="0" borderId="0" xfId="76" applyFont="1" applyAlignment="1"/>
    <xf numFmtId="0" fontId="39" fillId="33" borderId="25" xfId="76" applyFont="1" applyFill="1" applyBorder="1" applyAlignment="1">
      <alignment horizontal="center" vertical="center"/>
    </xf>
    <xf numFmtId="0" fontId="39" fillId="33" borderId="26" xfId="76" applyFont="1" applyFill="1" applyBorder="1" applyAlignment="1">
      <alignment horizontal="center" vertical="center"/>
    </xf>
    <xf numFmtId="0" fontId="39" fillId="34" borderId="26" xfId="76" applyFont="1" applyFill="1" applyBorder="1" applyAlignment="1">
      <alignment horizontal="center" vertical="center"/>
    </xf>
    <xf numFmtId="0" fontId="39" fillId="33" borderId="1" xfId="76" applyFont="1" applyFill="1" applyBorder="1" applyAlignment="1">
      <alignment horizontal="center" vertical="center"/>
    </xf>
    <xf numFmtId="0" fontId="39" fillId="35" borderId="27" xfId="76" applyFont="1" applyFill="1" applyBorder="1" applyAlignment="1">
      <alignment horizontal="center" vertical="center" wrapText="1"/>
    </xf>
    <xf numFmtId="0" fontId="39" fillId="36" borderId="28" xfId="76" applyFont="1" applyFill="1" applyBorder="1" applyAlignment="1">
      <alignment horizontal="center" vertical="center" wrapText="1"/>
    </xf>
    <xf numFmtId="0" fontId="39" fillId="37" borderId="29" xfId="76" applyFont="1" applyFill="1" applyBorder="1" applyAlignment="1">
      <alignment horizontal="center" vertical="center"/>
    </xf>
    <xf numFmtId="0" fontId="39" fillId="0" borderId="0" xfId="76" applyFont="1" applyFill="1" applyBorder="1" applyAlignment="1">
      <alignment horizontal="center" vertical="center"/>
    </xf>
    <xf numFmtId="0" fontId="39" fillId="0" borderId="0" xfId="76" applyFont="1" applyAlignment="1">
      <alignment horizontal="center" vertical="center"/>
    </xf>
    <xf numFmtId="0" fontId="39" fillId="0" borderId="0" xfId="76" applyFont="1" applyAlignment="1">
      <alignment vertical="center"/>
    </xf>
    <xf numFmtId="0" fontId="39" fillId="0" borderId="30" xfId="76" applyFont="1" applyFill="1" applyBorder="1" applyAlignment="1">
      <alignment horizontal="center" vertical="center"/>
    </xf>
    <xf numFmtId="0" fontId="39" fillId="0" borderId="31" xfId="76" applyFont="1" applyFill="1" applyBorder="1" applyAlignment="1">
      <alignment horizontal="center" vertical="center"/>
    </xf>
    <xf numFmtId="0" fontId="39" fillId="0" borderId="32" xfId="76" applyFont="1" applyFill="1" applyBorder="1" applyAlignment="1">
      <alignment horizontal="center" vertical="center"/>
    </xf>
    <xf numFmtId="0" fontId="39" fillId="0" borderId="6" xfId="76" applyFont="1" applyBorder="1" applyAlignment="1">
      <alignment horizontal="center" vertical="center"/>
    </xf>
    <xf numFmtId="0" fontId="39" fillId="34" borderId="1" xfId="76" applyFont="1" applyFill="1" applyBorder="1" applyAlignment="1">
      <alignment horizontal="center" vertical="center"/>
    </xf>
    <xf numFmtId="0" fontId="39" fillId="38" borderId="1" xfId="76" applyFont="1" applyFill="1" applyBorder="1" applyAlignment="1">
      <alignment horizontal="center" vertical="center"/>
    </xf>
    <xf numFmtId="0" fontId="39" fillId="37" borderId="33" xfId="76" applyFont="1" applyFill="1" applyBorder="1" applyAlignment="1">
      <alignment horizontal="center" vertical="center"/>
    </xf>
    <xf numFmtId="0" fontId="39" fillId="0" borderId="1" xfId="76" applyFont="1" applyFill="1" applyBorder="1" applyAlignment="1">
      <alignment horizontal="center" vertical="center"/>
    </xf>
    <xf numFmtId="0" fontId="39" fillId="0" borderId="34" xfId="76" applyFont="1" applyFill="1" applyBorder="1" applyAlignment="1">
      <alignment horizontal="center" vertical="center"/>
    </xf>
    <xf numFmtId="0" fontId="38" fillId="33" borderId="1" xfId="76" applyFont="1" applyFill="1" applyBorder="1" applyAlignment="1">
      <alignment horizontal="center" vertical="center"/>
    </xf>
    <xf numFmtId="0" fontId="39" fillId="37" borderId="1" xfId="76" applyFont="1" applyFill="1" applyBorder="1" applyAlignment="1">
      <alignment horizontal="center" vertical="center"/>
    </xf>
    <xf numFmtId="0" fontId="39" fillId="0" borderId="1" xfId="76" applyFont="1" applyBorder="1" applyAlignment="1">
      <alignment horizontal="center" vertical="center"/>
    </xf>
    <xf numFmtId="0" fontId="39" fillId="0" borderId="8" xfId="76" applyFont="1" applyFill="1" applyBorder="1" applyAlignment="1">
      <alignment horizontal="center" vertical="center"/>
    </xf>
    <xf numFmtId="0" fontId="39" fillId="0" borderId="13" xfId="76" applyFont="1" applyFill="1" applyBorder="1" applyAlignment="1">
      <alignment horizontal="center" vertical="center"/>
    </xf>
    <xf numFmtId="0" fontId="39" fillId="0" borderId="5" xfId="76" applyFont="1" applyFill="1" applyBorder="1" applyAlignment="1">
      <alignment horizontal="center" vertical="center"/>
    </xf>
    <xf numFmtId="0" fontId="39" fillId="0" borderId="7" xfId="76" applyFont="1" applyFill="1" applyBorder="1" applyAlignment="1">
      <alignment horizontal="center" vertical="center"/>
    </xf>
    <xf numFmtId="0" fontId="39" fillId="0" borderId="9" xfId="76" applyFont="1" applyFill="1" applyBorder="1" applyAlignment="1">
      <alignment horizontal="center" vertical="center"/>
    </xf>
    <xf numFmtId="0" fontId="39" fillId="37" borderId="10" xfId="76" applyFont="1" applyFill="1" applyBorder="1" applyAlignment="1">
      <alignment horizontal="center" vertical="center"/>
    </xf>
    <xf numFmtId="0" fontId="39" fillId="0" borderId="10" xfId="76" applyFont="1" applyFill="1" applyBorder="1" applyAlignment="1">
      <alignment horizontal="center" vertical="center"/>
    </xf>
    <xf numFmtId="0" fontId="39" fillId="0" borderId="6" xfId="76" applyFont="1" applyFill="1" applyBorder="1" applyAlignment="1">
      <alignment horizontal="center" vertical="center"/>
    </xf>
    <xf numFmtId="0" fontId="39" fillId="38" borderId="2" xfId="76" applyFont="1" applyFill="1" applyBorder="1" applyAlignment="1">
      <alignment horizontal="center" vertical="center"/>
    </xf>
    <xf numFmtId="0" fontId="39" fillId="37" borderId="5" xfId="76" applyFont="1" applyFill="1" applyBorder="1" applyAlignment="1">
      <alignment horizontal="center" vertical="center"/>
    </xf>
    <xf numFmtId="0" fontId="39" fillId="0" borderId="11" xfId="76" applyFont="1" applyFill="1" applyBorder="1" applyAlignment="1">
      <alignment horizontal="center" vertical="center"/>
    </xf>
    <xf numFmtId="0" fontId="41" fillId="0" borderId="8" xfId="76" applyFont="1" applyFill="1" applyBorder="1" applyAlignment="1">
      <alignment horizontal="center" vertical="center"/>
    </xf>
    <xf numFmtId="0" fontId="39" fillId="0" borderId="14" xfId="76" applyFont="1" applyFill="1" applyBorder="1" applyAlignment="1">
      <alignment horizontal="center" vertical="center"/>
    </xf>
    <xf numFmtId="0" fontId="42" fillId="0" borderId="9" xfId="76" applyFont="1" applyFill="1" applyBorder="1" applyAlignment="1">
      <alignment horizontal="center" vertical="center"/>
    </xf>
    <xf numFmtId="0" fontId="39" fillId="0" borderId="11" xfId="76" applyFont="1" applyBorder="1" applyAlignment="1">
      <alignment horizontal="center" vertical="center"/>
    </xf>
    <xf numFmtId="0" fontId="43" fillId="0" borderId="8" xfId="76" applyFont="1" applyFill="1" applyBorder="1" applyAlignment="1">
      <alignment horizontal="center" vertical="center"/>
    </xf>
    <xf numFmtId="0" fontId="38" fillId="0" borderId="14" xfId="76" applyFont="1" applyFill="1" applyBorder="1" applyAlignment="1">
      <alignment horizontal="center" vertical="center"/>
    </xf>
    <xf numFmtId="0" fontId="42" fillId="0" borderId="14" xfId="76" applyFont="1" applyFill="1" applyBorder="1" applyAlignment="1">
      <alignment horizontal="center" vertical="center"/>
    </xf>
    <xf numFmtId="0" fontId="44" fillId="0" borderId="0" xfId="76" applyFont="1"/>
    <xf numFmtId="0" fontId="40" fillId="0" borderId="0" xfId="76" applyFont="1"/>
    <xf numFmtId="20" fontId="40" fillId="0" borderId="0" xfId="76" applyNumberFormat="1" applyFont="1"/>
    <xf numFmtId="0" fontId="38" fillId="0" borderId="0" xfId="76" applyFont="1"/>
    <xf numFmtId="0" fontId="45" fillId="0" borderId="3" xfId="0" applyFont="1" applyFill="1" applyBorder="1" applyAlignment="1">
      <alignment vertical="center" wrapText="1"/>
    </xf>
    <xf numFmtId="0" fontId="12" fillId="0" borderId="3" xfId="59" applyFont="1" applyFill="1" applyBorder="1" applyAlignment="1">
      <alignment vertical="top" wrapText="1"/>
    </xf>
    <xf numFmtId="0" fontId="46" fillId="0" borderId="31" xfId="76" applyFont="1" applyFill="1" applyBorder="1" applyAlignment="1">
      <alignment horizontal="center" vertical="center"/>
    </xf>
    <xf numFmtId="0" fontId="46" fillId="0" borderId="0" xfId="76" applyFont="1" applyFill="1" applyBorder="1" applyAlignment="1">
      <alignment horizontal="center" vertical="center"/>
    </xf>
    <xf numFmtId="0" fontId="46" fillId="0" borderId="1" xfId="76" applyFont="1" applyFill="1" applyBorder="1" applyAlignment="1">
      <alignment horizontal="center" vertical="center"/>
    </xf>
    <xf numFmtId="0" fontId="46" fillId="0" borderId="10" xfId="76" applyFont="1" applyFill="1" applyBorder="1" applyAlignment="1">
      <alignment horizontal="center" vertical="center"/>
    </xf>
    <xf numFmtId="0" fontId="46" fillId="0" borderId="11" xfId="76" applyFont="1" applyFill="1" applyBorder="1" applyAlignment="1">
      <alignment horizontal="center" vertical="center"/>
    </xf>
    <xf numFmtId="0" fontId="12" fillId="0" borderId="1" xfId="0" applyFont="1" applyFill="1" applyBorder="1" applyAlignment="1">
      <alignment vertical="center" wrapText="1"/>
    </xf>
    <xf numFmtId="0" fontId="0" fillId="0" borderId="0" xfId="0" applyFill="1" applyBorder="1">
      <alignment vertical="center"/>
    </xf>
    <xf numFmtId="0" fontId="0" fillId="0" borderId="0" xfId="0" applyFill="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lignment vertical="center"/>
    </xf>
    <xf numFmtId="0" fontId="0" fillId="0" borderId="9" xfId="0" applyFill="1" applyBorder="1" applyAlignment="1">
      <alignment horizontal="center" vertical="center"/>
    </xf>
    <xf numFmtId="0" fontId="0" fillId="0" borderId="1" xfId="0" applyFill="1" applyBorder="1" applyAlignment="1">
      <alignment vertical="center" wrapText="1"/>
    </xf>
    <xf numFmtId="0" fontId="12" fillId="0" borderId="10" xfId="0" applyFont="1" applyFill="1" applyBorder="1" applyAlignment="1">
      <alignment horizontal="center" vertical="center"/>
    </xf>
    <xf numFmtId="0" fontId="12" fillId="0" borderId="3" xfId="0" applyFont="1" applyFill="1" applyBorder="1" applyAlignment="1">
      <alignment vertical="center" wrapText="1"/>
    </xf>
    <xf numFmtId="0" fontId="12" fillId="0" borderId="1" xfId="0" applyFont="1" applyFill="1" applyBorder="1">
      <alignment vertical="center"/>
    </xf>
    <xf numFmtId="0" fontId="0" fillId="0" borderId="1" xfId="0" applyFill="1" applyBorder="1" applyAlignment="1">
      <alignment horizontal="center" vertical="center"/>
    </xf>
    <xf numFmtId="0" fontId="0" fillId="0" borderId="0" xfId="0" applyFill="1" applyBorder="1" applyAlignment="1">
      <alignment vertical="center" wrapText="1"/>
    </xf>
    <xf numFmtId="0" fontId="12" fillId="0" borderId="1" xfId="0" applyFont="1" applyFill="1" applyBorder="1" applyAlignment="1">
      <alignment horizontal="center" vertical="center"/>
    </xf>
    <xf numFmtId="0" fontId="0" fillId="0" borderId="1" xfId="0" applyFill="1" applyBorder="1" applyAlignment="1">
      <alignment vertical="center"/>
    </xf>
    <xf numFmtId="0" fontId="0" fillId="0" borderId="0" xfId="0" applyFill="1" applyBorder="1" applyAlignment="1">
      <alignment horizontal="center" vertical="center"/>
    </xf>
    <xf numFmtId="12" fontId="0" fillId="0" borderId="1" xfId="0" applyNumberFormat="1" applyFill="1" applyBorder="1" applyAlignment="1">
      <alignment horizontal="center" vertical="center"/>
    </xf>
    <xf numFmtId="12" fontId="0" fillId="0" borderId="1" xfId="0" applyNumberFormat="1" applyFill="1" applyBorder="1">
      <alignment vertical="center"/>
    </xf>
    <xf numFmtId="0" fontId="0" fillId="39" borderId="0" xfId="0" applyFill="1">
      <alignment vertical="center"/>
    </xf>
    <xf numFmtId="0" fontId="45" fillId="0" borderId="0" xfId="0" applyFont="1" applyFill="1">
      <alignment vertical="center"/>
    </xf>
    <xf numFmtId="0" fontId="45" fillId="0" borderId="1" xfId="0" applyFont="1" applyFill="1" applyBorder="1">
      <alignment vertical="center"/>
    </xf>
    <xf numFmtId="0" fontId="0" fillId="0" borderId="3" xfId="59" applyFont="1" applyFill="1" applyBorder="1" applyAlignment="1">
      <alignment vertical="top" wrapText="1"/>
    </xf>
    <xf numFmtId="0" fontId="0" fillId="0" borderId="1" xfId="59" applyFont="1" applyFill="1" applyBorder="1" applyAlignment="1">
      <alignment vertical="top" wrapText="1"/>
    </xf>
    <xf numFmtId="0" fontId="45" fillId="0" borderId="1" xfId="0" applyFont="1" applyFill="1" applyBorder="1" applyAlignment="1">
      <alignment vertical="center" wrapText="1"/>
    </xf>
    <xf numFmtId="0" fontId="12" fillId="0" borderId="15"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9" fillId="0" borderId="0" xfId="63" applyFont="1" applyAlignment="1">
      <alignment vertical="center"/>
    </xf>
    <xf numFmtId="0" fontId="9" fillId="0" borderId="0" xfId="63" applyFont="1" applyAlignment="1">
      <alignment horizontal="center" vertical="center"/>
    </xf>
    <xf numFmtId="0" fontId="9" fillId="0" borderId="0" xfId="63" applyFont="1" applyBorder="1" applyAlignment="1">
      <alignment vertical="center"/>
    </xf>
    <xf numFmtId="0" fontId="9" fillId="0" borderId="11" xfId="63" applyFont="1" applyBorder="1" applyAlignment="1">
      <alignment horizontal="center" vertical="center"/>
    </xf>
    <xf numFmtId="0" fontId="9" fillId="0" borderId="1" xfId="63" applyFont="1" applyBorder="1" applyAlignment="1">
      <alignment horizontal="center" wrapText="1"/>
    </xf>
    <xf numFmtId="0" fontId="9" fillId="0" borderId="1" xfId="63" applyFont="1" applyBorder="1" applyAlignment="1">
      <alignment horizontal="center" vertical="center" wrapText="1"/>
    </xf>
    <xf numFmtId="0" fontId="9" fillId="0" borderId="1" xfId="63" applyFont="1" applyBorder="1" applyAlignment="1">
      <alignment horizontal="center" vertical="center"/>
    </xf>
    <xf numFmtId="0" fontId="9" fillId="0" borderId="11" xfId="63" applyFont="1" applyBorder="1" applyAlignment="1">
      <alignment vertical="center"/>
    </xf>
    <xf numFmtId="0" fontId="9" fillId="0" borderId="4" xfId="63" applyFont="1" applyBorder="1" applyAlignment="1">
      <alignment vertical="center"/>
    </xf>
    <xf numFmtId="0" fontId="9" fillId="0" borderId="4" xfId="63" applyNumberFormat="1" applyFont="1" applyBorder="1" applyAlignment="1">
      <alignment vertical="center"/>
    </xf>
    <xf numFmtId="176" fontId="9" fillId="0" borderId="4" xfId="63" applyNumberFormat="1" applyFont="1" applyBorder="1" applyAlignment="1">
      <alignment horizontal="right" vertical="center"/>
    </xf>
    <xf numFmtId="49" fontId="9" fillId="0" borderId="4" xfId="63" applyNumberFormat="1" applyFont="1" applyBorder="1" applyAlignment="1">
      <alignment horizontal="center" vertical="center"/>
    </xf>
    <xf numFmtId="177" fontId="9" fillId="0" borderId="4" xfId="63" applyNumberFormat="1" applyFont="1" applyBorder="1" applyAlignment="1">
      <alignment horizontal="right" vertical="center"/>
    </xf>
    <xf numFmtId="0" fontId="9" fillId="0" borderId="2" xfId="63" applyFont="1" applyBorder="1" applyAlignment="1">
      <alignment vertical="center"/>
    </xf>
    <xf numFmtId="0" fontId="9" fillId="0" borderId="2" xfId="63" applyFont="1" applyBorder="1" applyAlignment="1">
      <alignment horizontal="center" vertical="center"/>
    </xf>
    <xf numFmtId="0" fontId="9" fillId="0" borderId="0" xfId="63" applyFont="1" applyBorder="1" applyAlignment="1">
      <alignment horizontal="center" vertical="center"/>
    </xf>
    <xf numFmtId="0" fontId="9" fillId="0" borderId="0" xfId="63" applyFont="1" applyAlignment="1">
      <alignment horizontal="left" vertical="center"/>
    </xf>
    <xf numFmtId="0" fontId="38" fillId="0" borderId="1" xfId="76" applyFont="1" applyBorder="1" applyAlignment="1">
      <alignment horizontal="center" vertical="center"/>
    </xf>
    <xf numFmtId="0" fontId="38" fillId="0" borderId="11" xfId="76" applyFont="1" applyBorder="1" applyAlignment="1">
      <alignment horizontal="center" vertical="center"/>
    </xf>
    <xf numFmtId="0" fontId="39" fillId="0" borderId="0" xfId="76" applyFont="1" applyAlignment="1">
      <alignment horizontal="center" vertical="center"/>
    </xf>
    <xf numFmtId="0" fontId="39" fillId="0" borderId="0" xfId="76" applyFont="1" applyAlignment="1">
      <alignment horizontal="left" vertical="center"/>
    </xf>
    <xf numFmtId="0" fontId="0" fillId="0" borderId="13"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xf>
    <xf numFmtId="0" fontId="0" fillId="0" borderId="15"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wrapText="1"/>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49" fillId="0" borderId="0" xfId="63" applyFont="1" applyBorder="1" applyAlignment="1">
      <alignment horizontal="center" vertical="center"/>
    </xf>
    <xf numFmtId="0" fontId="9" fillId="0" borderId="0" xfId="63" applyFont="1" applyAlignment="1">
      <alignment horizontal="left" vertical="center"/>
    </xf>
    <xf numFmtId="0" fontId="9" fillId="0" borderId="6" xfId="63" applyFont="1" applyBorder="1" applyAlignment="1">
      <alignment horizontal="right" vertical="center"/>
    </xf>
  </cellXfs>
  <cellStyles count="89">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パーセント 2" xfId="38"/>
    <cellStyle name="メモ 2" xfId="39"/>
    <cellStyle name="リンク セル 2" xfId="40"/>
    <cellStyle name="悪い 2" xfId="41"/>
    <cellStyle name="計算 2" xfId="42"/>
    <cellStyle name="警告文 2" xfId="43"/>
    <cellStyle name="桁区切り 2" xfId="5"/>
    <cellStyle name="桁区切り 2 2" xfId="44"/>
    <cellStyle name="桁区切り 2 3" xfId="62"/>
    <cellStyle name="桁区切り 2 4" xfId="85"/>
    <cellStyle name="桁区切り 3" xfId="45"/>
    <cellStyle name="桁区切り 3 2" xfId="71"/>
    <cellStyle name="桁区切り 4" xfId="46"/>
    <cellStyle name="桁区切り 4 2" xfId="73"/>
    <cellStyle name="桁区切り 5" xfId="47"/>
    <cellStyle name="桁区切り 6" xfId="48"/>
    <cellStyle name="桁区切り 7" xfId="8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67"/>
    <cellStyle name="標準 11" xfId="77"/>
    <cellStyle name="標準 11 2" xfId="78"/>
    <cellStyle name="標準 12" xfId="87"/>
    <cellStyle name="標準 2" xfId="1"/>
    <cellStyle name="標準 2 2" xfId="57"/>
    <cellStyle name="標準 2 2 2" xfId="70"/>
    <cellStyle name="標準 2 3" xfId="58"/>
    <cellStyle name="標準 2 3 2" xfId="79"/>
    <cellStyle name="標準 2 4" xfId="59"/>
    <cellStyle name="標準 2 5" xfId="63"/>
    <cellStyle name="標準 2 6" xfId="74"/>
    <cellStyle name="標準 2 7" xfId="76"/>
    <cellStyle name="標準 3" xfId="2"/>
    <cellStyle name="標準 3 2" xfId="64"/>
    <cellStyle name="標準 3 3" xfId="84"/>
    <cellStyle name="標準 4" xfId="3"/>
    <cellStyle name="標準 4 2" xfId="61"/>
    <cellStyle name="標準 4 3" xfId="65"/>
    <cellStyle name="標準 4 4" xfId="68"/>
    <cellStyle name="標準 4 5" xfId="80"/>
    <cellStyle name="標準 4 5 2" xfId="81"/>
    <cellStyle name="標準 4 5 2 2" xfId="86"/>
    <cellStyle name="標準 4 5 3" xfId="82"/>
    <cellStyle name="標準 4 5 4" xfId="83"/>
    <cellStyle name="標準 5" xfId="4"/>
    <cellStyle name="標準 5 2" xfId="66"/>
    <cellStyle name="標準 5 3" xfId="69"/>
    <cellStyle name="標準 6" xfId="6"/>
    <cellStyle name="標準 6 2" xfId="9"/>
    <cellStyle name="標準 7" xfId="7"/>
    <cellStyle name="標準 7 2" xfId="10"/>
    <cellStyle name="標準 8" xfId="8"/>
    <cellStyle name="標準 9" xfId="72"/>
    <cellStyle name="未定義" xfId="75"/>
    <cellStyle name="良い 2" xfId="60"/>
  </cellStyles>
  <dxfs count="0"/>
  <tableStyles count="0" defaultTableStyle="TableStyleMedium9" defaultPivotStyle="PivotStyleLight16"/>
  <colors>
    <mruColors>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50"/>
  <sheetViews>
    <sheetView workbookViewId="0"/>
  </sheetViews>
  <sheetFormatPr defaultRowHeight="13.5"/>
  <sheetData>
    <row r="3" spans="1:3">
      <c r="A3" t="s">
        <v>328</v>
      </c>
    </row>
    <row r="4" spans="1:3">
      <c r="A4" t="s">
        <v>281</v>
      </c>
      <c r="C4" t="s">
        <v>69</v>
      </c>
    </row>
    <row r="5" spans="1:3">
      <c r="A5" t="s">
        <v>282</v>
      </c>
      <c r="C5" t="s">
        <v>208</v>
      </c>
    </row>
    <row r="6" spans="1:3">
      <c r="A6" t="s">
        <v>283</v>
      </c>
      <c r="C6" t="s">
        <v>71</v>
      </c>
    </row>
    <row r="7" spans="1:3">
      <c r="A7" t="s">
        <v>284</v>
      </c>
      <c r="C7" t="s">
        <v>74</v>
      </c>
    </row>
    <row r="8" spans="1:3">
      <c r="A8" t="s">
        <v>285</v>
      </c>
      <c r="C8" t="s">
        <v>80</v>
      </c>
    </row>
    <row r="9" spans="1:3">
      <c r="A9" t="s">
        <v>286</v>
      </c>
      <c r="C9" t="s">
        <v>275</v>
      </c>
    </row>
    <row r="10" spans="1:3">
      <c r="A10" t="s">
        <v>287</v>
      </c>
      <c r="C10" t="s">
        <v>340</v>
      </c>
    </row>
    <row r="11" spans="1:3">
      <c r="A11" t="s">
        <v>288</v>
      </c>
    </row>
    <row r="12" spans="1:3">
      <c r="A12" t="s">
        <v>289</v>
      </c>
    </row>
    <row r="13" spans="1:3">
      <c r="A13" t="s">
        <v>290</v>
      </c>
    </row>
    <row r="14" spans="1:3">
      <c r="A14" t="s">
        <v>291</v>
      </c>
    </row>
    <row r="15" spans="1:3">
      <c r="A15" t="s">
        <v>292</v>
      </c>
    </row>
    <row r="16" spans="1:3">
      <c r="A16" t="s">
        <v>293</v>
      </c>
    </row>
    <row r="17" spans="1:1">
      <c r="A17" t="s">
        <v>294</v>
      </c>
    </row>
    <row r="18" spans="1:1">
      <c r="A18" t="s">
        <v>295</v>
      </c>
    </row>
    <row r="19" spans="1:1">
      <c r="A19" t="s">
        <v>296</v>
      </c>
    </row>
    <row r="20" spans="1:1">
      <c r="A20" t="s">
        <v>297</v>
      </c>
    </row>
    <row r="21" spans="1:1">
      <c r="A21" t="s">
        <v>298</v>
      </c>
    </row>
    <row r="22" spans="1:1">
      <c r="A22" t="s">
        <v>299</v>
      </c>
    </row>
    <row r="23" spans="1:1">
      <c r="A23" t="s">
        <v>300</v>
      </c>
    </row>
    <row r="24" spans="1:1">
      <c r="A24" t="s">
        <v>301</v>
      </c>
    </row>
    <row r="25" spans="1:1">
      <c r="A25" t="s">
        <v>302</v>
      </c>
    </row>
    <row r="26" spans="1:1">
      <c r="A26" t="s">
        <v>303</v>
      </c>
    </row>
    <row r="27" spans="1:1">
      <c r="A27" t="s">
        <v>304</v>
      </c>
    </row>
    <row r="28" spans="1:1">
      <c r="A28" t="s">
        <v>305</v>
      </c>
    </row>
    <row r="29" spans="1:1">
      <c r="A29" t="s">
        <v>306</v>
      </c>
    </row>
    <row r="30" spans="1:1">
      <c r="A30" t="s">
        <v>307</v>
      </c>
    </row>
    <row r="31" spans="1:1">
      <c r="A31" t="s">
        <v>308</v>
      </c>
    </row>
    <row r="32" spans="1:1">
      <c r="A32" t="s">
        <v>309</v>
      </c>
    </row>
    <row r="33" spans="1:1">
      <c r="A33" t="s">
        <v>310</v>
      </c>
    </row>
    <row r="34" spans="1:1">
      <c r="A34" t="s">
        <v>311</v>
      </c>
    </row>
    <row r="35" spans="1:1">
      <c r="A35" t="s">
        <v>312</v>
      </c>
    </row>
    <row r="36" spans="1:1">
      <c r="A36" t="s">
        <v>313</v>
      </c>
    </row>
    <row r="37" spans="1:1">
      <c r="A37" t="s">
        <v>314</v>
      </c>
    </row>
    <row r="38" spans="1:1">
      <c r="A38" t="s">
        <v>315</v>
      </c>
    </row>
    <row r="39" spans="1:1">
      <c r="A39" t="s">
        <v>316</v>
      </c>
    </row>
    <row r="40" spans="1:1">
      <c r="A40" t="s">
        <v>317</v>
      </c>
    </row>
    <row r="41" spans="1:1">
      <c r="A41" t="s">
        <v>318</v>
      </c>
    </row>
    <row r="42" spans="1:1">
      <c r="A42" t="s">
        <v>319</v>
      </c>
    </row>
    <row r="43" spans="1:1">
      <c r="A43" t="s">
        <v>320</v>
      </c>
    </row>
    <row r="44" spans="1:1">
      <c r="A44" t="s">
        <v>321</v>
      </c>
    </row>
    <row r="45" spans="1:1">
      <c r="A45" t="s">
        <v>322</v>
      </c>
    </row>
    <row r="46" spans="1:1">
      <c r="A46" t="s">
        <v>323</v>
      </c>
    </row>
    <row r="47" spans="1:1">
      <c r="A47" t="s">
        <v>324</v>
      </c>
    </row>
    <row r="48" spans="1:1">
      <c r="A48" t="s">
        <v>325</v>
      </c>
    </row>
    <row r="49" spans="1:1">
      <c r="A49" t="s">
        <v>326</v>
      </c>
    </row>
    <row r="50" spans="1:1">
      <c r="A50" t="s">
        <v>327</v>
      </c>
    </row>
  </sheetData>
  <sortState ref="C4:C127">
    <sortCondition ref="C4:C127"/>
  </sortState>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AC997"/>
  <sheetViews>
    <sheetView view="pageBreakPreview" zoomScale="85" zoomScaleNormal="100" zoomScaleSheetLayoutView="85" workbookViewId="0"/>
  </sheetViews>
  <sheetFormatPr defaultColWidth="12.625" defaultRowHeight="24" customHeight="1"/>
  <cols>
    <col min="1" max="1" width="4.25" style="10" bestFit="1" customWidth="1"/>
    <col min="2" max="2" width="7.5" style="10" bestFit="1" customWidth="1"/>
    <col min="3" max="3" width="9.25" style="10" bestFit="1" customWidth="1"/>
    <col min="4" max="4" width="14.625" style="10" bestFit="1" customWidth="1"/>
    <col min="5" max="5" width="13.375" style="10" bestFit="1" customWidth="1"/>
    <col min="6" max="6" width="16.875" style="10" customWidth="1"/>
    <col min="7" max="7" width="17.625" style="10" customWidth="1"/>
    <col min="8" max="8" width="14.625" style="10" customWidth="1"/>
    <col min="9" max="9" width="15" style="10" customWidth="1"/>
    <col min="10" max="10" width="15.875" style="10" customWidth="1"/>
    <col min="11" max="13" width="16.875" style="10" bestFit="1" customWidth="1"/>
    <col min="14" max="14" width="13.375" style="10" bestFit="1" customWidth="1"/>
    <col min="15" max="16" width="11.25" style="10" bestFit="1" customWidth="1"/>
    <col min="17" max="17" width="14.875" style="10" customWidth="1"/>
    <col min="18" max="26" width="7.25" style="10" customWidth="1"/>
    <col min="27" max="29" width="11" style="10" customWidth="1"/>
    <col min="30" max="16384" width="12.625" style="10"/>
  </cols>
  <sheetData>
    <row r="1" spans="1:29" ht="24" customHeight="1">
      <c r="A1" s="7"/>
      <c r="B1" s="8"/>
      <c r="C1" s="8"/>
      <c r="D1" s="8"/>
      <c r="E1" s="8"/>
      <c r="F1" s="8"/>
      <c r="G1" s="8"/>
      <c r="H1" s="8"/>
      <c r="I1" s="8"/>
      <c r="J1" s="7"/>
      <c r="K1" s="8"/>
      <c r="L1" s="8"/>
      <c r="M1" s="8"/>
      <c r="N1" s="8"/>
      <c r="O1" s="8"/>
      <c r="P1" s="7"/>
      <c r="Q1" s="8"/>
      <c r="R1" s="9"/>
      <c r="S1" s="9"/>
      <c r="T1" s="9"/>
      <c r="U1" s="9"/>
      <c r="V1" s="9"/>
      <c r="W1" s="9"/>
      <c r="X1" s="9"/>
      <c r="Y1" s="9"/>
      <c r="Z1" s="9"/>
      <c r="AA1" s="9"/>
      <c r="AB1" s="9"/>
      <c r="AC1" s="9"/>
    </row>
    <row r="2" spans="1:29" ht="24" customHeight="1">
      <c r="A2" s="106" t="s">
        <v>98</v>
      </c>
      <c r="B2" s="11" t="s">
        <v>99</v>
      </c>
      <c r="C2" s="12" t="s">
        <v>100</v>
      </c>
      <c r="D2" s="13" t="s">
        <v>101</v>
      </c>
      <c r="E2" s="14" t="s">
        <v>102</v>
      </c>
      <c r="F2" s="15" t="s">
        <v>103</v>
      </c>
      <c r="G2" s="16" t="s">
        <v>104</v>
      </c>
      <c r="H2" s="17" t="s">
        <v>105</v>
      </c>
      <c r="I2" s="18"/>
      <c r="J2" s="19"/>
      <c r="K2" s="19"/>
      <c r="L2" s="19"/>
      <c r="M2" s="19"/>
      <c r="N2" s="108"/>
      <c r="O2" s="108"/>
      <c r="P2" s="108"/>
      <c r="Q2" s="108"/>
      <c r="R2" s="20"/>
      <c r="S2" s="20"/>
      <c r="T2" s="20"/>
      <c r="U2" s="20"/>
      <c r="V2" s="20"/>
      <c r="W2" s="20"/>
      <c r="X2" s="20"/>
      <c r="Y2" s="20"/>
      <c r="Z2" s="20"/>
      <c r="AA2" s="9"/>
      <c r="AB2" s="9"/>
      <c r="AC2" s="9"/>
    </row>
    <row r="3" spans="1:29" ht="24" customHeight="1">
      <c r="A3" s="107"/>
      <c r="B3" s="21" t="s">
        <v>76</v>
      </c>
      <c r="C3" s="22" t="s">
        <v>77</v>
      </c>
      <c r="D3" s="22" t="s">
        <v>106</v>
      </c>
      <c r="E3" s="22" t="s">
        <v>78</v>
      </c>
      <c r="F3" s="22" t="s">
        <v>107</v>
      </c>
      <c r="G3" s="22" t="s">
        <v>108</v>
      </c>
      <c r="H3" s="57" t="s">
        <v>109</v>
      </c>
      <c r="I3" s="23"/>
      <c r="J3" s="24"/>
      <c r="K3" s="19"/>
      <c r="L3" s="19"/>
      <c r="M3" s="19"/>
      <c r="N3" s="109" t="s">
        <v>211</v>
      </c>
      <c r="O3" s="109"/>
      <c r="P3" s="109"/>
      <c r="Q3" s="109"/>
      <c r="R3" s="20"/>
      <c r="T3" s="20"/>
      <c r="U3" s="20"/>
      <c r="V3" s="20"/>
      <c r="W3" s="20"/>
      <c r="X3" s="20"/>
      <c r="Y3" s="20"/>
      <c r="Z3" s="20"/>
      <c r="AA3" s="9"/>
      <c r="AB3" s="9"/>
      <c r="AC3" s="9"/>
    </row>
    <row r="4" spans="1:29" ht="24" customHeight="1">
      <c r="A4" s="106" t="s">
        <v>110</v>
      </c>
      <c r="B4" s="14" t="s">
        <v>99</v>
      </c>
      <c r="C4" s="14" t="s">
        <v>100</v>
      </c>
      <c r="D4" s="25" t="s">
        <v>101</v>
      </c>
      <c r="E4" s="14" t="s">
        <v>111</v>
      </c>
      <c r="F4" s="15" t="s">
        <v>103</v>
      </c>
      <c r="G4" s="16" t="s">
        <v>104</v>
      </c>
      <c r="H4" s="25" t="s">
        <v>112</v>
      </c>
      <c r="I4" s="26" t="s">
        <v>113</v>
      </c>
      <c r="J4" s="27" t="s">
        <v>105</v>
      </c>
      <c r="K4" s="19"/>
      <c r="L4" s="19"/>
      <c r="M4" s="19"/>
      <c r="N4" s="109" t="s">
        <v>212</v>
      </c>
      <c r="O4" s="109"/>
      <c r="P4" s="109"/>
      <c r="Q4" s="109"/>
      <c r="R4" s="20"/>
      <c r="S4" s="20"/>
      <c r="T4" s="20"/>
      <c r="U4" s="20"/>
      <c r="V4" s="20"/>
      <c r="W4" s="20"/>
      <c r="X4" s="20"/>
      <c r="Y4" s="20"/>
      <c r="Z4" s="20"/>
      <c r="AA4" s="9"/>
      <c r="AB4" s="9"/>
      <c r="AC4" s="9"/>
    </row>
    <row r="5" spans="1:29" ht="24" customHeight="1">
      <c r="A5" s="106"/>
      <c r="B5" s="28" t="s">
        <v>76</v>
      </c>
      <c r="C5" s="28" t="s">
        <v>77</v>
      </c>
      <c r="D5" s="28" t="s">
        <v>106</v>
      </c>
      <c r="E5" s="28" t="s">
        <v>78</v>
      </c>
      <c r="F5" s="22" t="s">
        <v>107</v>
      </c>
      <c r="G5" s="22" t="s">
        <v>108</v>
      </c>
      <c r="H5" s="58" t="s">
        <v>114</v>
      </c>
      <c r="I5" s="28" t="s">
        <v>115</v>
      </c>
      <c r="J5" s="29" t="s">
        <v>116</v>
      </c>
      <c r="K5" s="19"/>
      <c r="L5" s="19"/>
      <c r="M5" s="19"/>
      <c r="N5" s="109" t="s">
        <v>213</v>
      </c>
      <c r="O5" s="109"/>
      <c r="P5" s="109"/>
      <c r="Q5" s="109"/>
      <c r="R5" s="20"/>
      <c r="S5" s="20"/>
      <c r="T5" s="20"/>
      <c r="U5" s="20"/>
      <c r="V5" s="20"/>
      <c r="W5" s="20"/>
      <c r="X5" s="20"/>
      <c r="Y5" s="20"/>
      <c r="Z5" s="20"/>
      <c r="AA5" s="9"/>
      <c r="AB5" s="9"/>
      <c r="AC5" s="9"/>
    </row>
    <row r="6" spans="1:29" ht="24" customHeight="1">
      <c r="A6" s="106" t="s">
        <v>117</v>
      </c>
      <c r="B6" s="14" t="s">
        <v>99</v>
      </c>
      <c r="C6" s="14" t="s">
        <v>100</v>
      </c>
      <c r="D6" s="25" t="s">
        <v>101</v>
      </c>
      <c r="E6" s="14" t="s">
        <v>111</v>
      </c>
      <c r="F6" s="15" t="s">
        <v>103</v>
      </c>
      <c r="G6" s="16" t="s">
        <v>104</v>
      </c>
      <c r="H6" s="25" t="s">
        <v>112</v>
      </c>
      <c r="I6" s="26" t="s">
        <v>113</v>
      </c>
      <c r="J6" s="25" t="s">
        <v>118</v>
      </c>
      <c r="K6" s="30" t="s">
        <v>119</v>
      </c>
      <c r="L6" s="31" t="s">
        <v>105</v>
      </c>
      <c r="M6" s="19"/>
      <c r="N6" s="19"/>
      <c r="O6" s="19"/>
      <c r="P6" s="19"/>
      <c r="Q6" s="19"/>
      <c r="R6" s="20"/>
      <c r="S6" s="20"/>
      <c r="T6" s="20"/>
      <c r="U6" s="20"/>
      <c r="V6" s="20"/>
      <c r="W6" s="20"/>
      <c r="X6" s="20"/>
      <c r="Y6" s="20"/>
      <c r="Z6" s="20"/>
      <c r="AA6" s="9"/>
      <c r="AB6" s="9"/>
      <c r="AC6" s="9"/>
    </row>
    <row r="7" spans="1:29" ht="24" customHeight="1">
      <c r="A7" s="106"/>
      <c r="B7" s="28" t="s">
        <v>76</v>
      </c>
      <c r="C7" s="28" t="s">
        <v>77</v>
      </c>
      <c r="D7" s="28" t="s">
        <v>106</v>
      </c>
      <c r="E7" s="28" t="s">
        <v>120</v>
      </c>
      <c r="F7" s="22" t="s">
        <v>107</v>
      </c>
      <c r="G7" s="22" t="s">
        <v>108</v>
      </c>
      <c r="H7" s="58" t="s">
        <v>114</v>
      </c>
      <c r="I7" s="28" t="s">
        <v>115</v>
      </c>
      <c r="J7" s="32" t="s">
        <v>121</v>
      </c>
      <c r="K7" s="28" t="s">
        <v>122</v>
      </c>
      <c r="L7" s="32" t="s">
        <v>123</v>
      </c>
      <c r="M7" s="19"/>
      <c r="N7" s="19"/>
      <c r="O7" s="19"/>
      <c r="P7" s="19"/>
      <c r="Q7" s="19"/>
      <c r="R7" s="20"/>
      <c r="S7" s="20"/>
      <c r="T7" s="20"/>
      <c r="U7" s="20"/>
      <c r="V7" s="20"/>
      <c r="W7" s="20"/>
      <c r="X7" s="20"/>
      <c r="Y7" s="20"/>
      <c r="Z7" s="20"/>
      <c r="AA7" s="9"/>
      <c r="AB7" s="9"/>
      <c r="AC7" s="9"/>
    </row>
    <row r="8" spans="1:29" ht="24" customHeight="1">
      <c r="A8" s="106" t="s">
        <v>124</v>
      </c>
      <c r="B8" s="14" t="s">
        <v>99</v>
      </c>
      <c r="C8" s="14" t="s">
        <v>100</v>
      </c>
      <c r="D8" s="25" t="s">
        <v>101</v>
      </c>
      <c r="E8" s="14" t="s">
        <v>111</v>
      </c>
      <c r="F8" s="15" t="s">
        <v>103</v>
      </c>
      <c r="G8" s="16" t="s">
        <v>104</v>
      </c>
      <c r="H8" s="30" t="s">
        <v>119</v>
      </c>
      <c r="I8" s="31" t="s">
        <v>105</v>
      </c>
      <c r="J8" s="33"/>
      <c r="K8" s="34"/>
      <c r="L8" s="19"/>
      <c r="M8" s="19"/>
      <c r="N8" s="19"/>
      <c r="O8" s="19"/>
      <c r="P8" s="19"/>
      <c r="Q8" s="19"/>
      <c r="R8" s="20"/>
      <c r="S8" s="20"/>
      <c r="T8" s="20"/>
      <c r="U8" s="20"/>
      <c r="V8" s="20"/>
      <c r="W8" s="20"/>
      <c r="X8" s="20"/>
      <c r="Y8" s="20"/>
      <c r="Z8" s="20"/>
      <c r="AA8" s="9"/>
      <c r="AB8" s="9"/>
      <c r="AC8" s="9"/>
    </row>
    <row r="9" spans="1:29" ht="24" customHeight="1">
      <c r="A9" s="106"/>
      <c r="B9" s="28" t="s">
        <v>76</v>
      </c>
      <c r="C9" s="28" t="s">
        <v>77</v>
      </c>
      <c r="D9" s="28" t="s">
        <v>106</v>
      </c>
      <c r="E9" s="28" t="s">
        <v>78</v>
      </c>
      <c r="F9" s="22" t="s">
        <v>107</v>
      </c>
      <c r="G9" s="22" t="s">
        <v>108</v>
      </c>
      <c r="H9" s="28" t="s">
        <v>122</v>
      </c>
      <c r="I9" s="59" t="s">
        <v>125</v>
      </c>
      <c r="J9" s="35"/>
      <c r="K9" s="36"/>
      <c r="L9" s="19"/>
      <c r="M9" s="19"/>
      <c r="N9" s="19"/>
      <c r="O9" s="19"/>
      <c r="P9" s="19"/>
      <c r="Q9" s="19"/>
      <c r="R9" s="20"/>
      <c r="S9" s="20"/>
      <c r="T9" s="20"/>
      <c r="U9" s="20"/>
      <c r="V9" s="20"/>
      <c r="W9" s="20"/>
      <c r="X9" s="20"/>
      <c r="Y9" s="20"/>
      <c r="Z9" s="20"/>
      <c r="AA9" s="9"/>
      <c r="AB9" s="9"/>
      <c r="AC9" s="9"/>
    </row>
    <row r="10" spans="1:29" ht="24" customHeight="1">
      <c r="A10" s="106" t="s">
        <v>126</v>
      </c>
      <c r="B10" s="14" t="s">
        <v>99</v>
      </c>
      <c r="C10" s="14" t="s">
        <v>100</v>
      </c>
      <c r="D10" s="25" t="s">
        <v>101</v>
      </c>
      <c r="E10" s="14" t="s">
        <v>111</v>
      </c>
      <c r="F10" s="15" t="s">
        <v>103</v>
      </c>
      <c r="G10" s="16" t="s">
        <v>104</v>
      </c>
      <c r="H10" s="30" t="s">
        <v>119</v>
      </c>
      <c r="I10" s="25" t="s">
        <v>112</v>
      </c>
      <c r="J10" s="26" t="s">
        <v>113</v>
      </c>
      <c r="K10" s="31" t="s">
        <v>105</v>
      </c>
      <c r="L10" s="37"/>
      <c r="M10" s="19"/>
      <c r="N10" s="19"/>
      <c r="O10" s="19"/>
      <c r="P10" s="19"/>
      <c r="Q10" s="19"/>
      <c r="R10" s="20"/>
      <c r="S10" s="20"/>
      <c r="T10" s="20"/>
      <c r="U10" s="20"/>
      <c r="V10" s="20"/>
      <c r="W10" s="20"/>
      <c r="X10" s="20"/>
      <c r="Y10" s="20"/>
      <c r="Z10" s="20"/>
      <c r="AA10" s="9"/>
      <c r="AB10" s="9"/>
      <c r="AC10" s="9"/>
    </row>
    <row r="11" spans="1:29" ht="24" customHeight="1">
      <c r="A11" s="106"/>
      <c r="B11" s="28" t="s">
        <v>76</v>
      </c>
      <c r="C11" s="28" t="s">
        <v>77</v>
      </c>
      <c r="D11" s="28" t="s">
        <v>106</v>
      </c>
      <c r="E11" s="28" t="s">
        <v>78</v>
      </c>
      <c r="F11" s="22" t="s">
        <v>127</v>
      </c>
      <c r="G11" s="22" t="s">
        <v>108</v>
      </c>
      <c r="H11" s="28" t="s">
        <v>122</v>
      </c>
      <c r="I11" s="59" t="s">
        <v>128</v>
      </c>
      <c r="J11" s="28" t="s">
        <v>115</v>
      </c>
      <c r="K11" s="28" t="s">
        <v>129</v>
      </c>
      <c r="L11" s="35"/>
      <c r="M11" s="19"/>
      <c r="N11" s="19"/>
      <c r="O11" s="19"/>
      <c r="P11" s="19"/>
      <c r="Q11" s="19"/>
      <c r="R11" s="20"/>
      <c r="S11" s="20"/>
      <c r="T11" s="20"/>
      <c r="U11" s="20"/>
      <c r="V11" s="20"/>
      <c r="W11" s="20"/>
      <c r="X11" s="20"/>
      <c r="Y11" s="20"/>
      <c r="Z11" s="20"/>
      <c r="AA11" s="9"/>
      <c r="AB11" s="9"/>
      <c r="AC11" s="9"/>
    </row>
    <row r="12" spans="1:29" ht="24" customHeight="1">
      <c r="A12" s="106" t="s">
        <v>130</v>
      </c>
      <c r="B12" s="14" t="s">
        <v>99</v>
      </c>
      <c r="C12" s="14" t="s">
        <v>100</v>
      </c>
      <c r="D12" s="25" t="s">
        <v>101</v>
      </c>
      <c r="E12" s="14" t="s">
        <v>111</v>
      </c>
      <c r="F12" s="15" t="s">
        <v>103</v>
      </c>
      <c r="G12" s="16" t="s">
        <v>104</v>
      </c>
      <c r="H12" s="25" t="s">
        <v>112</v>
      </c>
      <c r="I12" s="30" t="s">
        <v>119</v>
      </c>
      <c r="J12" s="25" t="s">
        <v>112</v>
      </c>
      <c r="K12" s="26" t="s">
        <v>113</v>
      </c>
      <c r="L12" s="38" t="s">
        <v>105</v>
      </c>
      <c r="M12" s="37"/>
      <c r="N12" s="18"/>
      <c r="O12" s="19"/>
      <c r="P12" s="19"/>
      <c r="Q12" s="19"/>
      <c r="R12" s="20"/>
      <c r="S12" s="20"/>
      <c r="T12" s="20"/>
      <c r="U12" s="20"/>
      <c r="V12" s="20"/>
      <c r="W12" s="20"/>
      <c r="X12" s="20"/>
      <c r="Y12" s="20"/>
      <c r="Z12" s="20"/>
      <c r="AA12" s="9"/>
      <c r="AB12" s="9"/>
      <c r="AC12" s="9"/>
    </row>
    <row r="13" spans="1:29" ht="24" customHeight="1">
      <c r="A13" s="106"/>
      <c r="B13" s="28" t="s">
        <v>76</v>
      </c>
      <c r="C13" s="28" t="s">
        <v>77</v>
      </c>
      <c r="D13" s="28" t="s">
        <v>106</v>
      </c>
      <c r="E13" s="28" t="s">
        <v>78</v>
      </c>
      <c r="F13" s="22" t="s">
        <v>107</v>
      </c>
      <c r="G13" s="22" t="s">
        <v>108</v>
      </c>
      <c r="H13" s="18" t="s">
        <v>114</v>
      </c>
      <c r="I13" s="28" t="s">
        <v>122</v>
      </c>
      <c r="J13" s="59" t="s">
        <v>131</v>
      </c>
      <c r="K13" s="28" t="s">
        <v>132</v>
      </c>
      <c r="L13" s="39" t="s">
        <v>133</v>
      </c>
      <c r="M13" s="35"/>
      <c r="N13" s="40"/>
      <c r="O13" s="19"/>
      <c r="P13" s="19"/>
      <c r="Q13" s="19"/>
      <c r="R13" s="20"/>
      <c r="S13" s="20"/>
      <c r="T13" s="20"/>
      <c r="U13" s="20"/>
      <c r="V13" s="20"/>
      <c r="W13" s="20"/>
      <c r="X13" s="20"/>
      <c r="Y13" s="20"/>
      <c r="Z13" s="20"/>
      <c r="AA13" s="9"/>
      <c r="AB13" s="9"/>
      <c r="AC13" s="9"/>
    </row>
    <row r="14" spans="1:29" ht="24" customHeight="1">
      <c r="A14" s="106" t="s">
        <v>134</v>
      </c>
      <c r="B14" s="14" t="s">
        <v>99</v>
      </c>
      <c r="C14" s="14" t="s">
        <v>100</v>
      </c>
      <c r="D14" s="25" t="s">
        <v>101</v>
      </c>
      <c r="E14" s="14" t="s">
        <v>111</v>
      </c>
      <c r="F14" s="15" t="s">
        <v>103</v>
      </c>
      <c r="G14" s="16" t="s">
        <v>104</v>
      </c>
      <c r="H14" s="25" t="s">
        <v>112</v>
      </c>
      <c r="I14" s="26" t="s">
        <v>113</v>
      </c>
      <c r="J14" s="25" t="s">
        <v>118</v>
      </c>
      <c r="K14" s="30" t="s">
        <v>119</v>
      </c>
      <c r="L14" s="25" t="s">
        <v>112</v>
      </c>
      <c r="M14" s="41" t="s">
        <v>113</v>
      </c>
      <c r="N14" s="42" t="s">
        <v>105</v>
      </c>
      <c r="O14" s="37"/>
      <c r="P14" s="19"/>
      <c r="Q14" s="19"/>
      <c r="R14" s="20"/>
      <c r="S14" s="20"/>
      <c r="T14" s="20"/>
      <c r="U14" s="20"/>
      <c r="V14" s="20"/>
      <c r="W14" s="20"/>
      <c r="X14" s="20"/>
      <c r="Y14" s="20"/>
      <c r="Z14" s="20"/>
      <c r="AA14" s="9"/>
      <c r="AB14" s="9"/>
      <c r="AC14" s="9"/>
    </row>
    <row r="15" spans="1:29" ht="24" customHeight="1">
      <c r="A15" s="106"/>
      <c r="B15" s="28" t="s">
        <v>76</v>
      </c>
      <c r="C15" s="28" t="s">
        <v>77</v>
      </c>
      <c r="D15" s="28" t="s">
        <v>106</v>
      </c>
      <c r="E15" s="28" t="s">
        <v>78</v>
      </c>
      <c r="F15" s="22" t="s">
        <v>107</v>
      </c>
      <c r="G15" s="22" t="s">
        <v>108</v>
      </c>
      <c r="H15" s="18" t="s">
        <v>114</v>
      </c>
      <c r="I15" s="28" t="s">
        <v>135</v>
      </c>
      <c r="J15" s="32" t="s">
        <v>136</v>
      </c>
      <c r="K15" s="28" t="s">
        <v>122</v>
      </c>
      <c r="L15" s="59" t="s">
        <v>137</v>
      </c>
      <c r="M15" s="43" t="s">
        <v>132</v>
      </c>
      <c r="N15" s="33" t="s">
        <v>138</v>
      </c>
      <c r="O15" s="37"/>
      <c r="P15" s="19"/>
      <c r="Q15" s="19"/>
      <c r="R15" s="20"/>
      <c r="S15" s="20"/>
      <c r="T15" s="20"/>
      <c r="U15" s="20"/>
      <c r="V15" s="20"/>
      <c r="W15" s="20"/>
      <c r="X15" s="20"/>
      <c r="Y15" s="20"/>
      <c r="Z15" s="20"/>
      <c r="AA15" s="9"/>
      <c r="AB15" s="9"/>
      <c r="AC15" s="9"/>
    </row>
    <row r="16" spans="1:29" ht="24" customHeight="1">
      <c r="A16" s="106" t="s">
        <v>139</v>
      </c>
      <c r="B16" s="14" t="s">
        <v>99</v>
      </c>
      <c r="C16" s="14" t="s">
        <v>100</v>
      </c>
      <c r="D16" s="25" t="s">
        <v>101</v>
      </c>
      <c r="E16" s="15" t="s">
        <v>140</v>
      </c>
      <c r="F16" s="16" t="s">
        <v>141</v>
      </c>
      <c r="G16" s="14" t="s">
        <v>111</v>
      </c>
      <c r="H16" s="15" t="s">
        <v>103</v>
      </c>
      <c r="I16" s="16" t="s">
        <v>104</v>
      </c>
      <c r="J16" s="25" t="s">
        <v>112</v>
      </c>
      <c r="K16" s="26" t="s">
        <v>113</v>
      </c>
      <c r="L16" s="38" t="s">
        <v>105</v>
      </c>
      <c r="M16" s="44"/>
      <c r="N16" s="45"/>
      <c r="O16" s="19"/>
      <c r="P16" s="18"/>
      <c r="Q16" s="18"/>
      <c r="R16" s="20"/>
      <c r="S16" s="20"/>
      <c r="T16" s="20"/>
      <c r="U16" s="20"/>
      <c r="V16" s="20"/>
      <c r="W16" s="20"/>
      <c r="X16" s="20"/>
      <c r="Y16" s="20"/>
      <c r="Z16" s="20"/>
      <c r="AA16" s="9"/>
      <c r="AB16" s="9"/>
      <c r="AC16" s="9"/>
    </row>
    <row r="17" spans="1:29" ht="24" customHeight="1">
      <c r="A17" s="106"/>
      <c r="B17" s="28" t="s">
        <v>76</v>
      </c>
      <c r="C17" s="28" t="s">
        <v>77</v>
      </c>
      <c r="D17" s="28" t="s">
        <v>106</v>
      </c>
      <c r="E17" s="22" t="s">
        <v>142</v>
      </c>
      <c r="F17" s="22" t="s">
        <v>143</v>
      </c>
      <c r="G17" s="28" t="s">
        <v>78</v>
      </c>
      <c r="H17" s="22" t="s">
        <v>107</v>
      </c>
      <c r="I17" s="22" t="s">
        <v>108</v>
      </c>
      <c r="J17" s="59" t="s">
        <v>144</v>
      </c>
      <c r="K17" s="28" t="s">
        <v>115</v>
      </c>
      <c r="L17" s="39" t="s">
        <v>145</v>
      </c>
      <c r="M17" s="35"/>
      <c r="N17" s="18"/>
      <c r="O17" s="19"/>
      <c r="P17" s="18"/>
      <c r="Q17" s="18"/>
      <c r="R17" s="20"/>
      <c r="S17" s="20"/>
      <c r="T17" s="20"/>
      <c r="U17" s="20"/>
      <c r="V17" s="20"/>
      <c r="W17" s="20"/>
      <c r="X17" s="20"/>
      <c r="Y17" s="20"/>
      <c r="Z17" s="20"/>
      <c r="AA17" s="9"/>
      <c r="AB17" s="9"/>
      <c r="AC17" s="9"/>
    </row>
    <row r="18" spans="1:29" ht="24" customHeight="1">
      <c r="A18" s="106" t="s">
        <v>146</v>
      </c>
      <c r="B18" s="14" t="s">
        <v>99</v>
      </c>
      <c r="C18" s="14" t="s">
        <v>100</v>
      </c>
      <c r="D18" s="25" t="s">
        <v>101</v>
      </c>
      <c r="E18" s="15" t="s">
        <v>140</v>
      </c>
      <c r="F18" s="16" t="s">
        <v>141</v>
      </c>
      <c r="G18" s="14" t="s">
        <v>111</v>
      </c>
      <c r="H18" s="15" t="s">
        <v>103</v>
      </c>
      <c r="I18" s="16" t="s">
        <v>104</v>
      </c>
      <c r="J18" s="30" t="s">
        <v>119</v>
      </c>
      <c r="K18" s="25" t="s">
        <v>112</v>
      </c>
      <c r="L18" s="26" t="s">
        <v>113</v>
      </c>
      <c r="M18" s="38" t="s">
        <v>105</v>
      </c>
      <c r="N18" s="46"/>
      <c r="O18" s="18"/>
      <c r="P18" s="19"/>
      <c r="Q18" s="19"/>
      <c r="R18" s="20"/>
      <c r="S18" s="20"/>
      <c r="T18" s="20"/>
      <c r="U18" s="20"/>
      <c r="V18" s="20"/>
      <c r="W18" s="20"/>
      <c r="X18" s="20"/>
      <c r="Y18" s="20"/>
      <c r="Z18" s="20"/>
      <c r="AA18" s="9"/>
      <c r="AB18" s="9"/>
      <c r="AC18" s="9"/>
    </row>
    <row r="19" spans="1:29" ht="24" customHeight="1">
      <c r="A19" s="106"/>
      <c r="B19" s="28" t="s">
        <v>76</v>
      </c>
      <c r="C19" s="28" t="s">
        <v>77</v>
      </c>
      <c r="D19" s="28" t="s">
        <v>106</v>
      </c>
      <c r="E19" s="22" t="s">
        <v>142</v>
      </c>
      <c r="F19" s="22" t="s">
        <v>143</v>
      </c>
      <c r="G19" s="28" t="s">
        <v>78</v>
      </c>
      <c r="H19" s="22" t="s">
        <v>107</v>
      </c>
      <c r="I19" s="22" t="s">
        <v>108</v>
      </c>
      <c r="J19" s="28" t="s">
        <v>122</v>
      </c>
      <c r="K19" s="59" t="s">
        <v>147</v>
      </c>
      <c r="L19" s="28" t="s">
        <v>115</v>
      </c>
      <c r="M19" s="39" t="s">
        <v>148</v>
      </c>
      <c r="N19" s="35"/>
      <c r="O19" s="18"/>
      <c r="P19" s="19"/>
      <c r="Q19" s="19"/>
      <c r="R19" s="20"/>
      <c r="S19" s="20"/>
      <c r="T19" s="20"/>
      <c r="U19" s="20"/>
      <c r="V19" s="20"/>
      <c r="W19" s="20"/>
      <c r="X19" s="20"/>
      <c r="Y19" s="20"/>
      <c r="Z19" s="20"/>
      <c r="AA19" s="9"/>
      <c r="AB19" s="9"/>
      <c r="AC19" s="9"/>
    </row>
    <row r="20" spans="1:29" ht="24" customHeight="1">
      <c r="A20" s="106" t="s">
        <v>149</v>
      </c>
      <c r="B20" s="14" t="s">
        <v>99</v>
      </c>
      <c r="C20" s="14" t="s">
        <v>100</v>
      </c>
      <c r="D20" s="25" t="s">
        <v>101</v>
      </c>
      <c r="E20" s="15" t="s">
        <v>140</v>
      </c>
      <c r="F20" s="16" t="s">
        <v>141</v>
      </c>
      <c r="G20" s="14" t="s">
        <v>111</v>
      </c>
      <c r="H20" s="15" t="s">
        <v>103</v>
      </c>
      <c r="I20" s="16" t="s">
        <v>104</v>
      </c>
      <c r="J20" s="25" t="s">
        <v>112</v>
      </c>
      <c r="K20" s="26" t="s">
        <v>113</v>
      </c>
      <c r="L20" s="25" t="s">
        <v>118</v>
      </c>
      <c r="M20" s="30" t="s">
        <v>119</v>
      </c>
      <c r="N20" s="38" t="s">
        <v>105</v>
      </c>
      <c r="O20" s="37"/>
      <c r="P20" s="19"/>
      <c r="Q20" s="19"/>
      <c r="R20" s="20"/>
      <c r="S20" s="20"/>
      <c r="T20" s="20"/>
      <c r="U20" s="20"/>
      <c r="V20" s="20"/>
      <c r="W20" s="20"/>
      <c r="X20" s="20"/>
      <c r="Y20" s="20"/>
      <c r="Z20" s="20"/>
      <c r="AA20" s="9"/>
      <c r="AB20" s="9"/>
      <c r="AC20" s="9"/>
    </row>
    <row r="21" spans="1:29" ht="24" customHeight="1">
      <c r="A21" s="106"/>
      <c r="B21" s="28" t="s">
        <v>76</v>
      </c>
      <c r="C21" s="28" t="s">
        <v>77</v>
      </c>
      <c r="D21" s="28" t="s">
        <v>106</v>
      </c>
      <c r="E21" s="22" t="s">
        <v>142</v>
      </c>
      <c r="F21" s="22" t="s">
        <v>143</v>
      </c>
      <c r="G21" s="28" t="s">
        <v>78</v>
      </c>
      <c r="H21" s="22" t="s">
        <v>107</v>
      </c>
      <c r="I21" s="22" t="s">
        <v>108</v>
      </c>
      <c r="J21" s="61" t="s">
        <v>144</v>
      </c>
      <c r="K21" s="43" t="s">
        <v>115</v>
      </c>
      <c r="L21" s="47" t="s">
        <v>150</v>
      </c>
      <c r="M21" s="43" t="s">
        <v>151</v>
      </c>
      <c r="N21" s="33" t="s">
        <v>152</v>
      </c>
      <c r="O21" s="37"/>
      <c r="P21" s="19"/>
      <c r="Q21" s="19"/>
      <c r="R21" s="20"/>
      <c r="S21" s="20"/>
      <c r="T21" s="20"/>
      <c r="U21" s="20"/>
      <c r="V21" s="20"/>
      <c r="W21" s="20"/>
      <c r="X21" s="20"/>
      <c r="Y21" s="20"/>
      <c r="Z21" s="20"/>
      <c r="AA21" s="9"/>
      <c r="AB21" s="9"/>
      <c r="AC21" s="9"/>
    </row>
    <row r="22" spans="1:29" ht="24" customHeight="1">
      <c r="A22" s="106" t="s">
        <v>153</v>
      </c>
      <c r="B22" s="14" t="s">
        <v>99</v>
      </c>
      <c r="C22" s="14" t="s">
        <v>100</v>
      </c>
      <c r="D22" s="25" t="s">
        <v>101</v>
      </c>
      <c r="E22" s="26" t="s">
        <v>113</v>
      </c>
      <c r="F22" s="25" t="s">
        <v>154</v>
      </c>
      <c r="G22" s="30" t="s">
        <v>119</v>
      </c>
      <c r="H22" s="38" t="s">
        <v>105</v>
      </c>
      <c r="I22" s="48"/>
      <c r="J22" s="45"/>
      <c r="K22" s="49"/>
      <c r="L22" s="45"/>
      <c r="M22" s="50"/>
      <c r="N22" s="45"/>
      <c r="O22" s="19"/>
      <c r="P22" s="19"/>
      <c r="Q22" s="19"/>
      <c r="R22" s="20"/>
      <c r="S22" s="20"/>
      <c r="T22" s="20"/>
      <c r="U22" s="20"/>
      <c r="V22" s="20"/>
      <c r="W22" s="20"/>
      <c r="X22" s="20"/>
      <c r="Y22" s="20"/>
      <c r="Z22" s="9"/>
      <c r="AA22" s="9"/>
      <c r="AB22" s="9"/>
      <c r="AC22" s="9"/>
    </row>
    <row r="23" spans="1:29" ht="24" customHeight="1">
      <c r="A23" s="106"/>
      <c r="B23" s="28" t="s">
        <v>76</v>
      </c>
      <c r="C23" s="28" t="s">
        <v>77</v>
      </c>
      <c r="D23" s="28" t="s">
        <v>106</v>
      </c>
      <c r="E23" s="28" t="s">
        <v>115</v>
      </c>
      <c r="F23" s="28" t="s">
        <v>155</v>
      </c>
      <c r="G23" s="28" t="s">
        <v>156</v>
      </c>
      <c r="H23" s="60" t="s">
        <v>157</v>
      </c>
      <c r="I23" s="37"/>
      <c r="J23" s="18"/>
      <c r="K23" s="18"/>
      <c r="L23" s="18"/>
      <c r="M23" s="18"/>
      <c r="N23" s="18"/>
      <c r="O23" s="19"/>
      <c r="P23" s="19"/>
      <c r="Q23" s="19"/>
      <c r="R23" s="20"/>
      <c r="S23" s="20"/>
      <c r="T23" s="20"/>
      <c r="U23" s="20"/>
      <c r="V23" s="20"/>
      <c r="W23" s="20"/>
      <c r="X23" s="20"/>
      <c r="Y23" s="20"/>
      <c r="Z23" s="9"/>
      <c r="AA23" s="9"/>
      <c r="AB23" s="9"/>
      <c r="AC23" s="9"/>
    </row>
    <row r="24" spans="1:29" ht="24" customHeight="1">
      <c r="A24" s="51"/>
      <c r="B24" s="52"/>
      <c r="C24" s="52"/>
      <c r="D24" s="9"/>
      <c r="E24" s="52"/>
      <c r="F24" s="52"/>
      <c r="G24" s="52"/>
      <c r="H24" s="52"/>
      <c r="I24" s="52"/>
      <c r="J24" s="52"/>
      <c r="K24" s="52"/>
      <c r="L24" s="52"/>
      <c r="M24" s="52"/>
      <c r="N24" s="52"/>
      <c r="O24" s="52"/>
      <c r="P24" s="52"/>
      <c r="Q24" s="52"/>
      <c r="R24" s="20"/>
      <c r="S24" s="20"/>
      <c r="T24" s="20"/>
      <c r="U24" s="20"/>
      <c r="V24" s="20"/>
      <c r="W24" s="20"/>
      <c r="X24" s="20"/>
      <c r="Y24" s="20"/>
      <c r="Z24" s="20"/>
      <c r="AA24" s="9"/>
      <c r="AB24" s="9"/>
      <c r="AC24" s="9"/>
    </row>
    <row r="25" spans="1:29" ht="24" customHeight="1">
      <c r="A25" s="51"/>
      <c r="B25" s="52"/>
      <c r="C25" s="52"/>
      <c r="D25" s="9"/>
      <c r="E25" s="52"/>
      <c r="F25" s="52"/>
      <c r="G25" s="52"/>
      <c r="H25" s="52"/>
      <c r="I25" s="52"/>
      <c r="J25" s="52"/>
      <c r="K25" s="52"/>
      <c r="L25" s="52"/>
      <c r="M25" s="53"/>
      <c r="O25" s="52"/>
      <c r="P25" s="52"/>
      <c r="Q25" s="52"/>
      <c r="R25" s="20"/>
      <c r="S25" s="20"/>
      <c r="T25" s="20"/>
      <c r="U25" s="20"/>
      <c r="V25" s="20"/>
      <c r="W25" s="20"/>
      <c r="X25" s="20"/>
      <c r="Y25" s="20"/>
      <c r="Z25" s="20"/>
      <c r="AA25" s="9"/>
      <c r="AB25" s="9"/>
      <c r="AC25" s="9"/>
    </row>
    <row r="26" spans="1:29" ht="24" customHeight="1">
      <c r="A26" s="51"/>
      <c r="B26" s="52"/>
      <c r="C26" s="52"/>
      <c r="D26" s="9"/>
      <c r="E26" s="52"/>
      <c r="F26" s="52"/>
      <c r="G26" s="52"/>
      <c r="H26" s="52"/>
      <c r="I26" s="52"/>
      <c r="J26" s="52"/>
      <c r="K26" s="52"/>
      <c r="L26" s="52"/>
      <c r="M26" s="52"/>
      <c r="N26" s="52"/>
      <c r="O26" s="52"/>
      <c r="P26" s="52"/>
      <c r="Q26" s="52"/>
      <c r="R26" s="20"/>
      <c r="S26" s="20"/>
      <c r="T26" s="20"/>
      <c r="U26" s="20"/>
      <c r="V26" s="20"/>
      <c r="W26" s="20"/>
      <c r="X26" s="20"/>
      <c r="Y26" s="20"/>
      <c r="Z26" s="20"/>
      <c r="AA26" s="9"/>
      <c r="AB26" s="9"/>
      <c r="AC26" s="9"/>
    </row>
    <row r="27" spans="1:29" ht="24" customHeight="1">
      <c r="A27" s="51"/>
      <c r="B27" s="52"/>
      <c r="C27" s="52"/>
      <c r="D27" s="52"/>
      <c r="E27" s="52"/>
      <c r="F27" s="52"/>
      <c r="G27" s="52"/>
      <c r="H27" s="52"/>
      <c r="I27" s="52"/>
      <c r="J27" s="52"/>
      <c r="K27" s="52"/>
      <c r="L27" s="52"/>
      <c r="M27" s="52"/>
      <c r="N27" s="52"/>
      <c r="O27" s="52"/>
      <c r="P27" s="52"/>
      <c r="Q27" s="52"/>
      <c r="R27" s="20"/>
      <c r="S27" s="20"/>
      <c r="T27" s="20"/>
      <c r="U27" s="20"/>
      <c r="V27" s="20"/>
      <c r="W27" s="20"/>
      <c r="X27" s="20"/>
      <c r="Y27" s="20"/>
      <c r="Z27" s="20"/>
      <c r="AA27" s="9"/>
      <c r="AB27" s="9"/>
      <c r="AC27" s="9"/>
    </row>
    <row r="28" spans="1:29" ht="24" customHeight="1">
      <c r="A28" s="51"/>
      <c r="B28" s="52"/>
      <c r="C28" s="52"/>
      <c r="D28" s="52"/>
      <c r="E28" s="52"/>
      <c r="F28" s="52"/>
      <c r="G28" s="52"/>
      <c r="H28" s="52"/>
      <c r="I28" s="52"/>
      <c r="J28" s="52"/>
      <c r="K28" s="52"/>
      <c r="L28" s="52"/>
      <c r="M28" s="52"/>
      <c r="N28" s="52"/>
      <c r="O28" s="52"/>
      <c r="P28" s="52"/>
      <c r="Q28" s="52"/>
      <c r="R28" s="20"/>
      <c r="S28" s="20"/>
      <c r="T28" s="20"/>
      <c r="U28" s="20"/>
      <c r="V28" s="20"/>
      <c r="W28" s="20"/>
      <c r="X28" s="20"/>
      <c r="Y28" s="20"/>
      <c r="Z28" s="20"/>
      <c r="AA28" s="9"/>
      <c r="AB28" s="9"/>
      <c r="AC28" s="9"/>
    </row>
    <row r="29" spans="1:29" ht="24" customHeight="1">
      <c r="A29" s="51"/>
      <c r="B29" s="52"/>
      <c r="C29" s="52"/>
      <c r="D29" s="52"/>
      <c r="E29" s="52"/>
      <c r="F29" s="52"/>
      <c r="G29" s="52"/>
      <c r="H29" s="52"/>
      <c r="I29" s="52"/>
      <c r="J29" s="52"/>
      <c r="K29" s="52"/>
      <c r="L29" s="52"/>
      <c r="M29" s="52"/>
      <c r="N29" s="52"/>
      <c r="O29" s="52"/>
      <c r="P29" s="52"/>
      <c r="Q29" s="52"/>
      <c r="R29" s="20"/>
      <c r="S29" s="20"/>
      <c r="T29" s="20"/>
      <c r="U29" s="20"/>
      <c r="V29" s="20"/>
      <c r="W29" s="20"/>
      <c r="X29" s="20"/>
      <c r="Y29" s="20"/>
      <c r="Z29" s="20"/>
      <c r="AA29" s="9"/>
      <c r="AB29" s="9"/>
      <c r="AC29" s="9"/>
    </row>
    <row r="30" spans="1:29" ht="24" customHeight="1">
      <c r="A30" s="54"/>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1:29" ht="24" customHeight="1">
      <c r="A31" s="54"/>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row>
    <row r="32" spans="1:29" ht="24" customHeight="1">
      <c r="A32" s="54"/>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1:29" ht="24" customHeight="1">
      <c r="A33" s="54"/>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row>
    <row r="34" spans="1:29" ht="24" customHeight="1">
      <c r="A34" s="54"/>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row>
    <row r="35" spans="1:29" ht="24" customHeight="1">
      <c r="A35" s="54"/>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ht="24" customHeight="1">
      <c r="A36" s="54"/>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row>
    <row r="37" spans="1:29" ht="24" customHeight="1">
      <c r="A37" s="54"/>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row>
    <row r="38" spans="1:29" ht="24" customHeight="1">
      <c r="A38" s="54"/>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row>
    <row r="39" spans="1:29" ht="24" customHeight="1">
      <c r="A39" s="54"/>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row>
    <row r="40" spans="1:29" ht="24" customHeight="1">
      <c r="A40" s="54"/>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row>
    <row r="41" spans="1:29" ht="24" customHeight="1">
      <c r="A41" s="54"/>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row>
    <row r="42" spans="1:29" ht="24" customHeight="1">
      <c r="A42" s="54"/>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row>
    <row r="43" spans="1:29" ht="24" customHeight="1">
      <c r="A43" s="54"/>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row>
    <row r="44" spans="1:29" ht="24" customHeight="1">
      <c r="A44" s="54"/>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row>
    <row r="45" spans="1:29" ht="24" customHeight="1">
      <c r="A45" s="54"/>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row>
    <row r="46" spans="1:29" ht="24" customHeight="1">
      <c r="A46" s="54"/>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row>
    <row r="47" spans="1:29" ht="24" customHeight="1">
      <c r="A47" s="54"/>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row>
    <row r="48" spans="1:29" ht="24" customHeight="1">
      <c r="A48" s="54"/>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row>
    <row r="49" spans="1:29" ht="24" customHeight="1">
      <c r="A49" s="54"/>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row>
    <row r="50" spans="1:29" ht="24" customHeight="1">
      <c r="A50" s="54"/>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row>
    <row r="51" spans="1:29" ht="24" customHeight="1">
      <c r="A51" s="54"/>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row>
    <row r="52" spans="1:29" ht="24" customHeight="1">
      <c r="A52" s="54"/>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row>
    <row r="53" spans="1:29" ht="24" customHeight="1">
      <c r="A53" s="54"/>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row>
    <row r="54" spans="1:29" ht="24" customHeight="1">
      <c r="A54" s="54"/>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row>
    <row r="55" spans="1:29" ht="24" customHeight="1">
      <c r="A55" s="54"/>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row>
    <row r="56" spans="1:29" ht="24" customHeight="1">
      <c r="A56" s="54"/>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row>
    <row r="57" spans="1:29" ht="24" customHeight="1">
      <c r="A57" s="54"/>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row>
    <row r="58" spans="1:29" ht="24" customHeight="1">
      <c r="A58" s="54"/>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row>
    <row r="59" spans="1:29" ht="24" customHeight="1">
      <c r="A59" s="54"/>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row>
    <row r="60" spans="1:29" ht="24" customHeight="1">
      <c r="A60" s="54"/>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row>
    <row r="61" spans="1:29" ht="24" customHeight="1">
      <c r="A61" s="54"/>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row>
    <row r="62" spans="1:29" ht="24" customHeight="1">
      <c r="A62" s="54"/>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row>
    <row r="63" spans="1:29" ht="24" customHeight="1">
      <c r="A63" s="54"/>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row>
    <row r="64" spans="1:29" ht="24" customHeight="1">
      <c r="A64" s="54"/>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row>
    <row r="65" spans="1:29" ht="24" customHeight="1">
      <c r="A65" s="54"/>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1:29" ht="24" customHeight="1">
      <c r="A66" s="54"/>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row>
    <row r="67" spans="1:29" ht="24" customHeight="1">
      <c r="A67" s="54"/>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row>
    <row r="68" spans="1:29" ht="24" customHeight="1">
      <c r="A68" s="54"/>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row>
    <row r="69" spans="1:29" ht="24" customHeight="1">
      <c r="A69" s="54"/>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row>
    <row r="70" spans="1:29" ht="24" customHeight="1">
      <c r="A70" s="54"/>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row>
    <row r="71" spans="1:29" ht="24" customHeight="1">
      <c r="A71" s="54"/>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row>
    <row r="72" spans="1:29" ht="24" customHeight="1">
      <c r="A72" s="54"/>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row>
    <row r="73" spans="1:29" ht="24" customHeight="1">
      <c r="A73" s="54"/>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row>
    <row r="74" spans="1:29" ht="24" customHeight="1">
      <c r="A74" s="54"/>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row>
    <row r="75" spans="1:29" ht="24" customHeight="1">
      <c r="A75" s="54"/>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row>
    <row r="76" spans="1:29" ht="24" customHeight="1">
      <c r="A76" s="54"/>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row>
    <row r="77" spans="1:29" ht="24" customHeight="1">
      <c r="A77" s="54"/>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row>
    <row r="78" spans="1:29" ht="24" customHeight="1">
      <c r="A78" s="54"/>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row>
    <row r="79" spans="1:29" ht="24" customHeight="1">
      <c r="A79" s="54"/>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row>
    <row r="80" spans="1:29" ht="24" customHeight="1">
      <c r="A80" s="54"/>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row>
    <row r="81" spans="1:29" ht="24" customHeight="1">
      <c r="A81" s="54"/>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row>
    <row r="82" spans="1:29" ht="24" customHeight="1">
      <c r="A82" s="54"/>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row>
    <row r="83" spans="1:29" ht="24" customHeight="1">
      <c r="A83" s="54"/>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row>
    <row r="84" spans="1:29" ht="24" customHeight="1">
      <c r="A84" s="54"/>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row>
    <row r="85" spans="1:29" ht="24" customHeight="1">
      <c r="A85" s="54"/>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row>
    <row r="86" spans="1:29" ht="24" customHeight="1">
      <c r="A86" s="54"/>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row>
    <row r="87" spans="1:29" ht="24" customHeight="1">
      <c r="A87" s="54"/>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row>
    <row r="88" spans="1:29" ht="24" customHeight="1">
      <c r="A88" s="54"/>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row>
    <row r="89" spans="1:29" ht="24" customHeight="1">
      <c r="A89" s="54"/>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row>
    <row r="90" spans="1:29" ht="24" customHeight="1">
      <c r="A90" s="54"/>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row>
    <row r="91" spans="1:29" ht="24" customHeight="1">
      <c r="A91" s="54"/>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row>
    <row r="92" spans="1:29" ht="24" customHeight="1">
      <c r="A92" s="54"/>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row>
    <row r="93" spans="1:29" ht="24" customHeight="1">
      <c r="A93" s="54"/>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row>
    <row r="94" spans="1:29" ht="24" customHeight="1">
      <c r="A94" s="54"/>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row>
    <row r="95" spans="1:29" ht="24" customHeight="1">
      <c r="A95" s="54"/>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row>
    <row r="96" spans="1:29" ht="24" customHeight="1">
      <c r="A96" s="54"/>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row>
    <row r="97" spans="1:29" ht="24" customHeight="1">
      <c r="A97" s="54"/>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row>
    <row r="98" spans="1:29" ht="24" customHeight="1">
      <c r="A98" s="54"/>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row>
    <row r="99" spans="1:29" ht="24" customHeight="1">
      <c r="A99" s="54"/>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row>
    <row r="100" spans="1:29" ht="24" customHeight="1">
      <c r="A100" s="54"/>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row>
    <row r="101" spans="1:29" ht="24" customHeight="1">
      <c r="A101" s="54"/>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row>
    <row r="102" spans="1:29" ht="24" customHeight="1">
      <c r="A102" s="54"/>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row>
    <row r="103" spans="1:29" ht="24" customHeight="1">
      <c r="A103" s="54"/>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row>
    <row r="104" spans="1:29" ht="24" customHeight="1">
      <c r="A104" s="54"/>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row>
    <row r="105" spans="1:29" ht="24" customHeight="1">
      <c r="A105" s="54"/>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row>
    <row r="106" spans="1:29" ht="24" customHeight="1">
      <c r="A106" s="54"/>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row>
    <row r="107" spans="1:29" ht="24" customHeight="1">
      <c r="A107" s="54"/>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row>
    <row r="108" spans="1:29" ht="24" customHeight="1">
      <c r="A108" s="54"/>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row>
    <row r="109" spans="1:29" ht="24" customHeight="1">
      <c r="A109" s="54"/>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row>
    <row r="110" spans="1:29" ht="24" customHeight="1">
      <c r="A110" s="54"/>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row>
    <row r="111" spans="1:29" ht="24" customHeight="1">
      <c r="A111" s="54"/>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row>
    <row r="112" spans="1:29" ht="24" customHeight="1">
      <c r="A112" s="54"/>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row>
    <row r="113" spans="1:29" ht="24" customHeight="1">
      <c r="A113" s="54"/>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row>
    <row r="114" spans="1:29" ht="24" customHeight="1">
      <c r="A114" s="54"/>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row>
    <row r="115" spans="1:29" ht="24" customHeight="1">
      <c r="A115" s="54"/>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row>
    <row r="116" spans="1:29" ht="24" customHeight="1">
      <c r="A116" s="54"/>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row>
    <row r="117" spans="1:29" ht="24" customHeight="1">
      <c r="A117" s="54"/>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row>
    <row r="118" spans="1:29" ht="24" customHeight="1">
      <c r="A118" s="54"/>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row>
    <row r="119" spans="1:29" ht="24" customHeight="1">
      <c r="A119" s="54"/>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row>
    <row r="120" spans="1:29" ht="24" customHeight="1">
      <c r="A120" s="54"/>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row>
    <row r="121" spans="1:29" ht="24" customHeight="1">
      <c r="A121" s="54"/>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row>
    <row r="122" spans="1:29" ht="24" customHeight="1">
      <c r="A122" s="54"/>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row>
    <row r="123" spans="1:29" ht="24" customHeight="1">
      <c r="A123" s="54"/>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row>
    <row r="124" spans="1:29" ht="24" customHeight="1">
      <c r="A124" s="54"/>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row>
    <row r="125" spans="1:29" ht="24" customHeight="1">
      <c r="A125" s="54"/>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row>
    <row r="126" spans="1:29" ht="24" customHeight="1">
      <c r="A126" s="54"/>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row>
    <row r="127" spans="1:29" ht="24" customHeight="1">
      <c r="A127" s="54"/>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row>
    <row r="128" spans="1:29" ht="24" customHeight="1">
      <c r="A128" s="54"/>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row>
    <row r="129" spans="1:29" ht="24" customHeight="1">
      <c r="A129" s="54"/>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row>
    <row r="130" spans="1:29" ht="24" customHeight="1">
      <c r="A130" s="54"/>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row>
    <row r="131" spans="1:29" ht="24" customHeight="1">
      <c r="A131" s="54"/>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row>
    <row r="132" spans="1:29" ht="24" customHeight="1">
      <c r="A132" s="54"/>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row>
    <row r="133" spans="1:29" ht="24" customHeight="1">
      <c r="A133" s="54"/>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row>
    <row r="134" spans="1:29" ht="24" customHeight="1">
      <c r="A134" s="54"/>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row>
    <row r="135" spans="1:29" ht="24" customHeight="1">
      <c r="A135" s="54"/>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row>
    <row r="136" spans="1:29" ht="24" customHeight="1">
      <c r="A136" s="54"/>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row>
    <row r="137" spans="1:29" ht="24" customHeight="1">
      <c r="A137" s="54"/>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row>
    <row r="138" spans="1:29" ht="24" customHeight="1">
      <c r="A138" s="54"/>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row>
    <row r="139" spans="1:29" ht="24" customHeight="1">
      <c r="A139" s="54"/>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row>
    <row r="140" spans="1:29" ht="24" customHeight="1">
      <c r="A140" s="54"/>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row>
    <row r="141" spans="1:29" ht="24" customHeight="1">
      <c r="A141" s="54"/>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row>
    <row r="142" spans="1:29" ht="24" customHeight="1">
      <c r="A142" s="54"/>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row>
    <row r="143" spans="1:29" ht="24" customHeight="1">
      <c r="A143" s="54"/>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row>
    <row r="144" spans="1:29" ht="24" customHeight="1">
      <c r="A144" s="54"/>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row>
    <row r="145" spans="1:29" ht="24" customHeight="1">
      <c r="A145" s="54"/>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row>
    <row r="146" spans="1:29" ht="24" customHeight="1">
      <c r="A146" s="54"/>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row>
    <row r="147" spans="1:29" ht="24" customHeight="1">
      <c r="A147" s="54"/>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row>
    <row r="148" spans="1:29" ht="24" customHeight="1">
      <c r="A148" s="54"/>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row>
    <row r="149" spans="1:29" ht="24" customHeight="1">
      <c r="A149" s="54"/>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row>
    <row r="150" spans="1:29" ht="24" customHeight="1">
      <c r="A150" s="54"/>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row>
    <row r="151" spans="1:29" ht="24" customHeight="1">
      <c r="A151" s="54"/>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row>
    <row r="152" spans="1:29" ht="24" customHeight="1">
      <c r="A152" s="54"/>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row>
    <row r="153" spans="1:29" ht="24" customHeight="1">
      <c r="A153" s="54"/>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row>
    <row r="154" spans="1:29" ht="24" customHeight="1">
      <c r="A154" s="54"/>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row>
    <row r="155" spans="1:29" ht="24" customHeight="1">
      <c r="A155" s="54"/>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row>
    <row r="156" spans="1:29" ht="24" customHeight="1">
      <c r="A156" s="54"/>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row>
    <row r="157" spans="1:29" ht="24" customHeight="1">
      <c r="A157" s="54"/>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row>
    <row r="158" spans="1:29" ht="24" customHeight="1">
      <c r="A158" s="54"/>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row>
    <row r="159" spans="1:29" ht="24" customHeight="1">
      <c r="A159" s="54"/>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row>
    <row r="160" spans="1:29" ht="24" customHeight="1">
      <c r="A160" s="54"/>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row>
    <row r="161" spans="1:29" ht="24" customHeight="1">
      <c r="A161" s="54"/>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row>
    <row r="162" spans="1:29" ht="24" customHeight="1">
      <c r="A162" s="54"/>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row>
    <row r="163" spans="1:29" ht="24" customHeight="1">
      <c r="A163" s="54"/>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row>
    <row r="164" spans="1:29" ht="24" customHeight="1">
      <c r="A164" s="54"/>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row>
    <row r="165" spans="1:29" ht="24" customHeight="1">
      <c r="A165" s="54"/>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row>
    <row r="166" spans="1:29" ht="24" customHeight="1">
      <c r="A166" s="54"/>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row>
    <row r="167" spans="1:29" ht="24" customHeight="1">
      <c r="A167" s="54"/>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row>
    <row r="168" spans="1:29" ht="24" customHeight="1">
      <c r="A168" s="54"/>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row>
    <row r="169" spans="1:29" ht="24" customHeight="1">
      <c r="A169" s="54"/>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row>
    <row r="170" spans="1:29" ht="24" customHeight="1">
      <c r="A170" s="54"/>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row>
    <row r="171" spans="1:29" ht="24" customHeight="1">
      <c r="A171" s="54"/>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row>
    <row r="172" spans="1:29" ht="24" customHeight="1">
      <c r="A172" s="54"/>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row>
    <row r="173" spans="1:29" ht="24" customHeight="1">
      <c r="A173" s="54"/>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row>
    <row r="174" spans="1:29" ht="24" customHeight="1">
      <c r="A174" s="54"/>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row>
    <row r="175" spans="1:29" ht="24" customHeight="1">
      <c r="A175" s="54"/>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row>
    <row r="176" spans="1:29" ht="24" customHeight="1">
      <c r="A176" s="54"/>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row>
    <row r="177" spans="1:29" ht="24" customHeight="1">
      <c r="A177" s="54"/>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row>
    <row r="178" spans="1:29" ht="24" customHeight="1">
      <c r="A178" s="54"/>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row>
    <row r="179" spans="1:29" ht="24" customHeight="1">
      <c r="A179" s="54"/>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row>
    <row r="180" spans="1:29" ht="24" customHeight="1">
      <c r="A180" s="54"/>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row>
    <row r="181" spans="1:29" ht="24" customHeight="1">
      <c r="A181" s="54"/>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row>
    <row r="182" spans="1:29" ht="24" customHeight="1">
      <c r="A182" s="54"/>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row>
    <row r="183" spans="1:29" ht="24" customHeight="1">
      <c r="A183" s="54"/>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row>
    <row r="184" spans="1:29" ht="24" customHeight="1">
      <c r="A184" s="54"/>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row>
    <row r="185" spans="1:29" ht="24" customHeight="1">
      <c r="A185" s="54"/>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row>
    <row r="186" spans="1:29" ht="24" customHeight="1">
      <c r="A186" s="54"/>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row>
    <row r="187" spans="1:29" ht="24" customHeight="1">
      <c r="A187" s="54"/>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row>
    <row r="188" spans="1:29" ht="24" customHeight="1">
      <c r="A188" s="54"/>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row>
    <row r="189" spans="1:29" ht="24" customHeight="1">
      <c r="A189" s="54"/>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24" customHeight="1">
      <c r="A190" s="54"/>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24" customHeight="1">
      <c r="A191" s="54"/>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24" customHeight="1">
      <c r="A192" s="54"/>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24" customHeight="1">
      <c r="A193" s="54"/>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24" customHeight="1">
      <c r="A194" s="54"/>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24" customHeight="1">
      <c r="A195" s="54"/>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24" customHeight="1">
      <c r="A196" s="54"/>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24" customHeight="1">
      <c r="A197" s="54"/>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24" customHeight="1">
      <c r="A198" s="54"/>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24" customHeight="1">
      <c r="A199" s="54"/>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24" customHeight="1">
      <c r="A200" s="54"/>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24" customHeight="1">
      <c r="A201" s="54"/>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24" customHeight="1">
      <c r="A202" s="54"/>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24" customHeight="1">
      <c r="A203" s="54"/>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24" customHeight="1">
      <c r="A204" s="54"/>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24" customHeight="1">
      <c r="A205" s="54"/>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24" customHeight="1">
      <c r="A206" s="54"/>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24" customHeight="1">
      <c r="A207" s="54"/>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24" customHeight="1">
      <c r="A208" s="54"/>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24" customHeight="1">
      <c r="A209" s="54"/>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24" customHeight="1">
      <c r="A210" s="54"/>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24" customHeight="1">
      <c r="A211" s="54"/>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24" customHeight="1">
      <c r="A212" s="54"/>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24" customHeight="1">
      <c r="A213" s="54"/>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24" customHeight="1">
      <c r="A214" s="54"/>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24" customHeight="1">
      <c r="A215" s="54"/>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24" customHeight="1">
      <c r="A216" s="54"/>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24" customHeight="1">
      <c r="A217" s="54"/>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24" customHeight="1">
      <c r="A218" s="54"/>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24" customHeight="1">
      <c r="A219" s="54"/>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24" customHeight="1">
      <c r="A220" s="54"/>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24" customHeight="1">
      <c r="A221" s="54"/>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24" customHeight="1">
      <c r="A222" s="54"/>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24" customHeight="1">
      <c r="A223" s="54"/>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24" customHeight="1">
      <c r="A224" s="54"/>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24" customHeight="1">
      <c r="A225" s="54"/>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24" customHeight="1">
      <c r="A226" s="54"/>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24" customHeight="1">
      <c r="A227" s="54"/>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24" customHeight="1">
      <c r="A228" s="54"/>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24" customHeight="1">
      <c r="A229" s="54"/>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24" customHeight="1">
      <c r="A230" s="54"/>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24" customHeight="1">
      <c r="A231" s="54"/>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24" customHeight="1">
      <c r="A232" s="54"/>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24" customHeight="1">
      <c r="A233" s="54"/>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24" customHeight="1">
      <c r="A234" s="54"/>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24" customHeight="1">
      <c r="A235" s="54"/>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24" customHeight="1">
      <c r="A236" s="54"/>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24" customHeight="1">
      <c r="A237" s="54"/>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24" customHeight="1">
      <c r="A238" s="54"/>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24" customHeight="1">
      <c r="A239" s="54"/>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24" customHeight="1">
      <c r="A240" s="54"/>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24" customHeight="1">
      <c r="A241" s="54"/>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24" customHeight="1">
      <c r="A242" s="54"/>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24" customHeight="1">
      <c r="A243" s="54"/>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24" customHeight="1">
      <c r="A244" s="54"/>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24" customHeight="1">
      <c r="A245" s="54"/>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24" customHeight="1">
      <c r="A246" s="54"/>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24" customHeight="1">
      <c r="A247" s="54"/>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24" customHeight="1">
      <c r="A248" s="54"/>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24" customHeight="1">
      <c r="A249" s="54"/>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24" customHeight="1">
      <c r="A250" s="54"/>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24" customHeight="1">
      <c r="A251" s="54"/>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24" customHeight="1">
      <c r="A252" s="54"/>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24" customHeight="1">
      <c r="A253" s="54"/>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24" customHeight="1">
      <c r="A254" s="54"/>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24" customHeight="1">
      <c r="A255" s="54"/>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24" customHeight="1">
      <c r="A256" s="54"/>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24" customHeight="1">
      <c r="A257" s="54"/>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24" customHeight="1">
      <c r="A258" s="54"/>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24" customHeight="1">
      <c r="A259" s="54"/>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24" customHeight="1">
      <c r="A260" s="54"/>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24" customHeight="1">
      <c r="A261" s="54"/>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24" customHeight="1">
      <c r="A262" s="54"/>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24" customHeight="1">
      <c r="A263" s="54"/>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24" customHeight="1">
      <c r="A264" s="54"/>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24" customHeight="1">
      <c r="A265" s="54"/>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24" customHeight="1">
      <c r="A266" s="54"/>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24" customHeight="1">
      <c r="A267" s="54"/>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24" customHeight="1">
      <c r="A268" s="54"/>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24" customHeight="1">
      <c r="A269" s="54"/>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24" customHeight="1">
      <c r="A270" s="54"/>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24" customHeight="1">
      <c r="A271" s="54"/>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24" customHeight="1">
      <c r="A272" s="54"/>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24" customHeight="1">
      <c r="A273" s="54"/>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24" customHeight="1">
      <c r="A274" s="54"/>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24" customHeight="1">
      <c r="A275" s="54"/>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24" customHeight="1">
      <c r="A276" s="54"/>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24" customHeight="1">
      <c r="A277" s="54"/>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24" customHeight="1">
      <c r="A278" s="54"/>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24" customHeight="1">
      <c r="A279" s="54"/>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24" customHeight="1">
      <c r="A280" s="54"/>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24" customHeight="1">
      <c r="A281" s="54"/>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24" customHeight="1">
      <c r="A282" s="54"/>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24" customHeight="1">
      <c r="A283" s="54"/>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24" customHeight="1">
      <c r="A284" s="54"/>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24" customHeight="1">
      <c r="A285" s="54"/>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24" customHeight="1">
      <c r="A286" s="54"/>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24" customHeight="1">
      <c r="A287" s="54"/>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24" customHeight="1">
      <c r="A288" s="54"/>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24" customHeight="1">
      <c r="A289" s="54"/>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24" customHeight="1">
      <c r="A290" s="54"/>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24" customHeight="1">
      <c r="A291" s="54"/>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24" customHeight="1">
      <c r="A292" s="54"/>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24" customHeight="1">
      <c r="A293" s="54"/>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24" customHeight="1">
      <c r="A294" s="54"/>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24" customHeight="1">
      <c r="A295" s="54"/>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24" customHeight="1">
      <c r="A296" s="54"/>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24" customHeight="1">
      <c r="A297" s="54"/>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24" customHeight="1">
      <c r="A298" s="54"/>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24" customHeight="1">
      <c r="A299" s="54"/>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24" customHeight="1">
      <c r="A300" s="54"/>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24" customHeight="1">
      <c r="A301" s="54"/>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24" customHeight="1">
      <c r="A302" s="54"/>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24" customHeight="1">
      <c r="A303" s="54"/>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24" customHeight="1">
      <c r="A304" s="54"/>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24" customHeight="1">
      <c r="A305" s="54"/>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24" customHeight="1">
      <c r="A306" s="54"/>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24" customHeight="1">
      <c r="A307" s="54"/>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24" customHeight="1">
      <c r="A308" s="54"/>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24" customHeight="1">
      <c r="A309" s="54"/>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24" customHeight="1">
      <c r="A310" s="54"/>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24" customHeight="1">
      <c r="A311" s="54"/>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24" customHeight="1">
      <c r="A312" s="54"/>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24" customHeight="1">
      <c r="A313" s="54"/>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24" customHeight="1">
      <c r="A314" s="54"/>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24" customHeight="1">
      <c r="A315" s="54"/>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24" customHeight="1">
      <c r="A316" s="54"/>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24" customHeight="1">
      <c r="A317" s="54"/>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24" customHeight="1">
      <c r="A318" s="54"/>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24" customHeight="1">
      <c r="A319" s="54"/>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24" customHeight="1">
      <c r="A320" s="54"/>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24" customHeight="1">
      <c r="A321" s="54"/>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24" customHeight="1">
      <c r="A322" s="54"/>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24" customHeight="1">
      <c r="A323" s="54"/>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24" customHeight="1">
      <c r="A324" s="54"/>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24" customHeight="1">
      <c r="A325" s="54"/>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24" customHeight="1">
      <c r="A326" s="54"/>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24" customHeight="1">
      <c r="A327" s="54"/>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24" customHeight="1">
      <c r="A328" s="54"/>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24" customHeight="1">
      <c r="A329" s="54"/>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24" customHeight="1">
      <c r="A330" s="54"/>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24" customHeight="1">
      <c r="A331" s="54"/>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24" customHeight="1">
      <c r="A332" s="54"/>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24" customHeight="1">
      <c r="A333" s="54"/>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24" customHeight="1">
      <c r="A334" s="54"/>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24" customHeight="1">
      <c r="A335" s="54"/>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24" customHeight="1">
      <c r="A336" s="54"/>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24" customHeight="1">
      <c r="A337" s="54"/>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24" customHeight="1">
      <c r="A338" s="54"/>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24" customHeight="1">
      <c r="A339" s="54"/>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24" customHeight="1">
      <c r="A340" s="54"/>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24" customHeight="1">
      <c r="A341" s="54"/>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24" customHeight="1">
      <c r="A342" s="54"/>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24" customHeight="1">
      <c r="A343" s="54"/>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24" customHeight="1">
      <c r="A344" s="54"/>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24" customHeight="1">
      <c r="A345" s="54"/>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24" customHeight="1">
      <c r="A346" s="54"/>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24" customHeight="1">
      <c r="A347" s="54"/>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24" customHeight="1">
      <c r="A348" s="54"/>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24" customHeight="1">
      <c r="A349" s="54"/>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24" customHeight="1">
      <c r="A350" s="54"/>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24" customHeight="1">
      <c r="A351" s="54"/>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24" customHeight="1">
      <c r="A352" s="54"/>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24" customHeight="1">
      <c r="A353" s="54"/>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24" customHeight="1">
      <c r="A354" s="54"/>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24" customHeight="1">
      <c r="A355" s="54"/>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24" customHeight="1">
      <c r="A356" s="54"/>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24" customHeight="1">
      <c r="A357" s="54"/>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24" customHeight="1">
      <c r="A358" s="54"/>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24" customHeight="1">
      <c r="A359" s="54"/>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24" customHeight="1">
      <c r="A360" s="54"/>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24" customHeight="1">
      <c r="A361" s="54"/>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24" customHeight="1">
      <c r="A362" s="54"/>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24" customHeight="1">
      <c r="A363" s="54"/>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24" customHeight="1">
      <c r="A364" s="54"/>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24" customHeight="1">
      <c r="A365" s="54"/>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24" customHeight="1">
      <c r="A366" s="54"/>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24" customHeight="1">
      <c r="A367" s="54"/>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24" customHeight="1">
      <c r="A368" s="54"/>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24" customHeight="1">
      <c r="A369" s="54"/>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24" customHeight="1">
      <c r="A370" s="54"/>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24" customHeight="1">
      <c r="A371" s="54"/>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24" customHeight="1">
      <c r="A372" s="54"/>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24" customHeight="1">
      <c r="A373" s="54"/>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24" customHeight="1">
      <c r="A374" s="54"/>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24" customHeight="1">
      <c r="A375" s="54"/>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24" customHeight="1">
      <c r="A376" s="54"/>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24" customHeight="1">
      <c r="A377" s="54"/>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24" customHeight="1">
      <c r="A378" s="54"/>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24" customHeight="1">
      <c r="A379" s="54"/>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24" customHeight="1">
      <c r="A380" s="54"/>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24" customHeight="1">
      <c r="A381" s="54"/>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24" customHeight="1">
      <c r="A382" s="54"/>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24" customHeight="1">
      <c r="A383" s="54"/>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24" customHeight="1">
      <c r="A384" s="54"/>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24" customHeight="1">
      <c r="A385" s="54"/>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24" customHeight="1">
      <c r="A386" s="54"/>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24" customHeight="1">
      <c r="A387" s="54"/>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24" customHeight="1">
      <c r="A388" s="54"/>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24" customHeight="1">
      <c r="A389" s="54"/>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24" customHeight="1">
      <c r="A390" s="54"/>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24" customHeight="1">
      <c r="A391" s="54"/>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24" customHeight="1">
      <c r="A392" s="54"/>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24" customHeight="1">
      <c r="A393" s="54"/>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24" customHeight="1">
      <c r="A394" s="54"/>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24" customHeight="1">
      <c r="A395" s="54"/>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24" customHeight="1">
      <c r="A396" s="54"/>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24" customHeight="1">
      <c r="A397" s="54"/>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24" customHeight="1">
      <c r="A398" s="54"/>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24" customHeight="1">
      <c r="A399" s="54"/>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24" customHeight="1">
      <c r="A400" s="54"/>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24" customHeight="1">
      <c r="A401" s="54"/>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24" customHeight="1">
      <c r="A402" s="54"/>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24" customHeight="1">
      <c r="A403" s="54"/>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24" customHeight="1">
      <c r="A404" s="54"/>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24" customHeight="1">
      <c r="A405" s="54"/>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24" customHeight="1">
      <c r="A406" s="54"/>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24" customHeight="1">
      <c r="A407" s="54"/>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24" customHeight="1">
      <c r="A408" s="54"/>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24" customHeight="1">
      <c r="A409" s="54"/>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24" customHeight="1">
      <c r="A410" s="54"/>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24" customHeight="1">
      <c r="A411" s="54"/>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24" customHeight="1">
      <c r="A412" s="54"/>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24" customHeight="1">
      <c r="A413" s="54"/>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24" customHeight="1">
      <c r="A414" s="54"/>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24" customHeight="1">
      <c r="A415" s="54"/>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24" customHeight="1">
      <c r="A416" s="54"/>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24" customHeight="1">
      <c r="A417" s="54"/>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24" customHeight="1">
      <c r="A418" s="54"/>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24" customHeight="1">
      <c r="A419" s="54"/>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24" customHeight="1">
      <c r="A420" s="54"/>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24" customHeight="1">
      <c r="A421" s="54"/>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24" customHeight="1">
      <c r="A422" s="54"/>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24" customHeight="1">
      <c r="A423" s="54"/>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24" customHeight="1">
      <c r="A424" s="54"/>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24" customHeight="1">
      <c r="A425" s="54"/>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24" customHeight="1">
      <c r="A426" s="54"/>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24" customHeight="1">
      <c r="A427" s="54"/>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24" customHeight="1">
      <c r="A428" s="54"/>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24" customHeight="1">
      <c r="A429" s="54"/>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24" customHeight="1">
      <c r="A430" s="54"/>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24" customHeight="1">
      <c r="A431" s="54"/>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24" customHeight="1">
      <c r="A432" s="54"/>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24" customHeight="1">
      <c r="A433" s="54"/>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24" customHeight="1">
      <c r="A434" s="54"/>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24" customHeight="1">
      <c r="A435" s="54"/>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24" customHeight="1">
      <c r="A436" s="54"/>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24" customHeight="1">
      <c r="A437" s="54"/>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24" customHeight="1">
      <c r="A438" s="54"/>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24" customHeight="1">
      <c r="A439" s="54"/>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24" customHeight="1">
      <c r="A440" s="54"/>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24" customHeight="1">
      <c r="A441" s="54"/>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24" customHeight="1">
      <c r="A442" s="54"/>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24" customHeight="1">
      <c r="A443" s="54"/>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24" customHeight="1">
      <c r="A444" s="54"/>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24" customHeight="1">
      <c r="A445" s="54"/>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24" customHeight="1">
      <c r="A446" s="54"/>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24" customHeight="1">
      <c r="A447" s="54"/>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24" customHeight="1">
      <c r="A448" s="54"/>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24" customHeight="1">
      <c r="A449" s="54"/>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24" customHeight="1">
      <c r="A450" s="54"/>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24" customHeight="1">
      <c r="A451" s="54"/>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24" customHeight="1">
      <c r="A452" s="54"/>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24" customHeight="1">
      <c r="A453" s="54"/>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24" customHeight="1">
      <c r="A454" s="54"/>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24" customHeight="1">
      <c r="A455" s="54"/>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24" customHeight="1">
      <c r="A456" s="54"/>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24" customHeight="1">
      <c r="A457" s="54"/>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24" customHeight="1">
      <c r="A458" s="54"/>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24" customHeight="1">
      <c r="A459" s="54"/>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24" customHeight="1">
      <c r="A460" s="54"/>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24" customHeight="1">
      <c r="A461" s="54"/>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24" customHeight="1">
      <c r="A462" s="54"/>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24" customHeight="1">
      <c r="A463" s="54"/>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24" customHeight="1">
      <c r="A464" s="54"/>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24" customHeight="1">
      <c r="A465" s="54"/>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24" customHeight="1">
      <c r="A466" s="54"/>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24" customHeight="1">
      <c r="A467" s="54"/>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24" customHeight="1">
      <c r="A468" s="54"/>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24" customHeight="1">
      <c r="A469" s="54"/>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24" customHeight="1">
      <c r="A470" s="54"/>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24" customHeight="1">
      <c r="A471" s="54"/>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24" customHeight="1">
      <c r="A472" s="54"/>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24" customHeight="1">
      <c r="A473" s="54"/>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24" customHeight="1">
      <c r="A474" s="54"/>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24" customHeight="1">
      <c r="A475" s="54"/>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24" customHeight="1">
      <c r="A476" s="54"/>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24" customHeight="1">
      <c r="A477" s="54"/>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24" customHeight="1">
      <c r="A478" s="54"/>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24" customHeight="1">
      <c r="A479" s="54"/>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24" customHeight="1">
      <c r="A480" s="54"/>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24" customHeight="1">
      <c r="A481" s="54"/>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24" customHeight="1">
      <c r="A482" s="54"/>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24" customHeight="1">
      <c r="A483" s="54"/>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24" customHeight="1">
      <c r="A484" s="54"/>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24" customHeight="1">
      <c r="A485" s="54"/>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24" customHeight="1">
      <c r="A486" s="54"/>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24" customHeight="1">
      <c r="A487" s="54"/>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24" customHeight="1">
      <c r="A488" s="54"/>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24" customHeight="1">
      <c r="A489" s="54"/>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24" customHeight="1">
      <c r="A490" s="54"/>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24" customHeight="1">
      <c r="A491" s="54"/>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24" customHeight="1">
      <c r="A492" s="54"/>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24" customHeight="1">
      <c r="A493" s="54"/>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24" customHeight="1">
      <c r="A494" s="54"/>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24" customHeight="1">
      <c r="A495" s="54"/>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24" customHeight="1">
      <c r="A496" s="54"/>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24" customHeight="1">
      <c r="A497" s="54"/>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24" customHeight="1">
      <c r="A498" s="54"/>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24" customHeight="1">
      <c r="A499" s="54"/>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24" customHeight="1">
      <c r="A500" s="54"/>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24" customHeight="1">
      <c r="A501" s="54"/>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24" customHeight="1">
      <c r="A502" s="54"/>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24" customHeight="1">
      <c r="A503" s="54"/>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24" customHeight="1">
      <c r="A504" s="54"/>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24" customHeight="1">
      <c r="A505" s="54"/>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24" customHeight="1">
      <c r="A506" s="54"/>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24" customHeight="1">
      <c r="A507" s="54"/>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24" customHeight="1">
      <c r="A508" s="54"/>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24" customHeight="1">
      <c r="A509" s="54"/>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24" customHeight="1">
      <c r="A510" s="54"/>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24" customHeight="1">
      <c r="A511" s="54"/>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24" customHeight="1">
      <c r="A512" s="54"/>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24" customHeight="1">
      <c r="A513" s="54"/>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24" customHeight="1">
      <c r="A514" s="54"/>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24" customHeight="1">
      <c r="A515" s="54"/>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24" customHeight="1">
      <c r="A516" s="54"/>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24" customHeight="1">
      <c r="A517" s="54"/>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24" customHeight="1">
      <c r="A518" s="54"/>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24" customHeight="1">
      <c r="A519" s="54"/>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24" customHeight="1">
      <c r="A520" s="54"/>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24" customHeight="1">
      <c r="A521" s="54"/>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24" customHeight="1">
      <c r="A522" s="54"/>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24" customHeight="1">
      <c r="A523" s="54"/>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24" customHeight="1">
      <c r="A524" s="54"/>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24" customHeight="1">
      <c r="A525" s="54"/>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24" customHeight="1">
      <c r="A526" s="54"/>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24" customHeight="1">
      <c r="A527" s="54"/>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24" customHeight="1">
      <c r="A528" s="54"/>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24" customHeight="1">
      <c r="A529" s="54"/>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24" customHeight="1">
      <c r="A530" s="54"/>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24" customHeight="1">
      <c r="A531" s="54"/>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24" customHeight="1">
      <c r="A532" s="54"/>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24" customHeight="1">
      <c r="A533" s="54"/>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24" customHeight="1">
      <c r="A534" s="54"/>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24" customHeight="1">
      <c r="A535" s="54"/>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24" customHeight="1">
      <c r="A536" s="54"/>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24" customHeight="1">
      <c r="A537" s="54"/>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24" customHeight="1">
      <c r="A538" s="54"/>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24" customHeight="1">
      <c r="A539" s="54"/>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24" customHeight="1">
      <c r="A540" s="54"/>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24" customHeight="1">
      <c r="A541" s="54"/>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24" customHeight="1">
      <c r="A542" s="54"/>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24" customHeight="1">
      <c r="A543" s="54"/>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24" customHeight="1">
      <c r="A544" s="54"/>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24" customHeight="1">
      <c r="A545" s="54"/>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24" customHeight="1">
      <c r="A546" s="54"/>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24" customHeight="1">
      <c r="A547" s="54"/>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24" customHeight="1">
      <c r="A548" s="54"/>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24" customHeight="1">
      <c r="A549" s="54"/>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24" customHeight="1">
      <c r="A550" s="54"/>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24" customHeight="1">
      <c r="A551" s="54"/>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24" customHeight="1">
      <c r="A552" s="54"/>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24" customHeight="1">
      <c r="A553" s="54"/>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24" customHeight="1">
      <c r="A554" s="54"/>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24" customHeight="1">
      <c r="A555" s="54"/>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24" customHeight="1">
      <c r="A556" s="54"/>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24" customHeight="1">
      <c r="A557" s="54"/>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24" customHeight="1">
      <c r="A558" s="54"/>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24" customHeight="1">
      <c r="A559" s="54"/>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24" customHeight="1">
      <c r="A560" s="54"/>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24" customHeight="1">
      <c r="A561" s="54"/>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24" customHeight="1">
      <c r="A562" s="54"/>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24" customHeight="1">
      <c r="A563" s="54"/>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24" customHeight="1">
      <c r="A564" s="54"/>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24" customHeight="1">
      <c r="A565" s="54"/>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24" customHeight="1">
      <c r="A566" s="54"/>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24" customHeight="1">
      <c r="A567" s="54"/>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24" customHeight="1">
      <c r="A568" s="54"/>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24" customHeight="1">
      <c r="A569" s="54"/>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24" customHeight="1">
      <c r="A570" s="54"/>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24" customHeight="1">
      <c r="A571" s="54"/>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24" customHeight="1">
      <c r="A572" s="54"/>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24" customHeight="1">
      <c r="A573" s="54"/>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24" customHeight="1">
      <c r="A574" s="54"/>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24" customHeight="1">
      <c r="A575" s="54"/>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24" customHeight="1">
      <c r="A576" s="54"/>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24" customHeight="1">
      <c r="A577" s="54"/>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24" customHeight="1">
      <c r="A578" s="54"/>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24" customHeight="1">
      <c r="A579" s="54"/>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24" customHeight="1">
      <c r="A580" s="54"/>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24" customHeight="1">
      <c r="A581" s="54"/>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24" customHeight="1">
      <c r="A582" s="54"/>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24" customHeight="1">
      <c r="A583" s="54"/>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24" customHeight="1">
      <c r="A584" s="54"/>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24" customHeight="1">
      <c r="A585" s="54"/>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24" customHeight="1">
      <c r="A586" s="54"/>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24" customHeight="1">
      <c r="A587" s="54"/>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24" customHeight="1">
      <c r="A588" s="54"/>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24" customHeight="1">
      <c r="A589" s="54"/>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24" customHeight="1">
      <c r="A590" s="54"/>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24" customHeight="1">
      <c r="A591" s="54"/>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24" customHeight="1">
      <c r="A592" s="54"/>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24" customHeight="1">
      <c r="A593" s="54"/>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24" customHeight="1">
      <c r="A594" s="54"/>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24" customHeight="1">
      <c r="A595" s="54"/>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24" customHeight="1">
      <c r="A596" s="54"/>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24" customHeight="1">
      <c r="A597" s="54"/>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24" customHeight="1">
      <c r="A598" s="54"/>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24" customHeight="1">
      <c r="A599" s="54"/>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24" customHeight="1">
      <c r="A600" s="54"/>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24" customHeight="1">
      <c r="A601" s="54"/>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24" customHeight="1">
      <c r="A602" s="54"/>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24" customHeight="1">
      <c r="A603" s="54"/>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24" customHeight="1">
      <c r="A604" s="54"/>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24" customHeight="1">
      <c r="A605" s="54"/>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24" customHeight="1">
      <c r="A606" s="54"/>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24" customHeight="1">
      <c r="A607" s="54"/>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24" customHeight="1">
      <c r="A608" s="54"/>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24" customHeight="1">
      <c r="A609" s="54"/>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24" customHeight="1">
      <c r="A610" s="54"/>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24" customHeight="1">
      <c r="A611" s="54"/>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24" customHeight="1">
      <c r="A612" s="54"/>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24" customHeight="1">
      <c r="A613" s="54"/>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24" customHeight="1">
      <c r="A614" s="54"/>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24" customHeight="1">
      <c r="A615" s="54"/>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24" customHeight="1">
      <c r="A616" s="54"/>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24" customHeight="1">
      <c r="A617" s="54"/>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24" customHeight="1">
      <c r="A618" s="54"/>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24" customHeight="1">
      <c r="A619" s="54"/>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24" customHeight="1">
      <c r="A620" s="54"/>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24" customHeight="1">
      <c r="A621" s="54"/>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24" customHeight="1">
      <c r="A622" s="54"/>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24" customHeight="1">
      <c r="A623" s="54"/>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24" customHeight="1">
      <c r="A624" s="54"/>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24" customHeight="1">
      <c r="A625" s="54"/>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24" customHeight="1">
      <c r="A626" s="54"/>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24" customHeight="1">
      <c r="A627" s="54"/>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24" customHeight="1">
      <c r="A628" s="54"/>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24" customHeight="1">
      <c r="A629" s="54"/>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24" customHeight="1">
      <c r="A630" s="54"/>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24" customHeight="1">
      <c r="A631" s="54"/>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24" customHeight="1">
      <c r="A632" s="54"/>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24" customHeight="1">
      <c r="A633" s="54"/>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24" customHeight="1">
      <c r="A634" s="54"/>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24" customHeight="1">
      <c r="A635" s="54"/>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24" customHeight="1">
      <c r="A636" s="54"/>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24" customHeight="1">
      <c r="A637" s="54"/>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24" customHeight="1">
      <c r="A638" s="54"/>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24" customHeight="1">
      <c r="A639" s="54"/>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24" customHeight="1">
      <c r="A640" s="54"/>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24" customHeight="1">
      <c r="A641" s="54"/>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24" customHeight="1">
      <c r="A642" s="54"/>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24" customHeight="1">
      <c r="A643" s="54"/>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24" customHeight="1">
      <c r="A644" s="54"/>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24" customHeight="1">
      <c r="A645" s="54"/>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24" customHeight="1">
      <c r="A646" s="54"/>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24" customHeight="1">
      <c r="A647" s="54"/>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24" customHeight="1">
      <c r="A648" s="54"/>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24" customHeight="1">
      <c r="A649" s="54"/>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24" customHeight="1">
      <c r="A650" s="54"/>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24" customHeight="1">
      <c r="A651" s="54"/>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24" customHeight="1">
      <c r="A652" s="54"/>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24" customHeight="1">
      <c r="A653" s="54"/>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24" customHeight="1">
      <c r="A654" s="54"/>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24" customHeight="1">
      <c r="A655" s="54"/>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24" customHeight="1">
      <c r="A656" s="54"/>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24" customHeight="1">
      <c r="A657" s="54"/>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24" customHeight="1">
      <c r="A658" s="54"/>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24" customHeight="1">
      <c r="A659" s="54"/>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24" customHeight="1">
      <c r="A660" s="54"/>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24" customHeight="1">
      <c r="A661" s="54"/>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24" customHeight="1">
      <c r="A662" s="54"/>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24" customHeight="1">
      <c r="A663" s="54"/>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24" customHeight="1">
      <c r="A664" s="54"/>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24" customHeight="1">
      <c r="A665" s="54"/>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24" customHeight="1">
      <c r="A666" s="54"/>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24" customHeight="1">
      <c r="A667" s="54"/>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24" customHeight="1">
      <c r="A668" s="54"/>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24" customHeight="1">
      <c r="A669" s="54"/>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24" customHeight="1">
      <c r="A670" s="54"/>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24" customHeight="1">
      <c r="A671" s="54"/>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24" customHeight="1">
      <c r="A672" s="54"/>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24" customHeight="1">
      <c r="A673" s="54"/>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24" customHeight="1">
      <c r="A674" s="54"/>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24" customHeight="1">
      <c r="A675" s="54"/>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24" customHeight="1">
      <c r="A676" s="54"/>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24" customHeight="1">
      <c r="A677" s="54"/>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24" customHeight="1">
      <c r="A678" s="54"/>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24" customHeight="1">
      <c r="A679" s="54"/>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24" customHeight="1">
      <c r="A680" s="54"/>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24" customHeight="1">
      <c r="A681" s="54"/>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24" customHeight="1">
      <c r="A682" s="54"/>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24" customHeight="1">
      <c r="A683" s="54"/>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24" customHeight="1">
      <c r="A684" s="54"/>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24" customHeight="1">
      <c r="A685" s="54"/>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24" customHeight="1">
      <c r="A686" s="54"/>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24" customHeight="1">
      <c r="A687" s="54"/>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24" customHeight="1">
      <c r="A688" s="54"/>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24" customHeight="1">
      <c r="A689" s="54"/>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24" customHeight="1">
      <c r="A690" s="54"/>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24" customHeight="1">
      <c r="A691" s="54"/>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24" customHeight="1">
      <c r="A692" s="54"/>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24" customHeight="1">
      <c r="A693" s="54"/>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24" customHeight="1">
      <c r="A694" s="54"/>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24" customHeight="1">
      <c r="A695" s="54"/>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24" customHeight="1">
      <c r="A696" s="54"/>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24" customHeight="1">
      <c r="A697" s="54"/>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24" customHeight="1">
      <c r="A698" s="54"/>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24" customHeight="1">
      <c r="A699" s="54"/>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24" customHeight="1">
      <c r="A700" s="54"/>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24" customHeight="1">
      <c r="A701" s="54"/>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24" customHeight="1">
      <c r="A702" s="54"/>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24" customHeight="1">
      <c r="A703" s="54"/>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24" customHeight="1">
      <c r="A704" s="54"/>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24" customHeight="1">
      <c r="A705" s="54"/>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24" customHeight="1">
      <c r="A706" s="54"/>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24" customHeight="1">
      <c r="A707" s="54"/>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24" customHeight="1">
      <c r="A708" s="54"/>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24" customHeight="1">
      <c r="A709" s="54"/>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24" customHeight="1">
      <c r="A710" s="54"/>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24" customHeight="1">
      <c r="A711" s="54"/>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24" customHeight="1">
      <c r="A712" s="54"/>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24" customHeight="1">
      <c r="A713" s="54"/>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24" customHeight="1">
      <c r="A714" s="54"/>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24" customHeight="1">
      <c r="A715" s="54"/>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24" customHeight="1">
      <c r="A716" s="54"/>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24" customHeight="1">
      <c r="A717" s="54"/>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24" customHeight="1">
      <c r="A718" s="54"/>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24" customHeight="1">
      <c r="A719" s="54"/>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24" customHeight="1">
      <c r="A720" s="54"/>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24" customHeight="1">
      <c r="A721" s="54"/>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24" customHeight="1">
      <c r="A722" s="54"/>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24" customHeight="1">
      <c r="A723" s="54"/>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24" customHeight="1">
      <c r="A724" s="54"/>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24" customHeight="1">
      <c r="A725" s="54"/>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24" customHeight="1">
      <c r="A726" s="54"/>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24" customHeight="1">
      <c r="A727" s="54"/>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24" customHeight="1">
      <c r="A728" s="54"/>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24" customHeight="1">
      <c r="A729" s="54"/>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24" customHeight="1">
      <c r="A730" s="54"/>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24" customHeight="1">
      <c r="A731" s="54"/>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24" customHeight="1">
      <c r="A732" s="54"/>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24" customHeight="1">
      <c r="A733" s="54"/>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24" customHeight="1">
      <c r="A734" s="54"/>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24" customHeight="1">
      <c r="A735" s="54"/>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24" customHeight="1">
      <c r="A736" s="54"/>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24" customHeight="1">
      <c r="A737" s="54"/>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24" customHeight="1">
      <c r="A738" s="54"/>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24" customHeight="1">
      <c r="A739" s="54"/>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24" customHeight="1">
      <c r="A740" s="54"/>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24" customHeight="1">
      <c r="A741" s="54"/>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24" customHeight="1">
      <c r="A742" s="54"/>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24" customHeight="1">
      <c r="A743" s="54"/>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24" customHeight="1">
      <c r="A744" s="54"/>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24" customHeight="1">
      <c r="A745" s="54"/>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24" customHeight="1">
      <c r="A746" s="54"/>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24" customHeight="1">
      <c r="A747" s="54"/>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24" customHeight="1">
      <c r="A748" s="54"/>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24" customHeight="1">
      <c r="A749" s="54"/>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24" customHeight="1">
      <c r="A750" s="54"/>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24" customHeight="1">
      <c r="A751" s="54"/>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24" customHeight="1">
      <c r="A752" s="54"/>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24" customHeight="1">
      <c r="A753" s="54"/>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24" customHeight="1">
      <c r="A754" s="54"/>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24" customHeight="1">
      <c r="A755" s="54"/>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24" customHeight="1">
      <c r="A756" s="54"/>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24" customHeight="1">
      <c r="A757" s="54"/>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24" customHeight="1">
      <c r="A758" s="54"/>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24" customHeight="1">
      <c r="A759" s="54"/>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24" customHeight="1">
      <c r="A760" s="54"/>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24" customHeight="1">
      <c r="A761" s="54"/>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24" customHeight="1">
      <c r="A762" s="54"/>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24" customHeight="1">
      <c r="A763" s="54"/>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24" customHeight="1">
      <c r="A764" s="54"/>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24" customHeight="1">
      <c r="A765" s="54"/>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24" customHeight="1">
      <c r="A766" s="54"/>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24" customHeight="1">
      <c r="A767" s="54"/>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24" customHeight="1">
      <c r="A768" s="54"/>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24" customHeight="1">
      <c r="A769" s="54"/>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24" customHeight="1">
      <c r="A770" s="54"/>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24" customHeight="1">
      <c r="A771" s="54"/>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24" customHeight="1">
      <c r="A772" s="54"/>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24" customHeight="1">
      <c r="A773" s="54"/>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24" customHeight="1">
      <c r="A774" s="54"/>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24" customHeight="1">
      <c r="A775" s="54"/>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24" customHeight="1">
      <c r="A776" s="54"/>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24" customHeight="1">
      <c r="A777" s="54"/>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24" customHeight="1">
      <c r="A778" s="54"/>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24" customHeight="1">
      <c r="A779" s="54"/>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24" customHeight="1">
      <c r="A780" s="54"/>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24" customHeight="1">
      <c r="A781" s="54"/>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24" customHeight="1">
      <c r="A782" s="54"/>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24" customHeight="1">
      <c r="A783" s="54"/>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24" customHeight="1">
      <c r="A784" s="54"/>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24" customHeight="1">
      <c r="A785" s="54"/>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24" customHeight="1">
      <c r="A786" s="54"/>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24" customHeight="1">
      <c r="A787" s="54"/>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24" customHeight="1">
      <c r="A788" s="54"/>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24" customHeight="1">
      <c r="A789" s="54"/>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24" customHeight="1">
      <c r="A790" s="54"/>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24" customHeight="1">
      <c r="A791" s="54"/>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24" customHeight="1">
      <c r="A792" s="54"/>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24" customHeight="1">
      <c r="A793" s="54"/>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24" customHeight="1">
      <c r="A794" s="54"/>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24" customHeight="1">
      <c r="A795" s="54"/>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24" customHeight="1">
      <c r="A796" s="54"/>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24" customHeight="1">
      <c r="A797" s="54"/>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24" customHeight="1">
      <c r="A798" s="54"/>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24" customHeight="1">
      <c r="A799" s="54"/>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24" customHeight="1">
      <c r="A800" s="54"/>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24" customHeight="1">
      <c r="A801" s="54"/>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24" customHeight="1">
      <c r="A802" s="54"/>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24" customHeight="1">
      <c r="A803" s="54"/>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24" customHeight="1">
      <c r="A804" s="54"/>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24" customHeight="1">
      <c r="A805" s="54"/>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24" customHeight="1">
      <c r="A806" s="54"/>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24" customHeight="1">
      <c r="A807" s="54"/>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24" customHeight="1">
      <c r="A808" s="54"/>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24" customHeight="1">
      <c r="A809" s="54"/>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24" customHeight="1">
      <c r="A810" s="54"/>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24" customHeight="1">
      <c r="A811" s="54"/>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24" customHeight="1">
      <c r="A812" s="54"/>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24" customHeight="1">
      <c r="A813" s="54"/>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24" customHeight="1">
      <c r="A814" s="54"/>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24" customHeight="1">
      <c r="A815" s="54"/>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24" customHeight="1">
      <c r="A816" s="54"/>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24" customHeight="1">
      <c r="A817" s="54"/>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24" customHeight="1">
      <c r="A818" s="54"/>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24" customHeight="1">
      <c r="A819" s="54"/>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24" customHeight="1">
      <c r="A820" s="54"/>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24" customHeight="1">
      <c r="A821" s="54"/>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24" customHeight="1">
      <c r="A822" s="54"/>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24" customHeight="1">
      <c r="A823" s="54"/>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24" customHeight="1">
      <c r="A824" s="54"/>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24" customHeight="1">
      <c r="A825" s="54"/>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24" customHeight="1">
      <c r="A826" s="54"/>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24" customHeight="1">
      <c r="A827" s="54"/>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24" customHeight="1">
      <c r="A828" s="54"/>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24" customHeight="1">
      <c r="A829" s="54"/>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24" customHeight="1">
      <c r="A830" s="54"/>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24" customHeight="1">
      <c r="A831" s="54"/>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24" customHeight="1">
      <c r="A832" s="54"/>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24" customHeight="1">
      <c r="A833" s="54"/>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24" customHeight="1">
      <c r="A834" s="54"/>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24" customHeight="1">
      <c r="A835" s="54"/>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24" customHeight="1">
      <c r="A836" s="54"/>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24" customHeight="1">
      <c r="A837" s="54"/>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24" customHeight="1">
      <c r="A838" s="54"/>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24" customHeight="1">
      <c r="A839" s="54"/>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24" customHeight="1">
      <c r="A840" s="54"/>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24" customHeight="1">
      <c r="A841" s="54"/>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24" customHeight="1">
      <c r="A842" s="54"/>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24" customHeight="1">
      <c r="A843" s="54"/>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24" customHeight="1">
      <c r="A844" s="54"/>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24" customHeight="1">
      <c r="A845" s="54"/>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24" customHeight="1">
      <c r="A846" s="54"/>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24" customHeight="1">
      <c r="A847" s="54"/>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24" customHeight="1">
      <c r="A848" s="54"/>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24" customHeight="1">
      <c r="A849" s="54"/>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24" customHeight="1">
      <c r="A850" s="54"/>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24" customHeight="1">
      <c r="A851" s="54"/>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24" customHeight="1">
      <c r="A852" s="54"/>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24" customHeight="1">
      <c r="A853" s="54"/>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24" customHeight="1">
      <c r="A854" s="54"/>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24" customHeight="1">
      <c r="A855" s="54"/>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24" customHeight="1">
      <c r="A856" s="54"/>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24" customHeight="1">
      <c r="A857" s="54"/>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24" customHeight="1">
      <c r="A858" s="54"/>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24" customHeight="1">
      <c r="A859" s="54"/>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24" customHeight="1">
      <c r="A860" s="54"/>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24" customHeight="1">
      <c r="A861" s="54"/>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24" customHeight="1">
      <c r="A862" s="54"/>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24" customHeight="1">
      <c r="A863" s="54"/>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24" customHeight="1">
      <c r="A864" s="54"/>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24" customHeight="1">
      <c r="A865" s="54"/>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24" customHeight="1">
      <c r="A866" s="54"/>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24" customHeight="1">
      <c r="A867" s="54"/>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24" customHeight="1">
      <c r="A868" s="54"/>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24" customHeight="1">
      <c r="A869" s="54"/>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24" customHeight="1">
      <c r="A870" s="54"/>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24" customHeight="1">
      <c r="A871" s="54"/>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24" customHeight="1">
      <c r="A872" s="54"/>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24" customHeight="1">
      <c r="A873" s="54"/>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24" customHeight="1">
      <c r="A874" s="54"/>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24" customHeight="1">
      <c r="A875" s="54"/>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24" customHeight="1">
      <c r="A876" s="54"/>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24" customHeight="1">
      <c r="A877" s="54"/>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24" customHeight="1">
      <c r="A878" s="54"/>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24" customHeight="1">
      <c r="A879" s="54"/>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24" customHeight="1">
      <c r="A880" s="54"/>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24" customHeight="1">
      <c r="A881" s="54"/>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24" customHeight="1">
      <c r="A882" s="54"/>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24" customHeight="1">
      <c r="A883" s="54"/>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24" customHeight="1">
      <c r="A884" s="54"/>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24" customHeight="1">
      <c r="A885" s="54"/>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24" customHeight="1">
      <c r="A886" s="54"/>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24" customHeight="1">
      <c r="A887" s="54"/>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24" customHeight="1">
      <c r="A888" s="54"/>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24" customHeight="1">
      <c r="A889" s="54"/>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24" customHeight="1">
      <c r="A890" s="54"/>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24" customHeight="1">
      <c r="A891" s="54"/>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24" customHeight="1">
      <c r="A892" s="54"/>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24" customHeight="1">
      <c r="A893" s="54"/>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24" customHeight="1">
      <c r="A894" s="54"/>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24" customHeight="1">
      <c r="A895" s="54"/>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24" customHeight="1">
      <c r="A896" s="54"/>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24" customHeight="1">
      <c r="A897" s="54"/>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24" customHeight="1">
      <c r="A898" s="54"/>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24" customHeight="1">
      <c r="A899" s="54"/>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24" customHeight="1">
      <c r="A900" s="54"/>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24" customHeight="1">
      <c r="A901" s="54"/>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24" customHeight="1">
      <c r="A902" s="54"/>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24" customHeight="1">
      <c r="A903" s="54"/>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24" customHeight="1">
      <c r="A904" s="54"/>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24" customHeight="1">
      <c r="A905" s="54"/>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24" customHeight="1">
      <c r="A906" s="54"/>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24" customHeight="1">
      <c r="A907" s="54"/>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24" customHeight="1">
      <c r="A908" s="54"/>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24" customHeight="1">
      <c r="A909" s="54"/>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24" customHeight="1">
      <c r="A910" s="54"/>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24" customHeight="1">
      <c r="A911" s="54"/>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24" customHeight="1">
      <c r="A912" s="54"/>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24" customHeight="1">
      <c r="A913" s="54"/>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24" customHeight="1">
      <c r="A914" s="54"/>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24" customHeight="1">
      <c r="A915" s="54"/>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24" customHeight="1">
      <c r="A916" s="54"/>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24" customHeight="1">
      <c r="A917" s="54"/>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24" customHeight="1">
      <c r="A918" s="54"/>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24" customHeight="1">
      <c r="A919" s="54"/>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24" customHeight="1">
      <c r="A920" s="54"/>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24" customHeight="1">
      <c r="A921" s="54"/>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24" customHeight="1">
      <c r="A922" s="54"/>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24" customHeight="1">
      <c r="A923" s="54"/>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24" customHeight="1">
      <c r="A924" s="54"/>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24" customHeight="1">
      <c r="A925" s="54"/>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24" customHeight="1">
      <c r="A926" s="54"/>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24" customHeight="1">
      <c r="A927" s="54"/>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24" customHeight="1">
      <c r="A928" s="54"/>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24" customHeight="1">
      <c r="A929" s="54"/>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24" customHeight="1">
      <c r="A930" s="54"/>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24" customHeight="1">
      <c r="A931" s="54"/>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24" customHeight="1">
      <c r="A932" s="54"/>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24" customHeight="1">
      <c r="A933" s="54"/>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24" customHeight="1">
      <c r="A934" s="54"/>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24" customHeight="1">
      <c r="A935" s="54"/>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24" customHeight="1">
      <c r="A936" s="54"/>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24" customHeight="1">
      <c r="A937" s="54"/>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24" customHeight="1">
      <c r="A938" s="54"/>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24" customHeight="1">
      <c r="A939" s="54"/>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24" customHeight="1">
      <c r="A940" s="54"/>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24" customHeight="1">
      <c r="A941" s="54"/>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24" customHeight="1">
      <c r="A942" s="54"/>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24" customHeight="1">
      <c r="A943" s="54"/>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24" customHeight="1">
      <c r="A944" s="54"/>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24" customHeight="1">
      <c r="A945" s="54"/>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24" customHeight="1">
      <c r="A946" s="54"/>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24" customHeight="1">
      <c r="A947" s="54"/>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24" customHeight="1">
      <c r="A948" s="54"/>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24" customHeight="1">
      <c r="A949" s="54"/>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24" customHeight="1">
      <c r="A950" s="54"/>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24" customHeight="1">
      <c r="A951" s="54"/>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24" customHeight="1">
      <c r="A952" s="54"/>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24" customHeight="1">
      <c r="A953" s="54"/>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24" customHeight="1">
      <c r="A954" s="54"/>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24" customHeight="1">
      <c r="A955" s="54"/>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24" customHeight="1">
      <c r="A956" s="54"/>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24" customHeight="1">
      <c r="A957" s="54"/>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24" customHeight="1">
      <c r="A958" s="54"/>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24" customHeight="1">
      <c r="A959" s="54"/>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24" customHeight="1">
      <c r="A960" s="54"/>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24" customHeight="1">
      <c r="A961" s="54"/>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24" customHeight="1">
      <c r="A962" s="54"/>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24" customHeight="1">
      <c r="A963" s="54"/>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24" customHeight="1">
      <c r="A964" s="54"/>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24" customHeight="1">
      <c r="A965" s="54"/>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24" customHeight="1">
      <c r="A966" s="54"/>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24" customHeight="1">
      <c r="A967" s="54"/>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24" customHeight="1">
      <c r="A968" s="54"/>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24" customHeight="1">
      <c r="A969" s="54"/>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24" customHeight="1">
      <c r="A970" s="54"/>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24" customHeight="1">
      <c r="A971" s="54"/>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24" customHeight="1">
      <c r="A972" s="54"/>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24" customHeight="1">
      <c r="A973" s="54"/>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24" customHeight="1">
      <c r="A974" s="54"/>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24" customHeight="1">
      <c r="A975" s="54"/>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24" customHeight="1">
      <c r="A976" s="54"/>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24" customHeight="1">
      <c r="A977" s="54"/>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24" customHeight="1">
      <c r="A978" s="54"/>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24" customHeight="1">
      <c r="A979" s="54"/>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24" customHeight="1">
      <c r="A980" s="54"/>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24" customHeight="1">
      <c r="A981" s="54"/>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24" customHeight="1">
      <c r="A982" s="54"/>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24" customHeight="1">
      <c r="A983" s="54"/>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24" customHeight="1">
      <c r="A984" s="54"/>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24" customHeight="1">
      <c r="A985" s="54"/>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24" customHeight="1">
      <c r="A986" s="54"/>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24" customHeight="1">
      <c r="A987" s="54"/>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24" customHeight="1">
      <c r="A988" s="54"/>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24" customHeight="1">
      <c r="A989" s="54"/>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24" customHeight="1">
      <c r="A990" s="54"/>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24" customHeight="1">
      <c r="A991" s="54"/>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24" customHeight="1">
      <c r="A992" s="54"/>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24" customHeight="1">
      <c r="A993" s="54"/>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24" customHeight="1">
      <c r="A994" s="54"/>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24" customHeight="1">
      <c r="A995" s="54"/>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24" customHeight="1">
      <c r="A996" s="54"/>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24" customHeight="1">
      <c r="A997" s="54"/>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sheetData>
  <sheetProtection password="9B43" sheet="1" objects="1" scenarios="1" selectLockedCells="1" selectUnlockedCells="1"/>
  <mergeCells count="15">
    <mergeCell ref="A22:A23"/>
    <mergeCell ref="A2:A3"/>
    <mergeCell ref="N2:Q2"/>
    <mergeCell ref="A4:A5"/>
    <mergeCell ref="A6:A7"/>
    <mergeCell ref="A8:A9"/>
    <mergeCell ref="A10:A11"/>
    <mergeCell ref="A12:A13"/>
    <mergeCell ref="A14:A15"/>
    <mergeCell ref="A16:A17"/>
    <mergeCell ref="A18:A19"/>
    <mergeCell ref="A20:A21"/>
    <mergeCell ref="N3:Q3"/>
    <mergeCell ref="N4:Q4"/>
    <mergeCell ref="N5:Q5"/>
  </mergeCells>
  <phoneticPr fontId="11"/>
  <pageMargins left="0.7" right="0.7" top="0.75" bottom="0.75" header="0" footer="0"/>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H126"/>
  <sheetViews>
    <sheetView view="pageBreakPreview" zoomScale="70" zoomScaleNormal="100" zoomScaleSheetLayoutView="70" workbookViewId="0"/>
  </sheetViews>
  <sheetFormatPr defaultColWidth="9" defaultRowHeight="13.5"/>
  <cols>
    <col min="1" max="1" width="5.75" style="64" customWidth="1"/>
    <col min="2" max="2" width="15.125" style="3" customWidth="1"/>
    <col min="3" max="4" width="5.125" style="3" customWidth="1"/>
    <col min="5" max="5" width="72.5" style="3" bestFit="1" customWidth="1"/>
    <col min="6" max="6" width="116.25" style="81" bestFit="1" customWidth="1"/>
    <col min="7" max="7" width="44.875" style="3" customWidth="1"/>
    <col min="8" max="8" width="14" style="3" customWidth="1"/>
    <col min="9" max="9" width="29.5" style="3" customWidth="1"/>
    <col min="10" max="16384" width="9" style="3"/>
  </cols>
  <sheetData>
    <row r="1" spans="1:8">
      <c r="F1" s="81">
        <v>1</v>
      </c>
      <c r="G1" s="3">
        <v>2</v>
      </c>
      <c r="H1" s="3">
        <v>3</v>
      </c>
    </row>
    <row r="2" spans="1:8">
      <c r="A2" s="115" t="s">
        <v>63</v>
      </c>
      <c r="B2" s="116"/>
      <c r="C2" s="116"/>
      <c r="D2" s="116"/>
      <c r="E2" s="117"/>
      <c r="F2" s="82" t="s">
        <v>202</v>
      </c>
      <c r="G2" s="73" t="s">
        <v>158</v>
      </c>
      <c r="H2" s="67" t="s">
        <v>159</v>
      </c>
    </row>
    <row r="3" spans="1:8" ht="32.25" customHeight="1">
      <c r="A3" s="66" t="s">
        <v>32</v>
      </c>
      <c r="B3" s="110" t="s">
        <v>169</v>
      </c>
      <c r="C3" s="2" t="s">
        <v>330</v>
      </c>
      <c r="D3" s="1"/>
      <c r="E3" s="4" t="s">
        <v>196</v>
      </c>
      <c r="F3" s="55" t="str">
        <f>CONCATENATE(E3,G3)</f>
        <v>へき地医療支援機構運営事業1.都道府県が行う事業（直接補助）</v>
      </c>
      <c r="G3" s="83" t="s">
        <v>69</v>
      </c>
      <c r="H3" s="67" t="s">
        <v>203</v>
      </c>
    </row>
    <row r="4" spans="1:8" ht="32.25" customHeight="1">
      <c r="A4" s="68"/>
      <c r="B4" s="111"/>
      <c r="C4" s="2" t="s">
        <v>330</v>
      </c>
      <c r="D4" s="1"/>
      <c r="E4" s="4" t="s">
        <v>20</v>
      </c>
      <c r="F4" s="55" t="str">
        <f t="shared" ref="F4:F67" si="0">CONCATENATE(E4,G4)</f>
        <v>へき地医療支援機構運営事業2.沖縄県が行う事業（直接補助）</v>
      </c>
      <c r="G4" s="83" t="s">
        <v>208</v>
      </c>
      <c r="H4" s="67" t="s">
        <v>170</v>
      </c>
    </row>
    <row r="5" spans="1:8" ht="20.100000000000001" customHeight="1">
      <c r="A5" s="68"/>
      <c r="B5" s="111"/>
      <c r="C5" s="2" t="s">
        <v>331</v>
      </c>
      <c r="D5" s="1"/>
      <c r="E5" s="4" t="s">
        <v>82</v>
      </c>
      <c r="F5" s="55" t="str">
        <f t="shared" si="0"/>
        <v>へき地医療拠点病院運営事業1.都道府県が行う事業（直接補助）</v>
      </c>
      <c r="G5" s="83" t="s">
        <v>69</v>
      </c>
      <c r="H5" s="67" t="s">
        <v>203</v>
      </c>
    </row>
    <row r="6" spans="1:8" ht="20.100000000000001" customHeight="1">
      <c r="A6" s="68"/>
      <c r="B6" s="111"/>
      <c r="C6" s="2" t="s">
        <v>331</v>
      </c>
      <c r="D6" s="1"/>
      <c r="E6" s="4" t="s">
        <v>82</v>
      </c>
      <c r="F6" s="55" t="str">
        <f t="shared" si="0"/>
        <v>へき地医療拠点病院運営事業2.沖縄県が行う事業（直接補助）</v>
      </c>
      <c r="G6" s="83" t="s">
        <v>209</v>
      </c>
      <c r="H6" s="67" t="s">
        <v>170</v>
      </c>
    </row>
    <row r="7" spans="1:8" ht="20.100000000000001" customHeight="1">
      <c r="A7" s="68"/>
      <c r="B7" s="111"/>
      <c r="C7" s="2" t="s">
        <v>331</v>
      </c>
      <c r="D7" s="1"/>
      <c r="E7" s="4" t="s">
        <v>82</v>
      </c>
      <c r="F7" s="55" t="str">
        <f t="shared" si="0"/>
        <v>へき地医療拠点病院運営事業4.都道府県が公的5団体に補助する事業（5を除く）</v>
      </c>
      <c r="G7" s="5" t="s">
        <v>74</v>
      </c>
      <c r="H7" s="67" t="s">
        <v>160</v>
      </c>
    </row>
    <row r="8" spans="1:8" ht="20.100000000000001" customHeight="1">
      <c r="A8" s="68"/>
      <c r="B8" s="111"/>
      <c r="C8" s="2" t="s">
        <v>331</v>
      </c>
      <c r="D8" s="1"/>
      <c r="E8" s="4" t="s">
        <v>82</v>
      </c>
      <c r="F8" s="55" t="str">
        <f t="shared" si="0"/>
        <v>へき地医療拠点病院運営事業6.都道府県が補助する事業(4,5以外)</v>
      </c>
      <c r="G8" s="5" t="s">
        <v>205</v>
      </c>
      <c r="H8" s="67" t="s">
        <v>204</v>
      </c>
    </row>
    <row r="9" spans="1:8" ht="20.100000000000001" customHeight="1">
      <c r="A9" s="68"/>
      <c r="B9" s="111"/>
      <c r="C9" s="2" t="s">
        <v>332</v>
      </c>
      <c r="D9" s="1"/>
      <c r="E9" s="4" t="s">
        <v>9</v>
      </c>
      <c r="F9" s="55" t="str">
        <f t="shared" si="0"/>
        <v>へき地診療所運営事業1.都道府県が行う事業（直接補助）</v>
      </c>
      <c r="G9" s="83" t="s">
        <v>69</v>
      </c>
      <c r="H9" s="67" t="s">
        <v>161</v>
      </c>
    </row>
    <row r="10" spans="1:8" ht="20.100000000000001" customHeight="1">
      <c r="A10" s="68"/>
      <c r="B10" s="111"/>
      <c r="C10" s="2" t="s">
        <v>332</v>
      </c>
      <c r="D10" s="1"/>
      <c r="E10" s="4" t="s">
        <v>9</v>
      </c>
      <c r="F10" s="55" t="str">
        <f t="shared" si="0"/>
        <v>へき地診療所運営事業2.沖縄県が行う事業（直接補助）</v>
      </c>
      <c r="G10" s="83" t="s">
        <v>70</v>
      </c>
      <c r="H10" s="67" t="s">
        <v>162</v>
      </c>
    </row>
    <row r="11" spans="1:8" ht="20.100000000000001" customHeight="1">
      <c r="A11" s="68"/>
      <c r="B11" s="111"/>
      <c r="C11" s="2" t="s">
        <v>332</v>
      </c>
      <c r="D11" s="1"/>
      <c r="E11" s="4" t="s">
        <v>9</v>
      </c>
      <c r="F11" s="55" t="str">
        <f t="shared" si="0"/>
        <v>へき地診療所運営事業4.都道府県が公的5団体に補助する事業（5を除く）</v>
      </c>
      <c r="G11" s="5" t="s">
        <v>74</v>
      </c>
      <c r="H11" s="67" t="s">
        <v>215</v>
      </c>
    </row>
    <row r="12" spans="1:8" ht="20.100000000000001" customHeight="1">
      <c r="A12" s="68"/>
      <c r="B12" s="111"/>
      <c r="C12" s="2" t="s">
        <v>332</v>
      </c>
      <c r="D12" s="1"/>
      <c r="E12" s="4" t="s">
        <v>9</v>
      </c>
      <c r="F12" s="55" t="str">
        <f t="shared" si="0"/>
        <v>へき地診療所運営事業5.沖縄県が公的5団体に補助するへき地診療所運営事業</v>
      </c>
      <c r="G12" s="5" t="s">
        <v>80</v>
      </c>
      <c r="H12" s="67" t="s">
        <v>216</v>
      </c>
    </row>
    <row r="13" spans="1:8" ht="20.100000000000001" customHeight="1">
      <c r="A13" s="68"/>
      <c r="B13" s="111"/>
      <c r="C13" s="2" t="s">
        <v>332</v>
      </c>
      <c r="D13" s="1"/>
      <c r="E13" s="4" t="s">
        <v>9</v>
      </c>
      <c r="F13" s="55" t="str">
        <f t="shared" si="0"/>
        <v>へき地診療所運営事業6.都道府県が補助する事業(4,5以外)</v>
      </c>
      <c r="G13" s="5" t="s">
        <v>197</v>
      </c>
      <c r="H13" s="67" t="s">
        <v>164</v>
      </c>
    </row>
    <row r="14" spans="1:8" ht="20.100000000000001" customHeight="1">
      <c r="A14" s="68"/>
      <c r="B14" s="111"/>
      <c r="C14" s="2" t="s">
        <v>332</v>
      </c>
      <c r="D14" s="1"/>
      <c r="E14" s="4" t="s">
        <v>9</v>
      </c>
      <c r="F14" s="55" t="str">
        <f t="shared" si="0"/>
        <v>へき地診療所運営事業7.沖縄県が補助するへき地診療所運営事業(5以外)</v>
      </c>
      <c r="G14" s="56" t="s">
        <v>206</v>
      </c>
      <c r="H14" s="67" t="s">
        <v>207</v>
      </c>
    </row>
    <row r="15" spans="1:8" ht="20.100000000000001" customHeight="1">
      <c r="A15" s="68"/>
      <c r="B15" s="111"/>
      <c r="C15" s="2" t="s">
        <v>333</v>
      </c>
      <c r="D15" s="1"/>
      <c r="E15" s="4" t="s">
        <v>15</v>
      </c>
      <c r="F15" s="55" t="str">
        <f t="shared" si="0"/>
        <v>へき地巡回診療車（船）運営事業1.都道府県が行う事業（直接補助）</v>
      </c>
      <c r="G15" s="83" t="s">
        <v>69</v>
      </c>
      <c r="H15" s="67" t="s">
        <v>165</v>
      </c>
    </row>
    <row r="16" spans="1:8" ht="20.100000000000001" customHeight="1">
      <c r="A16" s="68"/>
      <c r="B16" s="111"/>
      <c r="C16" s="2" t="s">
        <v>333</v>
      </c>
      <c r="D16" s="1"/>
      <c r="E16" s="4" t="s">
        <v>15</v>
      </c>
      <c r="F16" s="55" t="str">
        <f t="shared" si="0"/>
        <v>へき地巡回診療車（船）運営事業2.沖縄県が行う事業（直接補助）</v>
      </c>
      <c r="G16" s="83" t="s">
        <v>70</v>
      </c>
      <c r="H16" s="67" t="s">
        <v>161</v>
      </c>
    </row>
    <row r="17" spans="1:8" ht="20.100000000000001" customHeight="1">
      <c r="A17" s="68"/>
      <c r="B17" s="111"/>
      <c r="C17" s="2" t="s">
        <v>333</v>
      </c>
      <c r="D17" s="1"/>
      <c r="E17" s="4" t="s">
        <v>15</v>
      </c>
      <c r="F17" s="55" t="str">
        <f t="shared" si="0"/>
        <v>へき地巡回診療車（船）運営事業3.その他（1.2.以外への直接補助）</v>
      </c>
      <c r="G17" s="84" t="s">
        <v>71</v>
      </c>
      <c r="H17" s="67" t="s">
        <v>162</v>
      </c>
    </row>
    <row r="18" spans="1:8" ht="20.100000000000001" customHeight="1">
      <c r="A18" s="68"/>
      <c r="B18" s="111"/>
      <c r="C18" s="2" t="s">
        <v>333</v>
      </c>
      <c r="D18" s="1"/>
      <c r="E18" s="4" t="s">
        <v>15</v>
      </c>
      <c r="F18" s="55" t="str">
        <f t="shared" si="0"/>
        <v>へき地巡回診療車（船）運営事業4.都道府県が公的5団体に補助する事業（5を除く）</v>
      </c>
      <c r="G18" s="5" t="s">
        <v>74</v>
      </c>
      <c r="H18" s="67" t="s">
        <v>164</v>
      </c>
    </row>
    <row r="19" spans="1:8" ht="20.100000000000001" customHeight="1">
      <c r="A19" s="68"/>
      <c r="B19" s="111"/>
      <c r="C19" s="2" t="s">
        <v>333</v>
      </c>
      <c r="D19" s="1"/>
      <c r="E19" s="4" t="s">
        <v>15</v>
      </c>
      <c r="F19" s="55" t="str">
        <f t="shared" si="0"/>
        <v>へき地巡回診療車（船）運営事業6.都道府県が補助する事業(4,5以外)</v>
      </c>
      <c r="G19" s="5" t="s">
        <v>75</v>
      </c>
      <c r="H19" s="67" t="s">
        <v>167</v>
      </c>
    </row>
    <row r="20" spans="1:8" ht="20.100000000000001" customHeight="1">
      <c r="A20" s="68"/>
      <c r="B20" s="111"/>
      <c r="C20" s="2" t="s">
        <v>334</v>
      </c>
      <c r="D20" s="1"/>
      <c r="E20" s="4" t="s">
        <v>18</v>
      </c>
      <c r="F20" s="55" t="str">
        <f t="shared" si="0"/>
        <v>巡回診療航空機運営事業1.都道府県が行う事業（直接補助）</v>
      </c>
      <c r="G20" s="83" t="s">
        <v>69</v>
      </c>
      <c r="H20" s="67" t="s">
        <v>162</v>
      </c>
    </row>
    <row r="21" spans="1:8" ht="20.100000000000001" customHeight="1">
      <c r="A21" s="68"/>
      <c r="B21" s="111"/>
      <c r="C21" s="2" t="s">
        <v>334</v>
      </c>
      <c r="D21" s="1"/>
      <c r="E21" s="4" t="s">
        <v>18</v>
      </c>
      <c r="F21" s="55" t="str">
        <f t="shared" si="0"/>
        <v>巡回診療航空機運営事業2.沖縄県が行う事業（直接補助）</v>
      </c>
      <c r="G21" s="83" t="s">
        <v>70</v>
      </c>
      <c r="H21" s="67" t="s">
        <v>161</v>
      </c>
    </row>
    <row r="22" spans="1:8" ht="20.100000000000001" customHeight="1">
      <c r="A22" s="68"/>
      <c r="B22" s="111"/>
      <c r="C22" s="2" t="s">
        <v>334</v>
      </c>
      <c r="D22" s="1"/>
      <c r="E22" s="4" t="s">
        <v>18</v>
      </c>
      <c r="F22" s="55" t="str">
        <f t="shared" si="0"/>
        <v>巡回診療航空機運営事業4.都道府県が公的5団体に補助する事業（5を除く）</v>
      </c>
      <c r="G22" s="5" t="s">
        <v>74</v>
      </c>
      <c r="H22" s="67" t="s">
        <v>168</v>
      </c>
    </row>
    <row r="23" spans="1:8" ht="20.100000000000001" customHeight="1">
      <c r="A23" s="68"/>
      <c r="B23" s="111"/>
      <c r="C23" s="2" t="s">
        <v>334</v>
      </c>
      <c r="D23" s="1"/>
      <c r="E23" s="4" t="s">
        <v>18</v>
      </c>
      <c r="F23" s="55" t="str">
        <f t="shared" si="0"/>
        <v>巡回診療航空機運営事業6.都道府県が補助する事業(4,5以外)</v>
      </c>
      <c r="G23" s="5" t="s">
        <v>198</v>
      </c>
      <c r="H23" s="67" t="s">
        <v>166</v>
      </c>
    </row>
    <row r="24" spans="1:8" ht="20.100000000000001" customHeight="1">
      <c r="A24" s="68"/>
      <c r="B24" s="111"/>
      <c r="C24" s="2" t="s">
        <v>335</v>
      </c>
      <c r="D24" s="1"/>
      <c r="E24" s="4" t="s">
        <v>22</v>
      </c>
      <c r="F24" s="55" t="str">
        <f t="shared" si="0"/>
        <v>離島歯科診療班派遣事業1.都道府県が行う事業（直接補助）</v>
      </c>
      <c r="G24" s="83" t="s">
        <v>69</v>
      </c>
      <c r="H24" s="67" t="s">
        <v>162</v>
      </c>
    </row>
    <row r="25" spans="1:8" ht="20.100000000000001" customHeight="1">
      <c r="A25" s="68"/>
      <c r="B25" s="111"/>
      <c r="C25" s="2" t="s">
        <v>335</v>
      </c>
      <c r="D25" s="1"/>
      <c r="E25" s="4" t="s">
        <v>22</v>
      </c>
      <c r="F25" s="55" t="str">
        <f t="shared" si="0"/>
        <v>離島歯科診療班派遣事業2.沖縄県が行う事業（直接補助）</v>
      </c>
      <c r="G25" s="83" t="s">
        <v>70</v>
      </c>
      <c r="H25" s="67" t="s">
        <v>161</v>
      </c>
    </row>
    <row r="26" spans="1:8" ht="20.100000000000001" customHeight="1">
      <c r="A26" s="68"/>
      <c r="B26" s="111"/>
      <c r="C26" s="2" t="s">
        <v>336</v>
      </c>
      <c r="D26" s="1"/>
      <c r="E26" s="4" t="s">
        <v>23</v>
      </c>
      <c r="F26" s="55" t="str">
        <f t="shared" si="0"/>
        <v>へき地保健指導所運営事業1.都道府県が行う事業（直接補助）</v>
      </c>
      <c r="G26" s="83" t="s">
        <v>69</v>
      </c>
      <c r="H26" s="67" t="s">
        <v>170</v>
      </c>
    </row>
    <row r="27" spans="1:8" ht="20.100000000000001" customHeight="1">
      <c r="A27" s="68"/>
      <c r="B27" s="111"/>
      <c r="C27" s="2" t="s">
        <v>336</v>
      </c>
      <c r="D27" s="1"/>
      <c r="E27" s="4" t="s">
        <v>23</v>
      </c>
      <c r="F27" s="55" t="str">
        <f t="shared" si="0"/>
        <v>へき地保健指導所運営事業2.沖縄県が行う事業（直接補助）</v>
      </c>
      <c r="G27" s="83" t="s">
        <v>70</v>
      </c>
      <c r="H27" s="67" t="s">
        <v>170</v>
      </c>
    </row>
    <row r="28" spans="1:8" ht="20.100000000000001" customHeight="1">
      <c r="A28" s="68"/>
      <c r="B28" s="111"/>
      <c r="C28" s="2" t="s">
        <v>336</v>
      </c>
      <c r="D28" s="1"/>
      <c r="E28" s="4" t="s">
        <v>23</v>
      </c>
      <c r="F28" s="55" t="str">
        <f t="shared" si="0"/>
        <v>へき地保健指導所運営事業6.都道府県が補助する事業(4,5以外)</v>
      </c>
      <c r="G28" s="5" t="s">
        <v>210</v>
      </c>
      <c r="H28" s="67" t="s">
        <v>171</v>
      </c>
    </row>
    <row r="29" spans="1:8" ht="20.100000000000001" customHeight="1">
      <c r="A29" s="68"/>
      <c r="B29" s="111"/>
      <c r="C29" s="2" t="s">
        <v>337</v>
      </c>
      <c r="D29" s="1"/>
      <c r="E29" s="4" t="s">
        <v>10</v>
      </c>
      <c r="F29" s="55" t="str">
        <f t="shared" si="0"/>
        <v>へき地患者輸送車（艇）、メディカルジェット（へき地患者輸送航空機）運行支援事業1.都道府県が行う事業（直接補助）</v>
      </c>
      <c r="G29" s="83" t="s">
        <v>69</v>
      </c>
      <c r="H29" s="67" t="s">
        <v>163</v>
      </c>
    </row>
    <row r="30" spans="1:8" ht="20.100000000000001" customHeight="1">
      <c r="A30" s="68"/>
      <c r="B30" s="111"/>
      <c r="C30" s="2" t="s">
        <v>337</v>
      </c>
      <c r="D30" s="1"/>
      <c r="E30" s="4" t="s">
        <v>10</v>
      </c>
      <c r="F30" s="55" t="str">
        <f t="shared" si="0"/>
        <v>へき地患者輸送車（艇）、メディカルジェット（へき地患者輸送航空機）運行支援事業2.沖縄県が行う事業（直接補助）</v>
      </c>
      <c r="G30" s="83" t="s">
        <v>70</v>
      </c>
      <c r="H30" s="67" t="s">
        <v>161</v>
      </c>
    </row>
    <row r="31" spans="1:8" ht="20.100000000000001" customHeight="1">
      <c r="A31" s="68"/>
      <c r="B31" s="111"/>
      <c r="C31" s="2" t="s">
        <v>337</v>
      </c>
      <c r="D31" s="1"/>
      <c r="E31" s="4" t="s">
        <v>10</v>
      </c>
      <c r="F31" s="55" t="str">
        <f t="shared" si="0"/>
        <v>へき地患者輸送車（艇）、メディカルジェット（へき地患者輸送航空機）運行支援事業4.都道府県が公的5団体に補助する事業（5を除く）</v>
      </c>
      <c r="G31" s="5" t="s">
        <v>74</v>
      </c>
      <c r="H31" s="67" t="s">
        <v>172</v>
      </c>
    </row>
    <row r="32" spans="1:8" ht="20.100000000000001" customHeight="1">
      <c r="A32" s="68"/>
      <c r="B32" s="111"/>
      <c r="C32" s="2" t="s">
        <v>337</v>
      </c>
      <c r="D32" s="1"/>
      <c r="E32" s="4" t="s">
        <v>10</v>
      </c>
      <c r="F32" s="55" t="str">
        <f t="shared" si="0"/>
        <v>へき地患者輸送車（艇）、メディカルジェット（へき地患者輸送航空機）運行支援事業6.都道府県が補助する事業(4,5以外)</v>
      </c>
      <c r="G32" s="5" t="s">
        <v>197</v>
      </c>
      <c r="H32" s="67" t="s">
        <v>166</v>
      </c>
    </row>
    <row r="33" spans="1:8" ht="20.100000000000001" customHeight="1">
      <c r="A33" s="68"/>
      <c r="B33" s="111"/>
      <c r="C33" s="70" t="s">
        <v>338</v>
      </c>
      <c r="D33" s="86"/>
      <c r="E33" s="71" t="s">
        <v>88</v>
      </c>
      <c r="F33" s="55" t="str">
        <f t="shared" si="0"/>
        <v>へき地診療所医師派遣強化事業1.都道府県が行う事業（直接補助）</v>
      </c>
      <c r="G33" s="83" t="s">
        <v>69</v>
      </c>
      <c r="H33" s="67" t="s">
        <v>163</v>
      </c>
    </row>
    <row r="34" spans="1:8" ht="20.100000000000001" customHeight="1">
      <c r="A34" s="68"/>
      <c r="B34" s="111"/>
      <c r="C34" s="70" t="s">
        <v>338</v>
      </c>
      <c r="D34" s="86"/>
      <c r="E34" s="71" t="s">
        <v>88</v>
      </c>
      <c r="F34" s="55" t="str">
        <f t="shared" si="0"/>
        <v>へき地診療所医師派遣強化事業2.沖縄県が行う事業（直接補助）</v>
      </c>
      <c r="G34" s="83" t="s">
        <v>70</v>
      </c>
      <c r="H34" s="67" t="s">
        <v>161</v>
      </c>
    </row>
    <row r="35" spans="1:8" ht="20.100000000000001" customHeight="1">
      <c r="A35" s="68"/>
      <c r="B35" s="111"/>
      <c r="C35" s="70" t="s">
        <v>338</v>
      </c>
      <c r="D35" s="86"/>
      <c r="E35" s="71" t="s">
        <v>88</v>
      </c>
      <c r="F35" s="55" t="str">
        <f t="shared" si="0"/>
        <v>へき地診療所医師派遣強化事業4.都道府県が公的5団体に補助する事業（5を除く）</v>
      </c>
      <c r="G35" s="5" t="s">
        <v>74</v>
      </c>
      <c r="H35" s="67" t="s">
        <v>164</v>
      </c>
    </row>
    <row r="36" spans="1:8" ht="20.100000000000001" customHeight="1">
      <c r="A36" s="65"/>
      <c r="B36" s="112"/>
      <c r="C36" s="70" t="s">
        <v>338</v>
      </c>
      <c r="D36" s="86"/>
      <c r="E36" s="71" t="s">
        <v>88</v>
      </c>
      <c r="F36" s="55" t="str">
        <f t="shared" si="0"/>
        <v>へき地診療所医師派遣強化事業6.都道府県が補助する事業(4,5以外)</v>
      </c>
      <c r="G36" s="5" t="s">
        <v>199</v>
      </c>
      <c r="H36" s="67" t="s">
        <v>173</v>
      </c>
    </row>
    <row r="37" spans="1:8" ht="20.100000000000001" customHeight="1">
      <c r="A37" s="66" t="s">
        <v>33</v>
      </c>
      <c r="B37" s="110" t="s">
        <v>24</v>
      </c>
      <c r="C37" s="2" t="s">
        <v>330</v>
      </c>
      <c r="D37" s="1"/>
      <c r="E37" s="4" t="s">
        <v>14</v>
      </c>
      <c r="F37" s="55" t="str">
        <f t="shared" si="0"/>
        <v>メディカルコントロール体制強化事業1.都道府県が行う事業（直接補助）</v>
      </c>
      <c r="G37" s="83" t="s">
        <v>69</v>
      </c>
      <c r="H37" s="67" t="s">
        <v>174</v>
      </c>
    </row>
    <row r="38" spans="1:8" ht="20.100000000000001" customHeight="1">
      <c r="A38" s="68"/>
      <c r="B38" s="111"/>
      <c r="C38" s="2" t="s">
        <v>330</v>
      </c>
      <c r="D38" s="1"/>
      <c r="E38" s="4" t="s">
        <v>14</v>
      </c>
      <c r="F38" s="55" t="str">
        <f t="shared" si="0"/>
        <v>メディカルコントロール体制強化事業2.沖縄県が行う事業（直接補助）</v>
      </c>
      <c r="G38" s="83" t="s">
        <v>70</v>
      </c>
      <c r="H38" s="67" t="s">
        <v>170</v>
      </c>
    </row>
    <row r="39" spans="1:8" ht="20.100000000000001" customHeight="1">
      <c r="A39" s="68"/>
      <c r="B39" s="111"/>
      <c r="C39" s="2" t="s">
        <v>331</v>
      </c>
      <c r="D39" s="1"/>
      <c r="E39" s="4" t="s">
        <v>16</v>
      </c>
      <c r="F39" s="55" t="str">
        <f t="shared" si="0"/>
        <v>搬送困難事例受入医療機関支援事業1.都道府県が行う事業（直接補助）</v>
      </c>
      <c r="G39" s="83" t="s">
        <v>69</v>
      </c>
      <c r="H39" s="67" t="s">
        <v>175</v>
      </c>
    </row>
    <row r="40" spans="1:8" ht="20.100000000000001" customHeight="1">
      <c r="A40" s="68"/>
      <c r="B40" s="111"/>
      <c r="C40" s="2" t="s">
        <v>331</v>
      </c>
      <c r="D40" s="1"/>
      <c r="E40" s="4" t="s">
        <v>16</v>
      </c>
      <c r="F40" s="55" t="str">
        <f t="shared" si="0"/>
        <v>搬送困難事例受入医療機関支援事業2.沖縄県が行う事業（直接補助）</v>
      </c>
      <c r="G40" s="83" t="s">
        <v>70</v>
      </c>
      <c r="H40" s="67" t="s">
        <v>170</v>
      </c>
    </row>
    <row r="41" spans="1:8" ht="20.100000000000001" customHeight="1">
      <c r="A41" s="68"/>
      <c r="B41" s="111"/>
      <c r="C41" s="2" t="s">
        <v>331</v>
      </c>
      <c r="D41" s="1"/>
      <c r="E41" s="4" t="s">
        <v>16</v>
      </c>
      <c r="F41" s="55" t="str">
        <f t="shared" si="0"/>
        <v>搬送困難事例受入医療機関支援事業4.都道府県が公的5団体に補助する事業（5を除く）</v>
      </c>
      <c r="G41" s="5" t="s">
        <v>74</v>
      </c>
      <c r="H41" s="67" t="s">
        <v>176</v>
      </c>
    </row>
    <row r="42" spans="1:8" ht="20.100000000000001" customHeight="1">
      <c r="A42" s="68"/>
      <c r="B42" s="111"/>
      <c r="C42" s="2" t="s">
        <v>331</v>
      </c>
      <c r="D42" s="1"/>
      <c r="E42" s="4" t="s">
        <v>16</v>
      </c>
      <c r="F42" s="55" t="str">
        <f t="shared" si="0"/>
        <v>搬送困難事例受入医療機関支援事業6.都道府県が補助する事業(4,5以外)</v>
      </c>
      <c r="G42" s="5" t="s">
        <v>75</v>
      </c>
      <c r="H42" s="67" t="s">
        <v>177</v>
      </c>
    </row>
    <row r="43" spans="1:8" ht="20.100000000000001" customHeight="1">
      <c r="A43" s="68"/>
      <c r="B43" s="111"/>
      <c r="C43" s="2" t="s">
        <v>332</v>
      </c>
      <c r="D43" s="1"/>
      <c r="E43" s="4" t="s">
        <v>217</v>
      </c>
      <c r="F43" s="55" t="str">
        <f t="shared" si="0"/>
        <v>Tele-ICU体制整備促進事業1.都道府県が行う事業（直接補助）</v>
      </c>
      <c r="G43" s="83" t="s">
        <v>69</v>
      </c>
      <c r="H43" s="67" t="s">
        <v>221</v>
      </c>
    </row>
    <row r="44" spans="1:8" ht="20.100000000000001" customHeight="1">
      <c r="A44" s="68"/>
      <c r="B44" s="111"/>
      <c r="C44" s="2" t="s">
        <v>332</v>
      </c>
      <c r="D44" s="1"/>
      <c r="E44" s="4" t="s">
        <v>217</v>
      </c>
      <c r="F44" s="55" t="str">
        <f t="shared" si="0"/>
        <v>Tele-ICU体制整備促進事業2.沖縄県が行う事業（直接補助）</v>
      </c>
      <c r="G44" s="83" t="s">
        <v>70</v>
      </c>
      <c r="H44" s="67" t="s">
        <v>221</v>
      </c>
    </row>
    <row r="45" spans="1:8" ht="20.100000000000001" customHeight="1">
      <c r="A45" s="68"/>
      <c r="B45" s="111"/>
      <c r="C45" s="2" t="s">
        <v>332</v>
      </c>
      <c r="D45" s="1"/>
      <c r="E45" s="4" t="s">
        <v>217</v>
      </c>
      <c r="F45" s="55" t="str">
        <f t="shared" si="0"/>
        <v>Tele-ICU体制整備促進事業4.都道府県が公的5団体に補助する事業（5を除く）</v>
      </c>
      <c r="G45" s="5" t="s">
        <v>74</v>
      </c>
      <c r="H45" s="67" t="s">
        <v>222</v>
      </c>
    </row>
    <row r="46" spans="1:8" ht="20.100000000000001" customHeight="1">
      <c r="A46" s="68"/>
      <c r="B46" s="111"/>
      <c r="C46" s="2" t="s">
        <v>332</v>
      </c>
      <c r="D46" s="1"/>
      <c r="E46" s="4" t="s">
        <v>217</v>
      </c>
      <c r="F46" s="55" t="str">
        <f t="shared" si="0"/>
        <v>Tele-ICU体制整備促進事業6.都道府県が補助する事業(4,5以外)</v>
      </c>
      <c r="G46" s="5" t="s">
        <v>75</v>
      </c>
      <c r="H46" s="67" t="s">
        <v>223</v>
      </c>
    </row>
    <row r="47" spans="1:8" ht="20.100000000000001" customHeight="1">
      <c r="A47" s="68"/>
      <c r="B47" s="111"/>
      <c r="C47" s="2" t="s">
        <v>333</v>
      </c>
      <c r="D47" s="1"/>
      <c r="E47" s="4" t="s">
        <v>218</v>
      </c>
      <c r="F47" s="55" t="str">
        <f t="shared" si="0"/>
        <v>病院救急車活用モデル事業1.都道府県が行う事業（直接補助）</v>
      </c>
      <c r="G47" s="83" t="s">
        <v>69</v>
      </c>
      <c r="H47" s="67" t="s">
        <v>224</v>
      </c>
    </row>
    <row r="48" spans="1:8" ht="20.100000000000001" customHeight="1">
      <c r="A48" s="68"/>
      <c r="B48" s="111"/>
      <c r="C48" s="2" t="s">
        <v>333</v>
      </c>
      <c r="D48" s="1"/>
      <c r="E48" s="4" t="s">
        <v>218</v>
      </c>
      <c r="F48" s="55" t="str">
        <f t="shared" si="0"/>
        <v>病院救急車活用モデル事業2.沖縄県が行う事業（直接補助）</v>
      </c>
      <c r="G48" s="83" t="s">
        <v>70</v>
      </c>
      <c r="H48" s="67" t="s">
        <v>225</v>
      </c>
    </row>
    <row r="49" spans="1:8" ht="20.100000000000001" customHeight="1">
      <c r="A49" s="68"/>
      <c r="B49" s="111"/>
      <c r="C49" s="2" t="s">
        <v>333</v>
      </c>
      <c r="D49" s="1"/>
      <c r="E49" s="4" t="s">
        <v>218</v>
      </c>
      <c r="F49" s="55" t="str">
        <f t="shared" si="0"/>
        <v>病院救急車活用モデル事業4.都道府県が公的5団体に補助する事業（5を除く）</v>
      </c>
      <c r="G49" s="5" t="s">
        <v>74</v>
      </c>
      <c r="H49" s="67" t="s">
        <v>226</v>
      </c>
    </row>
    <row r="50" spans="1:8" ht="20.100000000000001" customHeight="1">
      <c r="A50" s="68"/>
      <c r="B50" s="112"/>
      <c r="C50" s="2" t="s">
        <v>333</v>
      </c>
      <c r="D50" s="1"/>
      <c r="E50" s="4" t="s">
        <v>218</v>
      </c>
      <c r="F50" s="55" t="str">
        <f t="shared" si="0"/>
        <v>病院救急車活用モデル事業6.都道府県が補助する事業(4,5以外)</v>
      </c>
      <c r="G50" s="5" t="s">
        <v>75</v>
      </c>
      <c r="H50" s="67" t="s">
        <v>227</v>
      </c>
    </row>
    <row r="51" spans="1:8" ht="20.100000000000001" customHeight="1">
      <c r="A51" s="66" t="s">
        <v>34</v>
      </c>
      <c r="B51" s="110" t="s">
        <v>214</v>
      </c>
      <c r="C51" s="2" t="s">
        <v>330</v>
      </c>
      <c r="D51" s="1"/>
      <c r="E51" s="4" t="s">
        <v>2</v>
      </c>
      <c r="F51" s="55" t="str">
        <f t="shared" si="0"/>
        <v>医療施設耐震化促進事業6.都道府県が補助する事業(4,5以外)</v>
      </c>
      <c r="G51" s="5" t="s">
        <v>75</v>
      </c>
      <c r="H51" s="67" t="s">
        <v>178</v>
      </c>
    </row>
    <row r="52" spans="1:8" ht="20.100000000000001" customHeight="1">
      <c r="A52" s="68"/>
      <c r="B52" s="111"/>
      <c r="C52" s="2" t="s">
        <v>331</v>
      </c>
      <c r="D52" s="1"/>
      <c r="E52" s="4" t="s">
        <v>3</v>
      </c>
      <c r="F52" s="55" t="str">
        <f t="shared" si="0"/>
        <v>防災訓練等参加支援事業1.都道府県が行う事業（直接補助）</v>
      </c>
      <c r="G52" s="83" t="s">
        <v>69</v>
      </c>
      <c r="H52" s="67" t="s">
        <v>179</v>
      </c>
    </row>
    <row r="53" spans="1:8" ht="20.100000000000001" customHeight="1">
      <c r="A53" s="68"/>
      <c r="B53" s="111"/>
      <c r="C53" s="2" t="s">
        <v>331</v>
      </c>
      <c r="D53" s="1"/>
      <c r="E53" s="4" t="s">
        <v>3</v>
      </c>
      <c r="F53" s="55" t="str">
        <f t="shared" si="0"/>
        <v>防災訓練等参加支援事業2.沖縄県が行う事業（直接補助）</v>
      </c>
      <c r="G53" s="83" t="s">
        <v>70</v>
      </c>
      <c r="H53" s="67" t="s">
        <v>179</v>
      </c>
    </row>
    <row r="54" spans="1:8" ht="20.100000000000001" customHeight="1">
      <c r="A54" s="68"/>
      <c r="B54" s="111"/>
      <c r="C54" s="2" t="s">
        <v>331</v>
      </c>
      <c r="D54" s="1"/>
      <c r="E54" s="4" t="s">
        <v>3</v>
      </c>
      <c r="F54" s="55" t="str">
        <f t="shared" si="0"/>
        <v>防災訓練等参加支援事業4.都道府県が公的5団体に補助する事業（5を除く）</v>
      </c>
      <c r="G54" s="5" t="s">
        <v>74</v>
      </c>
      <c r="H54" s="67" t="s">
        <v>180</v>
      </c>
    </row>
    <row r="55" spans="1:8" ht="20.100000000000001" customHeight="1">
      <c r="A55" s="68"/>
      <c r="B55" s="111"/>
      <c r="C55" s="2" t="s">
        <v>331</v>
      </c>
      <c r="D55" s="1"/>
      <c r="E55" s="4" t="s">
        <v>3</v>
      </c>
      <c r="F55" s="55" t="str">
        <f t="shared" si="0"/>
        <v>防災訓練等参加支援事業6.都道府県が補助する事業(4,5以外)</v>
      </c>
      <c r="G55" s="5" t="s">
        <v>197</v>
      </c>
      <c r="H55" s="67" t="s">
        <v>181</v>
      </c>
    </row>
    <row r="56" spans="1:8" ht="20.100000000000001" customHeight="1">
      <c r="A56" s="68"/>
      <c r="B56" s="111"/>
      <c r="C56" s="2" t="s">
        <v>332</v>
      </c>
      <c r="D56" s="1"/>
      <c r="E56" s="4" t="s">
        <v>4</v>
      </c>
      <c r="F56" s="55" t="str">
        <f t="shared" si="0"/>
        <v>ＤＭＡＴ活動支援事業1.都道府県が行う事業（直接補助）</v>
      </c>
      <c r="G56" s="83" t="s">
        <v>69</v>
      </c>
      <c r="H56" s="67" t="s">
        <v>182</v>
      </c>
    </row>
    <row r="57" spans="1:8" ht="20.100000000000001" customHeight="1">
      <c r="A57" s="68"/>
      <c r="B57" s="111"/>
      <c r="C57" s="2" t="s">
        <v>332</v>
      </c>
      <c r="D57" s="1"/>
      <c r="E57" s="4" t="s">
        <v>4</v>
      </c>
      <c r="F57" s="55" t="str">
        <f t="shared" si="0"/>
        <v>ＤＭＡＴ活動支援事業2.沖縄県が行う事業（直接補助）</v>
      </c>
      <c r="G57" s="83" t="s">
        <v>70</v>
      </c>
      <c r="H57" s="67" t="s">
        <v>179</v>
      </c>
    </row>
    <row r="58" spans="1:8" ht="20.100000000000001" customHeight="1">
      <c r="A58" s="68"/>
      <c r="B58" s="111"/>
      <c r="C58" s="2" t="s">
        <v>332</v>
      </c>
      <c r="D58" s="1"/>
      <c r="E58" s="4" t="s">
        <v>4</v>
      </c>
      <c r="F58" s="55" t="str">
        <f t="shared" si="0"/>
        <v>ＤＭＡＴ活動支援事業4.都道府県が公的5団体に補助する事業（5を除く）</v>
      </c>
      <c r="G58" s="5" t="s">
        <v>74</v>
      </c>
      <c r="H58" s="67" t="s">
        <v>183</v>
      </c>
    </row>
    <row r="59" spans="1:8" ht="20.100000000000001" customHeight="1">
      <c r="A59" s="68"/>
      <c r="B59" s="111"/>
      <c r="C59" s="2" t="s">
        <v>332</v>
      </c>
      <c r="D59" s="1"/>
      <c r="E59" s="4" t="s">
        <v>4</v>
      </c>
      <c r="F59" s="55" t="str">
        <f t="shared" si="0"/>
        <v>ＤＭＡＴ活動支援事業6.都道府県が補助する事業(4,5以外)</v>
      </c>
      <c r="G59" s="5" t="s">
        <v>200</v>
      </c>
      <c r="H59" s="67" t="s">
        <v>184</v>
      </c>
    </row>
    <row r="60" spans="1:8" ht="20.100000000000001" customHeight="1">
      <c r="A60" s="77"/>
      <c r="B60" s="111"/>
      <c r="C60" s="2" t="s">
        <v>333</v>
      </c>
      <c r="D60" s="1"/>
      <c r="E60" s="4" t="s">
        <v>5</v>
      </c>
      <c r="F60" s="55" t="str">
        <f t="shared" si="0"/>
        <v>ＤＭＡＴ訓練事業1.都道府県が行う事業（直接補助）</v>
      </c>
      <c r="G60" s="83" t="s">
        <v>69</v>
      </c>
      <c r="H60" s="67" t="s">
        <v>185</v>
      </c>
    </row>
    <row r="61" spans="1:8" ht="20.100000000000001" customHeight="1">
      <c r="A61" s="68"/>
      <c r="B61" s="111"/>
      <c r="C61" s="2" t="s">
        <v>333</v>
      </c>
      <c r="D61" s="1"/>
      <c r="E61" s="4" t="s">
        <v>5</v>
      </c>
      <c r="F61" s="55" t="str">
        <f t="shared" si="0"/>
        <v>ＤＭＡＴ訓練事業2.沖縄県が行う事業（直接補助）</v>
      </c>
      <c r="G61" s="83" t="s">
        <v>70</v>
      </c>
      <c r="H61" s="67" t="s">
        <v>179</v>
      </c>
    </row>
    <row r="62" spans="1:8" ht="20.25" customHeight="1">
      <c r="A62" s="68"/>
      <c r="B62" s="111"/>
      <c r="C62" s="2" t="s">
        <v>334</v>
      </c>
      <c r="D62" s="1"/>
      <c r="E62" s="4" t="s">
        <v>219</v>
      </c>
      <c r="F62" s="55" t="str">
        <f t="shared" si="0"/>
        <v>ＤＰＡＴ体制整備事業1.都道府県が行う事業（直接補助）</v>
      </c>
      <c r="G62" s="83" t="s">
        <v>69</v>
      </c>
      <c r="H62" s="67" t="s">
        <v>225</v>
      </c>
    </row>
    <row r="63" spans="1:8" ht="20.100000000000001" customHeight="1">
      <c r="A63" s="68"/>
      <c r="B63" s="111"/>
      <c r="C63" s="2" t="s">
        <v>334</v>
      </c>
      <c r="D63" s="1"/>
      <c r="E63" s="4" t="s">
        <v>219</v>
      </c>
      <c r="F63" s="55" t="str">
        <f t="shared" si="0"/>
        <v>ＤＰＡＴ体制整備事業2.沖縄県が行う事業（直接補助）</v>
      </c>
      <c r="G63" s="83" t="s">
        <v>70</v>
      </c>
      <c r="H63" s="67" t="s">
        <v>228</v>
      </c>
    </row>
    <row r="64" spans="1:8" ht="20.100000000000001" customHeight="1">
      <c r="A64" s="68"/>
      <c r="B64" s="112"/>
      <c r="C64" s="2" t="s">
        <v>334</v>
      </c>
      <c r="D64" s="1"/>
      <c r="E64" s="4" t="s">
        <v>219</v>
      </c>
      <c r="F64" s="55" t="str">
        <f t="shared" si="0"/>
        <v>ＤＰＡＴ体制整備事業3.その他（1.2.以外への直接補助）</v>
      </c>
      <c r="G64" s="84" t="s">
        <v>71</v>
      </c>
      <c r="H64" s="67" t="s">
        <v>225</v>
      </c>
    </row>
    <row r="65" spans="1:8" ht="20.100000000000001" customHeight="1">
      <c r="A65" s="66" t="s">
        <v>64</v>
      </c>
      <c r="B65" s="110" t="s">
        <v>29</v>
      </c>
      <c r="C65" s="2" t="s">
        <v>330</v>
      </c>
      <c r="D65" s="1"/>
      <c r="E65" s="4" t="s">
        <v>81</v>
      </c>
      <c r="F65" s="55" t="str">
        <f t="shared" si="0"/>
        <v>産科医療機関確保事業1.都道府県が行う事業（直接補助）</v>
      </c>
      <c r="G65" s="83" t="s">
        <v>69</v>
      </c>
      <c r="H65" s="67" t="s">
        <v>186</v>
      </c>
    </row>
    <row r="66" spans="1:8" ht="20.100000000000001" customHeight="1">
      <c r="A66" s="68"/>
      <c r="B66" s="111"/>
      <c r="C66" s="2" t="s">
        <v>330</v>
      </c>
      <c r="D66" s="1"/>
      <c r="E66" s="4" t="s">
        <v>81</v>
      </c>
      <c r="F66" s="55" t="str">
        <f t="shared" si="0"/>
        <v>産科医療機関確保事業2.沖縄県が行う事業（直接補助）</v>
      </c>
      <c r="G66" s="83" t="s">
        <v>70</v>
      </c>
      <c r="H66" s="67" t="s">
        <v>170</v>
      </c>
    </row>
    <row r="67" spans="1:8" ht="20.100000000000001" customHeight="1">
      <c r="A67" s="68"/>
      <c r="B67" s="111"/>
      <c r="C67" s="2" t="s">
        <v>330</v>
      </c>
      <c r="D67" s="1"/>
      <c r="E67" s="4" t="s">
        <v>81</v>
      </c>
      <c r="F67" s="55" t="str">
        <f t="shared" si="0"/>
        <v>産科医療機関確保事業4.都道府県が公的5団体に補助する事業（5を除く）</v>
      </c>
      <c r="G67" s="5" t="s">
        <v>74</v>
      </c>
      <c r="H67" s="67" t="s">
        <v>187</v>
      </c>
    </row>
    <row r="68" spans="1:8" ht="20.100000000000001" customHeight="1">
      <c r="A68" s="68"/>
      <c r="B68" s="111"/>
      <c r="C68" s="2" t="s">
        <v>330</v>
      </c>
      <c r="D68" s="1"/>
      <c r="E68" s="4" t="s">
        <v>81</v>
      </c>
      <c r="F68" s="55" t="str">
        <f t="shared" ref="F68:F126" si="1">CONCATENATE(E68,G68)</f>
        <v>産科医療機関確保事業6.都道府県が補助する事業(4,5以外)</v>
      </c>
      <c r="G68" s="5" t="s">
        <v>75</v>
      </c>
      <c r="H68" s="67" t="s">
        <v>188</v>
      </c>
    </row>
    <row r="69" spans="1:8" ht="20.100000000000001" customHeight="1">
      <c r="A69" s="68"/>
      <c r="B69" s="111"/>
      <c r="C69" s="2" t="s">
        <v>331</v>
      </c>
      <c r="D69" s="1"/>
      <c r="E69" s="4" t="s">
        <v>17</v>
      </c>
      <c r="F69" s="55" t="str">
        <f t="shared" si="1"/>
        <v>産科医療を担う産科医等の確保事業1.都道府県が行う事業（直接補助）</v>
      </c>
      <c r="G69" s="83" t="s">
        <v>69</v>
      </c>
      <c r="H69" s="67" t="s">
        <v>189</v>
      </c>
    </row>
    <row r="70" spans="1:8" ht="20.100000000000001" customHeight="1">
      <c r="A70" s="68"/>
      <c r="B70" s="111"/>
      <c r="C70" s="2" t="s">
        <v>331</v>
      </c>
      <c r="D70" s="1"/>
      <c r="E70" s="4" t="s">
        <v>17</v>
      </c>
      <c r="F70" s="55" t="str">
        <f t="shared" si="1"/>
        <v>産科医療を担う産科医等の確保事業2.沖縄県が行う事業（直接補助）</v>
      </c>
      <c r="G70" s="83" t="s">
        <v>70</v>
      </c>
      <c r="H70" s="67" t="s">
        <v>170</v>
      </c>
    </row>
    <row r="71" spans="1:8" ht="20.100000000000001" customHeight="1">
      <c r="A71" s="68"/>
      <c r="B71" s="111"/>
      <c r="C71" s="2" t="s">
        <v>331</v>
      </c>
      <c r="D71" s="1"/>
      <c r="E71" s="4" t="s">
        <v>17</v>
      </c>
      <c r="F71" s="55" t="str">
        <f t="shared" si="1"/>
        <v>産科医療を担う産科医等の確保事業4.都道府県が公的5団体に補助する事業（5を除く）</v>
      </c>
      <c r="G71" s="5" t="s">
        <v>74</v>
      </c>
      <c r="H71" s="67" t="s">
        <v>190</v>
      </c>
    </row>
    <row r="72" spans="1:8" ht="20.100000000000001" customHeight="1">
      <c r="A72" s="65"/>
      <c r="B72" s="112"/>
      <c r="C72" s="2" t="s">
        <v>331</v>
      </c>
      <c r="D72" s="1"/>
      <c r="E72" s="4" t="s">
        <v>17</v>
      </c>
      <c r="F72" s="55" t="str">
        <f t="shared" si="1"/>
        <v>産科医療を担う産科医等の確保事業6.都道府県が補助する事業(4,5以外)</v>
      </c>
      <c r="G72" s="5" t="s">
        <v>201</v>
      </c>
      <c r="H72" s="67" t="s">
        <v>191</v>
      </c>
    </row>
    <row r="73" spans="1:8" ht="20.100000000000001" customHeight="1">
      <c r="A73" s="122" t="s">
        <v>265</v>
      </c>
      <c r="B73" s="110" t="s">
        <v>329</v>
      </c>
      <c r="C73" s="2"/>
      <c r="D73" s="1"/>
      <c r="E73" s="4" t="s">
        <v>329</v>
      </c>
      <c r="F73" s="55" t="str">
        <f>CONCATENATE(E73,G73)</f>
        <v>ICT[を活用した産科医師少数地域に対する妊産婦モニタリング事業1.都道府県が行う事業（直接補助）</v>
      </c>
      <c r="G73" s="56" t="s">
        <v>69</v>
      </c>
      <c r="H73" s="67" t="s">
        <v>110</v>
      </c>
    </row>
    <row r="74" spans="1:8" ht="20.100000000000001" customHeight="1">
      <c r="A74" s="123"/>
      <c r="B74" s="111"/>
      <c r="C74" s="2"/>
      <c r="D74" s="1"/>
      <c r="E74" s="4" t="s">
        <v>242</v>
      </c>
      <c r="F74" s="55" t="str">
        <f t="shared" si="1"/>
        <v>ICT[を活用した産科医師少数地域に対する妊産婦モニタリング事業2.沖縄県が行う事業（直接補助）</v>
      </c>
      <c r="G74" s="56" t="s">
        <v>70</v>
      </c>
      <c r="H74" s="67" t="s">
        <v>110</v>
      </c>
    </row>
    <row r="75" spans="1:8" ht="20.100000000000001" customHeight="1">
      <c r="A75" s="123"/>
      <c r="B75" s="111"/>
      <c r="C75" s="2"/>
      <c r="D75" s="1"/>
      <c r="E75" s="4" t="s">
        <v>242</v>
      </c>
      <c r="F75" s="55" t="str">
        <f t="shared" si="1"/>
        <v>ICT[を活用した産科医師少数地域に対する妊産婦モニタリング事業4.都道府県が公的5団体に補助する事業（5を除く）</v>
      </c>
      <c r="G75" s="56" t="s">
        <v>74</v>
      </c>
      <c r="H75" s="67" t="s">
        <v>117</v>
      </c>
    </row>
    <row r="76" spans="1:8" ht="20.100000000000001" customHeight="1">
      <c r="A76" s="124"/>
      <c r="B76" s="112"/>
      <c r="C76" s="2"/>
      <c r="D76" s="1"/>
      <c r="E76" s="4" t="s">
        <v>242</v>
      </c>
      <c r="F76" s="55" t="str">
        <f t="shared" si="1"/>
        <v>ICT[を活用した産科医師少数地域に対する妊産婦モニタリング事業6.都道府県が補助する事業(4,5以外)</v>
      </c>
      <c r="G76" s="56" t="s">
        <v>275</v>
      </c>
      <c r="H76" s="67" t="s">
        <v>117</v>
      </c>
    </row>
    <row r="77" spans="1:8" ht="27.75" customHeight="1">
      <c r="A77" s="119" t="s">
        <v>35</v>
      </c>
      <c r="B77" s="118" t="s">
        <v>95</v>
      </c>
      <c r="C77" s="2"/>
      <c r="D77" s="2"/>
      <c r="E77" s="69" t="s">
        <v>96</v>
      </c>
      <c r="F77" s="85" t="str">
        <f t="shared" si="1"/>
        <v>医師が不足する地域における若手医師等のキャリア形成支援事業1.都道府県が行う事業（直接補助）</v>
      </c>
      <c r="G77" s="84" t="s">
        <v>69</v>
      </c>
      <c r="H77" s="67" t="s">
        <v>170</v>
      </c>
    </row>
    <row r="78" spans="1:8" ht="27.75" customHeight="1">
      <c r="A78" s="120"/>
      <c r="B78" s="118"/>
      <c r="C78" s="2"/>
      <c r="D78" s="2"/>
      <c r="E78" s="69" t="s">
        <v>96</v>
      </c>
      <c r="F78" s="85" t="str">
        <f t="shared" si="1"/>
        <v>医師が不足する地域における若手医師等のキャリア形成支援事業2.沖縄県が行う事業（直接補助）</v>
      </c>
      <c r="G78" s="83" t="s">
        <v>70</v>
      </c>
      <c r="H78" s="67" t="s">
        <v>170</v>
      </c>
    </row>
    <row r="79" spans="1:8" ht="33" customHeight="1">
      <c r="A79" s="120"/>
      <c r="B79" s="118"/>
      <c r="C79" s="2"/>
      <c r="D79" s="2"/>
      <c r="E79" s="69" t="s">
        <v>96</v>
      </c>
      <c r="F79" s="85" t="str">
        <f t="shared" si="1"/>
        <v>医師が不足する地域における若手医師等のキャリア形成支援事業4.都道府県が公的5団体に補助する事業（5を除く）</v>
      </c>
      <c r="G79" s="5" t="s">
        <v>74</v>
      </c>
      <c r="H79" s="67" t="s">
        <v>191</v>
      </c>
    </row>
    <row r="80" spans="1:8" ht="33" customHeight="1">
      <c r="A80" s="121"/>
      <c r="B80" s="118"/>
      <c r="C80" s="2"/>
      <c r="D80" s="2"/>
      <c r="E80" s="69" t="s">
        <v>96</v>
      </c>
      <c r="F80" s="85" t="str">
        <f t="shared" si="1"/>
        <v>医師が不足する地域における若手医師等のキャリア形成支援事業6.都道府県が補助する事業(4,5以外)</v>
      </c>
      <c r="G80" s="5" t="s">
        <v>198</v>
      </c>
      <c r="H80" s="67" t="s">
        <v>195</v>
      </c>
    </row>
    <row r="81" spans="1:8" ht="20.100000000000001" customHeight="1">
      <c r="A81" s="66" t="s">
        <v>65</v>
      </c>
      <c r="B81" s="110" t="s">
        <v>30</v>
      </c>
      <c r="C81" s="2"/>
      <c r="D81" s="1"/>
      <c r="E81" s="4" t="s">
        <v>7</v>
      </c>
      <c r="F81" s="55" t="str">
        <f t="shared" si="1"/>
        <v>８０２０運動推進特別事業1.都道府県が行う事業（直接補助）</v>
      </c>
      <c r="G81" s="83" t="s">
        <v>69</v>
      </c>
      <c r="H81" s="67" t="s">
        <v>179</v>
      </c>
    </row>
    <row r="82" spans="1:8" ht="20.100000000000001" customHeight="1">
      <c r="A82" s="68"/>
      <c r="B82" s="111"/>
      <c r="C82" s="2" t="s">
        <v>247</v>
      </c>
      <c r="D82" s="1"/>
      <c r="E82" s="4" t="s">
        <v>7</v>
      </c>
      <c r="F82" s="55" t="str">
        <f t="shared" si="1"/>
        <v>８０２０運動推進特別事業2.沖縄県が行う事業（直接補助）</v>
      </c>
      <c r="G82" s="83" t="s">
        <v>70</v>
      </c>
      <c r="H82" s="67" t="s">
        <v>179</v>
      </c>
    </row>
    <row r="83" spans="1:8" ht="20.100000000000001" customHeight="1">
      <c r="A83" s="68"/>
      <c r="B83" s="111"/>
      <c r="C83" s="2" t="s">
        <v>249</v>
      </c>
      <c r="D83" s="1" t="s">
        <v>248</v>
      </c>
      <c r="E83" s="4" t="s">
        <v>6</v>
      </c>
      <c r="F83" s="55" t="str">
        <f t="shared" si="1"/>
        <v>口腔保健支援センター設置推進事業1.都道府県が行う事業（直接補助）</v>
      </c>
      <c r="G83" s="83" t="s">
        <v>69</v>
      </c>
      <c r="H83" s="67" t="s">
        <v>189</v>
      </c>
    </row>
    <row r="84" spans="1:8" ht="20.100000000000001" customHeight="1">
      <c r="A84" s="68"/>
      <c r="B84" s="111"/>
      <c r="C84" s="2" t="s">
        <v>249</v>
      </c>
      <c r="D84" s="1" t="s">
        <v>248</v>
      </c>
      <c r="E84" s="4" t="s">
        <v>6</v>
      </c>
      <c r="F84" s="55" t="str">
        <f t="shared" si="1"/>
        <v>口腔保健支援センター設置推進事業2.沖縄県が行う事業（直接補助）</v>
      </c>
      <c r="G84" s="83" t="s">
        <v>70</v>
      </c>
      <c r="H84" s="67" t="s">
        <v>170</v>
      </c>
    </row>
    <row r="85" spans="1:8" ht="20.100000000000001" customHeight="1">
      <c r="A85" s="68"/>
      <c r="B85" s="111"/>
      <c r="C85" s="2" t="s">
        <v>249</v>
      </c>
      <c r="D85" s="1" t="s">
        <v>248</v>
      </c>
      <c r="E85" s="4" t="s">
        <v>6</v>
      </c>
      <c r="F85" s="55" t="str">
        <f t="shared" si="1"/>
        <v>口腔保健支援センター設置推進事業3.その他（1.2.以外への直接補助）</v>
      </c>
      <c r="G85" s="84" t="s">
        <v>71</v>
      </c>
      <c r="H85" s="67" t="s">
        <v>189</v>
      </c>
    </row>
    <row r="86" spans="1:8" ht="20.100000000000001" customHeight="1">
      <c r="A86" s="68"/>
      <c r="B86" s="111"/>
      <c r="C86" s="2" t="s">
        <v>249</v>
      </c>
      <c r="D86" s="1" t="s">
        <v>250</v>
      </c>
      <c r="E86" s="4" t="s">
        <v>12</v>
      </c>
      <c r="F86" s="55" t="str">
        <f t="shared" si="1"/>
        <v>歯科疾患予防・食育推進等口腔機能維持向上事業1.都道府県が行う事業（直接補助）</v>
      </c>
      <c r="G86" s="83" t="s">
        <v>69</v>
      </c>
      <c r="H86" s="67" t="s">
        <v>189</v>
      </c>
    </row>
    <row r="87" spans="1:8" ht="20.100000000000001" customHeight="1">
      <c r="A87" s="68"/>
      <c r="B87" s="111"/>
      <c r="C87" s="2" t="s">
        <v>249</v>
      </c>
      <c r="D87" s="1" t="s">
        <v>250</v>
      </c>
      <c r="E87" s="4" t="s">
        <v>12</v>
      </c>
      <c r="F87" s="55" t="str">
        <f t="shared" si="1"/>
        <v>歯科疾患予防・食育推進等口腔機能維持向上事業2.沖縄県が行う事業（直接補助）</v>
      </c>
      <c r="G87" s="83" t="s">
        <v>70</v>
      </c>
      <c r="H87" s="67" t="s">
        <v>170</v>
      </c>
    </row>
    <row r="88" spans="1:8" ht="20.100000000000001" customHeight="1">
      <c r="A88" s="68"/>
      <c r="B88" s="111"/>
      <c r="C88" s="2" t="s">
        <v>249</v>
      </c>
      <c r="D88" s="1" t="s">
        <v>250</v>
      </c>
      <c r="E88" s="4" t="s">
        <v>12</v>
      </c>
      <c r="F88" s="55" t="str">
        <f t="shared" si="1"/>
        <v>歯科疾患予防・食育推進等口腔機能維持向上事業3.その他（1.2.以外への直接補助）</v>
      </c>
      <c r="G88" s="84" t="s">
        <v>71</v>
      </c>
      <c r="H88" s="67" t="s">
        <v>190</v>
      </c>
    </row>
    <row r="89" spans="1:8" ht="20.100000000000001" customHeight="1">
      <c r="A89" s="68"/>
      <c r="B89" s="111"/>
      <c r="C89" s="2" t="s">
        <v>249</v>
      </c>
      <c r="D89" s="1" t="s">
        <v>256</v>
      </c>
      <c r="E89" s="4" t="s">
        <v>13</v>
      </c>
      <c r="F89" s="55" t="str">
        <f t="shared" si="1"/>
        <v>歯科保健医療サービス提供困難者への歯科保健医療推進事業1.都道府県が行う事業（直接補助）</v>
      </c>
      <c r="G89" s="83" t="s">
        <v>69</v>
      </c>
      <c r="H89" s="67" t="s">
        <v>189</v>
      </c>
    </row>
    <row r="90" spans="1:8" ht="20.100000000000001" customHeight="1">
      <c r="A90" s="68"/>
      <c r="B90" s="111"/>
      <c r="C90" s="2" t="s">
        <v>249</v>
      </c>
      <c r="D90" s="1" t="s">
        <v>256</v>
      </c>
      <c r="E90" s="4" t="s">
        <v>13</v>
      </c>
      <c r="F90" s="55" t="str">
        <f t="shared" si="1"/>
        <v>歯科保健医療サービス提供困難者への歯科保健医療推進事業2.沖縄県が行う事業（直接補助）</v>
      </c>
      <c r="G90" s="83" t="s">
        <v>70</v>
      </c>
      <c r="H90" s="67" t="s">
        <v>170</v>
      </c>
    </row>
    <row r="91" spans="1:8" ht="20.100000000000001" customHeight="1">
      <c r="A91" s="68"/>
      <c r="B91" s="111"/>
      <c r="C91" s="2" t="s">
        <v>249</v>
      </c>
      <c r="D91" s="1" t="s">
        <v>256</v>
      </c>
      <c r="E91" s="4" t="s">
        <v>13</v>
      </c>
      <c r="F91" s="55" t="str">
        <f t="shared" si="1"/>
        <v>歯科保健医療サービス提供困難者への歯科保健医療推進事業3.その他（1.2.以外への直接補助）</v>
      </c>
      <c r="G91" s="84" t="s">
        <v>71</v>
      </c>
      <c r="H91" s="67" t="s">
        <v>190</v>
      </c>
    </row>
    <row r="92" spans="1:8" ht="20.100000000000001" customHeight="1">
      <c r="A92" s="68"/>
      <c r="B92" s="111"/>
      <c r="C92" s="2" t="s">
        <v>249</v>
      </c>
      <c r="D92" s="1" t="s">
        <v>257</v>
      </c>
      <c r="E92" s="4" t="s">
        <v>83</v>
      </c>
      <c r="F92" s="55" t="str">
        <f t="shared" si="1"/>
        <v>歯科保健医療サービス提供困難者への歯科医療技術者養成事業1.都道府県が行う事業（直接補助）</v>
      </c>
      <c r="G92" s="83" t="s">
        <v>69</v>
      </c>
      <c r="H92" s="67" t="s">
        <v>189</v>
      </c>
    </row>
    <row r="93" spans="1:8" ht="20.100000000000001" customHeight="1">
      <c r="A93" s="68"/>
      <c r="B93" s="111"/>
      <c r="C93" s="2" t="s">
        <v>249</v>
      </c>
      <c r="D93" s="1" t="s">
        <v>257</v>
      </c>
      <c r="E93" s="4" t="s">
        <v>83</v>
      </c>
      <c r="F93" s="55" t="str">
        <f t="shared" si="1"/>
        <v>歯科保健医療サービス提供困難者への歯科医療技術者養成事業2.沖縄県が行う事業（直接補助）</v>
      </c>
      <c r="G93" s="83" t="s">
        <v>70</v>
      </c>
      <c r="H93" s="67" t="s">
        <v>170</v>
      </c>
    </row>
    <row r="94" spans="1:8" ht="20.100000000000001" customHeight="1">
      <c r="A94" s="68"/>
      <c r="B94" s="111"/>
      <c r="C94" s="2" t="s">
        <v>249</v>
      </c>
      <c r="D94" s="1" t="s">
        <v>257</v>
      </c>
      <c r="E94" s="4" t="s">
        <v>83</v>
      </c>
      <c r="F94" s="55" t="str">
        <f t="shared" si="1"/>
        <v>歯科保健医療サービス提供困難者への歯科医療技術者養成事業3.その他（1.2.以外への直接補助）</v>
      </c>
      <c r="G94" s="84" t="s">
        <v>71</v>
      </c>
      <c r="H94" s="67" t="s">
        <v>190</v>
      </c>
    </row>
    <row r="95" spans="1:8" ht="20.100000000000001" customHeight="1">
      <c r="A95" s="68"/>
      <c r="B95" s="111"/>
      <c r="C95" s="2" t="s">
        <v>249</v>
      </c>
      <c r="D95" s="1" t="s">
        <v>258</v>
      </c>
      <c r="E95" s="4" t="s">
        <v>244</v>
      </c>
      <c r="F95" s="55" t="str">
        <f t="shared" si="1"/>
        <v>歯科口腔保健推進体制強化事業1.都道府県が行う事業（直接補助）</v>
      </c>
      <c r="G95" s="83" t="s">
        <v>69</v>
      </c>
      <c r="H95" s="67" t="s">
        <v>110</v>
      </c>
    </row>
    <row r="96" spans="1:8" ht="20.100000000000001" customHeight="1">
      <c r="A96" s="68"/>
      <c r="B96" s="111"/>
      <c r="C96" s="2" t="s">
        <v>249</v>
      </c>
      <c r="D96" s="1" t="s">
        <v>258</v>
      </c>
      <c r="E96" s="4" t="s">
        <v>244</v>
      </c>
      <c r="F96" s="55" t="str">
        <f t="shared" si="1"/>
        <v>歯科口腔保健推進体制強化事業2.沖縄県が行う事業（直接補助）</v>
      </c>
      <c r="G96" s="83" t="s">
        <v>70</v>
      </c>
      <c r="H96" s="67" t="s">
        <v>110</v>
      </c>
    </row>
    <row r="97" spans="1:8" ht="20.100000000000001" customHeight="1">
      <c r="A97" s="68"/>
      <c r="B97" s="111"/>
      <c r="C97" s="2" t="s">
        <v>249</v>
      </c>
      <c r="D97" s="1" t="s">
        <v>258</v>
      </c>
      <c r="E97" s="4" t="s">
        <v>244</v>
      </c>
      <c r="F97" s="55" t="str">
        <f t="shared" si="1"/>
        <v>歯科口腔保健推進体制強化事業3.その他（1.2.以外への直接補助）</v>
      </c>
      <c r="G97" s="83" t="s">
        <v>71</v>
      </c>
      <c r="H97" s="67" t="s">
        <v>110</v>
      </c>
    </row>
    <row r="98" spans="1:8" ht="20.100000000000001" customHeight="1">
      <c r="A98" s="68"/>
      <c r="B98" s="111"/>
      <c r="C98" s="2" t="s">
        <v>249</v>
      </c>
      <c r="D98" s="1" t="s">
        <v>259</v>
      </c>
      <c r="E98" s="4" t="s">
        <v>84</v>
      </c>
      <c r="F98" s="55" t="str">
        <f t="shared" si="1"/>
        <v>歯科口腔保健調査研究事業1.都道府県が行う事業（直接補助）</v>
      </c>
      <c r="G98" s="83" t="s">
        <v>69</v>
      </c>
      <c r="H98" s="67" t="s">
        <v>189</v>
      </c>
    </row>
    <row r="99" spans="1:8" ht="20.100000000000001" customHeight="1">
      <c r="A99" s="68"/>
      <c r="B99" s="111"/>
      <c r="C99" s="2" t="s">
        <v>249</v>
      </c>
      <c r="D99" s="1" t="s">
        <v>259</v>
      </c>
      <c r="E99" s="4" t="s">
        <v>84</v>
      </c>
      <c r="F99" s="55" t="str">
        <f t="shared" si="1"/>
        <v>歯科口腔保健調査研究事業2.沖縄県が行う事業（直接補助）</v>
      </c>
      <c r="G99" s="83" t="s">
        <v>70</v>
      </c>
      <c r="H99" s="67" t="s">
        <v>170</v>
      </c>
    </row>
    <row r="100" spans="1:8" ht="20.100000000000001" customHeight="1">
      <c r="A100" s="68"/>
      <c r="B100" s="111"/>
      <c r="C100" s="2" t="s">
        <v>249</v>
      </c>
      <c r="D100" s="1" t="s">
        <v>259</v>
      </c>
      <c r="E100" s="4" t="s">
        <v>84</v>
      </c>
      <c r="F100" s="55" t="str">
        <f t="shared" si="1"/>
        <v>歯科口腔保健調査研究事業3.その他（1.2.以外への直接補助）</v>
      </c>
      <c r="G100" s="84" t="s">
        <v>71</v>
      </c>
      <c r="H100" s="67" t="s">
        <v>190</v>
      </c>
    </row>
    <row r="101" spans="1:8" ht="20.100000000000001" customHeight="1">
      <c r="A101" s="68"/>
      <c r="B101" s="111"/>
      <c r="C101" s="2" t="s">
        <v>249</v>
      </c>
      <c r="D101" s="1" t="s">
        <v>260</v>
      </c>
      <c r="E101" s="4" t="s">
        <v>85</v>
      </c>
      <c r="F101" s="55" t="str">
        <f t="shared" si="1"/>
        <v>多職種連携等調査研究事業1.都道府県が行う事業（直接補助）</v>
      </c>
      <c r="G101" s="83" t="s">
        <v>69</v>
      </c>
      <c r="H101" s="67" t="s">
        <v>189</v>
      </c>
    </row>
    <row r="102" spans="1:8" ht="20.100000000000001" customHeight="1">
      <c r="A102" s="68"/>
      <c r="B102" s="111"/>
      <c r="C102" s="2" t="s">
        <v>249</v>
      </c>
      <c r="D102" s="1" t="s">
        <v>260</v>
      </c>
      <c r="E102" s="4" t="s">
        <v>85</v>
      </c>
      <c r="F102" s="55" t="str">
        <f t="shared" si="1"/>
        <v>多職種連携等調査研究事業2.沖縄県が行う事業（直接補助）</v>
      </c>
      <c r="G102" s="83" t="s">
        <v>70</v>
      </c>
      <c r="H102" s="67" t="s">
        <v>170</v>
      </c>
    </row>
    <row r="103" spans="1:8" ht="20.100000000000001" customHeight="1">
      <c r="A103" s="65"/>
      <c r="B103" s="112"/>
      <c r="C103" s="2" t="s">
        <v>249</v>
      </c>
      <c r="D103" s="1" t="s">
        <v>260</v>
      </c>
      <c r="E103" s="4" t="s">
        <v>85</v>
      </c>
      <c r="F103" s="55" t="str">
        <f t="shared" si="1"/>
        <v>多職種連携等調査研究事業3.その他（1.2.以外への直接補助）</v>
      </c>
      <c r="G103" s="84" t="s">
        <v>71</v>
      </c>
      <c r="H103" s="67" t="s">
        <v>190</v>
      </c>
    </row>
    <row r="104" spans="1:8" ht="27" customHeight="1">
      <c r="A104" s="2" t="s">
        <v>66</v>
      </c>
      <c r="B104" s="110" t="s">
        <v>92</v>
      </c>
      <c r="C104" s="2"/>
      <c r="D104" s="1"/>
      <c r="E104" s="4" t="s">
        <v>92</v>
      </c>
      <c r="F104" s="55" t="str">
        <f t="shared" si="1"/>
        <v>歯科医療機関による歯科口腔機能管理等研修事業1.都道府県が行う事業（直接補助）</v>
      </c>
      <c r="G104" s="83" t="s">
        <v>69</v>
      </c>
      <c r="H104" s="67" t="s">
        <v>189</v>
      </c>
    </row>
    <row r="105" spans="1:8" ht="27" customHeight="1">
      <c r="A105" s="2"/>
      <c r="B105" s="112"/>
      <c r="C105" s="2"/>
      <c r="D105" s="1"/>
      <c r="E105" s="4" t="s">
        <v>92</v>
      </c>
      <c r="F105" s="55" t="str">
        <f t="shared" si="1"/>
        <v>歯科医療機関による歯科口腔機能管理等研修事業2.沖縄県が行う事業（直接補助）</v>
      </c>
      <c r="G105" s="83" t="s">
        <v>70</v>
      </c>
      <c r="H105" s="67" t="s">
        <v>170</v>
      </c>
    </row>
    <row r="106" spans="1:8" ht="20.100000000000001" customHeight="1">
      <c r="A106" s="66" t="s">
        <v>87</v>
      </c>
      <c r="B106" s="110" t="s">
        <v>31</v>
      </c>
      <c r="C106" s="2" t="s">
        <v>247</v>
      </c>
      <c r="D106" s="1"/>
      <c r="E106" s="4" t="s">
        <v>94</v>
      </c>
      <c r="F106" s="55" t="str">
        <f t="shared" si="1"/>
        <v>医師不足地域の研修医療機関に対する指導医の派遣等1.都道府県が行う事業（直接補助）</v>
      </c>
      <c r="G106" s="83" t="s">
        <v>69</v>
      </c>
      <c r="H106" s="67" t="s">
        <v>189</v>
      </c>
    </row>
    <row r="107" spans="1:8" ht="20.100000000000001" customHeight="1">
      <c r="A107" s="68"/>
      <c r="B107" s="111"/>
      <c r="C107" s="2" t="s">
        <v>247</v>
      </c>
      <c r="D107" s="1"/>
      <c r="E107" s="4" t="s">
        <v>94</v>
      </c>
      <c r="F107" s="55" t="str">
        <f t="shared" si="1"/>
        <v>医師不足地域の研修医療機関に対する指導医の派遣等2.沖縄県が行う事業（直接補助）</v>
      </c>
      <c r="G107" s="83" t="s">
        <v>70</v>
      </c>
      <c r="H107" s="67" t="s">
        <v>170</v>
      </c>
    </row>
    <row r="108" spans="1:8" ht="20.100000000000001" customHeight="1">
      <c r="A108" s="68"/>
      <c r="B108" s="111"/>
      <c r="C108" s="2" t="s">
        <v>247</v>
      </c>
      <c r="D108" s="1"/>
      <c r="E108" s="4" t="s">
        <v>94</v>
      </c>
      <c r="F108" s="55" t="str">
        <f t="shared" si="1"/>
        <v>医師不足地域の研修医療機関に対する指導医の派遣等6.都道府県が補助する事業(4,5以外)</v>
      </c>
      <c r="G108" s="5" t="s">
        <v>197</v>
      </c>
      <c r="H108" s="67" t="s">
        <v>194</v>
      </c>
    </row>
    <row r="109" spans="1:8" ht="20.100000000000001" customHeight="1">
      <c r="A109" s="65"/>
      <c r="B109" s="111"/>
      <c r="C109" s="2" t="s">
        <v>249</v>
      </c>
      <c r="D109" s="1"/>
      <c r="E109" s="4" t="s">
        <v>239</v>
      </c>
      <c r="F109" s="55" t="str">
        <f t="shared" si="1"/>
        <v>新専門医制度の仕組みに係る地域医療対策協議会事業1.都道府県が行う事業（直接補助）</v>
      </c>
      <c r="G109" s="83" t="s">
        <v>69</v>
      </c>
      <c r="H109" s="67" t="s">
        <v>189</v>
      </c>
    </row>
    <row r="110" spans="1:8" ht="20.100000000000001" customHeight="1">
      <c r="A110" s="65"/>
      <c r="B110" s="112"/>
      <c r="C110" s="2" t="s">
        <v>249</v>
      </c>
      <c r="D110" s="1"/>
      <c r="E110" s="4" t="s">
        <v>239</v>
      </c>
      <c r="F110" s="55" t="str">
        <f t="shared" si="1"/>
        <v>新専門医制度の仕組みに係る地域医療対策協議会事業2.沖縄県が行う事業（直接補助）</v>
      </c>
      <c r="G110" s="83" t="s">
        <v>70</v>
      </c>
      <c r="H110" s="67" t="s">
        <v>170</v>
      </c>
    </row>
    <row r="111" spans="1:8" ht="39" customHeight="1">
      <c r="A111" s="73" t="s">
        <v>270</v>
      </c>
      <c r="B111" s="113" t="s">
        <v>220</v>
      </c>
      <c r="C111" s="73" t="s">
        <v>247</v>
      </c>
      <c r="D111" s="73"/>
      <c r="E111" s="67" t="s">
        <v>240</v>
      </c>
      <c r="F111" s="85" t="str">
        <f t="shared" si="1"/>
        <v>地域における外国人患者受入れ体制整備等を協議する場の設置・運営事業1.都道府県が行う事業（直接補助）</v>
      </c>
      <c r="G111" s="84" t="s">
        <v>69</v>
      </c>
      <c r="H111" s="67" t="s">
        <v>229</v>
      </c>
    </row>
    <row r="112" spans="1:8" ht="39" customHeight="1">
      <c r="A112" s="73"/>
      <c r="B112" s="114"/>
      <c r="C112" s="73" t="s">
        <v>247</v>
      </c>
      <c r="D112" s="73"/>
      <c r="E112" s="67" t="s">
        <v>240</v>
      </c>
      <c r="F112" s="85" t="str">
        <f t="shared" si="1"/>
        <v>地域における外国人患者受入れ体制整備等を協議する場の設置・運営事業2.沖縄県が行う事業（直接補助）</v>
      </c>
      <c r="G112" s="84" t="s">
        <v>70</v>
      </c>
      <c r="H112" s="67" t="s">
        <v>230</v>
      </c>
    </row>
    <row r="113" spans="1:8" ht="39" customHeight="1">
      <c r="A113" s="73"/>
      <c r="B113" s="114"/>
      <c r="C113" s="73" t="s">
        <v>249</v>
      </c>
      <c r="D113" s="73"/>
      <c r="E113" s="67" t="s">
        <v>241</v>
      </c>
      <c r="F113" s="85" t="str">
        <f t="shared" si="1"/>
        <v>医療機関における外国人対応に資するワンストップ窓口設置・運営事業1.都道府県が行う事業（直接補助）</v>
      </c>
      <c r="G113" s="84" t="s">
        <v>69</v>
      </c>
      <c r="H113" s="67" t="s">
        <v>231</v>
      </c>
    </row>
    <row r="114" spans="1:8">
      <c r="A114" s="73"/>
      <c r="B114" s="114"/>
      <c r="C114" s="73" t="s">
        <v>249</v>
      </c>
      <c r="D114" s="73"/>
      <c r="E114" s="67" t="s">
        <v>241</v>
      </c>
      <c r="F114" s="85" t="str">
        <f t="shared" si="1"/>
        <v>医療機関における外国人対応に資するワンストップ窓口設置・運営事業2.沖縄県が行う事業（直接補助）</v>
      </c>
      <c r="G114" s="84" t="s">
        <v>70</v>
      </c>
      <c r="H114" s="67" t="s">
        <v>230</v>
      </c>
    </row>
    <row r="115" spans="1:8" ht="20.100000000000001" customHeight="1">
      <c r="A115" s="68" t="s">
        <v>272</v>
      </c>
      <c r="B115" s="111" t="s">
        <v>339</v>
      </c>
      <c r="C115" s="2"/>
      <c r="D115" s="1"/>
      <c r="E115" s="4" t="s">
        <v>339</v>
      </c>
      <c r="F115" s="55" t="str">
        <f t="shared" si="1"/>
        <v>認定制度を活用した医師少数区域等における勤務の推進事業1.都道府県が行う事業（直接補助）</v>
      </c>
      <c r="G115" s="83" t="s">
        <v>69</v>
      </c>
      <c r="H115" s="67" t="s">
        <v>170</v>
      </c>
    </row>
    <row r="116" spans="1:8" ht="20.100000000000001" customHeight="1">
      <c r="A116" s="68"/>
      <c r="B116" s="111"/>
      <c r="C116" s="2"/>
      <c r="D116" s="1"/>
      <c r="E116" s="4" t="s">
        <v>245</v>
      </c>
      <c r="F116" s="55" t="str">
        <f t="shared" si="1"/>
        <v>認定制度を活用した医師少数区域等における勤務の推進事業2.沖縄県が行う事業（直接補助）</v>
      </c>
      <c r="G116" s="83" t="s">
        <v>70</v>
      </c>
      <c r="H116" s="67" t="s">
        <v>170</v>
      </c>
    </row>
    <row r="117" spans="1:8" ht="20.100000000000001" customHeight="1">
      <c r="A117" s="68"/>
      <c r="B117" s="111"/>
      <c r="C117" s="2"/>
      <c r="D117" s="1"/>
      <c r="E117" s="4" t="s">
        <v>245</v>
      </c>
      <c r="F117" s="55" t="str">
        <f t="shared" si="1"/>
        <v>認定制度を活用した医師少数区域等における勤務の推進事業4.都道府県が公的5団体に補助する事業（5を除く）</v>
      </c>
      <c r="G117" s="5" t="s">
        <v>74</v>
      </c>
      <c r="H117" s="67" t="s">
        <v>160</v>
      </c>
    </row>
    <row r="118" spans="1:8" ht="20.100000000000001" customHeight="1">
      <c r="A118" s="65"/>
      <c r="B118" s="112"/>
      <c r="C118" s="2"/>
      <c r="D118" s="1"/>
      <c r="E118" s="4" t="s">
        <v>245</v>
      </c>
      <c r="F118" s="55" t="str">
        <f t="shared" si="1"/>
        <v>認定制度を活用した医師少数区域等における勤務の推進事業6.都道府県が補助する事業(4,5以外)</v>
      </c>
      <c r="G118" s="5" t="s">
        <v>75</v>
      </c>
      <c r="H118" s="67" t="s">
        <v>160</v>
      </c>
    </row>
    <row r="119" spans="1:8" ht="25.5" customHeight="1">
      <c r="A119" s="2" t="s">
        <v>68</v>
      </c>
      <c r="B119" s="110" t="s">
        <v>11</v>
      </c>
      <c r="C119" s="2"/>
      <c r="D119" s="1"/>
      <c r="E119" s="4" t="s">
        <v>11</v>
      </c>
      <c r="F119" s="55" t="str">
        <f t="shared" si="1"/>
        <v>異状死死因究明支援事業1.都道府県が行う事業（直接補助）</v>
      </c>
      <c r="G119" s="83" t="s">
        <v>69</v>
      </c>
      <c r="H119" s="67" t="s">
        <v>186</v>
      </c>
    </row>
    <row r="120" spans="1:8" ht="25.5" customHeight="1">
      <c r="A120" s="66"/>
      <c r="B120" s="112"/>
      <c r="C120" s="2"/>
      <c r="D120" s="1"/>
      <c r="E120" s="4" t="s">
        <v>11</v>
      </c>
      <c r="F120" s="55" t="str">
        <f t="shared" si="1"/>
        <v>異状死死因究明支援事業2.沖縄県が行う事業（直接補助）</v>
      </c>
      <c r="G120" s="83" t="s">
        <v>70</v>
      </c>
      <c r="H120" s="67" t="s">
        <v>170</v>
      </c>
    </row>
    <row r="121" spans="1:8" ht="20.100000000000001" customHeight="1">
      <c r="A121" s="66" t="s">
        <v>67</v>
      </c>
      <c r="B121" s="110" t="s">
        <v>25</v>
      </c>
      <c r="C121" s="2" t="s">
        <v>249</v>
      </c>
      <c r="D121" s="1"/>
      <c r="E121" s="4" t="s">
        <v>26</v>
      </c>
      <c r="F121" s="55" t="str">
        <f t="shared" si="1"/>
        <v>第一種感染症指定医療機関運営事業1.都道府県が行う事業（直接補助）</v>
      </c>
      <c r="G121" s="83" t="s">
        <v>69</v>
      </c>
      <c r="H121" s="67" t="s">
        <v>189</v>
      </c>
    </row>
    <row r="122" spans="1:8" ht="20.100000000000001" customHeight="1">
      <c r="A122" s="68"/>
      <c r="B122" s="111"/>
      <c r="C122" s="2" t="s">
        <v>249</v>
      </c>
      <c r="D122" s="1"/>
      <c r="E122" s="4" t="s">
        <v>26</v>
      </c>
      <c r="F122" s="55" t="str">
        <f t="shared" si="1"/>
        <v>第一種感染症指定医療機関運営事業2.沖縄県が行う事業（直接補助）</v>
      </c>
      <c r="G122" s="83" t="s">
        <v>70</v>
      </c>
      <c r="H122" s="67" t="s">
        <v>170</v>
      </c>
    </row>
    <row r="123" spans="1:8" ht="20.100000000000001" customHeight="1">
      <c r="A123" s="68"/>
      <c r="B123" s="111"/>
      <c r="C123" s="2" t="s">
        <v>249</v>
      </c>
      <c r="D123" s="1"/>
      <c r="E123" s="4" t="s">
        <v>26</v>
      </c>
      <c r="F123" s="55" t="str">
        <f t="shared" si="1"/>
        <v>第一種感染症指定医療機関運営事業6.都道府県が補助する事業(4,5以外)</v>
      </c>
      <c r="G123" s="5" t="s">
        <v>197</v>
      </c>
      <c r="H123" s="67" t="s">
        <v>192</v>
      </c>
    </row>
    <row r="124" spans="1:8" ht="20.100000000000001" customHeight="1">
      <c r="A124" s="68"/>
      <c r="B124" s="111"/>
      <c r="C124" s="2" t="s">
        <v>255</v>
      </c>
      <c r="D124" s="1"/>
      <c r="E124" s="4" t="s">
        <v>27</v>
      </c>
      <c r="F124" s="55" t="str">
        <f t="shared" si="1"/>
        <v>第二種感染症指定医療機関運営事業1.都道府県が行う事業（直接補助）</v>
      </c>
      <c r="G124" s="83" t="s">
        <v>69</v>
      </c>
      <c r="H124" s="67" t="s">
        <v>186</v>
      </c>
    </row>
    <row r="125" spans="1:8" ht="20.100000000000001" customHeight="1">
      <c r="A125" s="68"/>
      <c r="B125" s="111"/>
      <c r="C125" s="2" t="s">
        <v>255</v>
      </c>
      <c r="D125" s="1"/>
      <c r="E125" s="4" t="s">
        <v>27</v>
      </c>
      <c r="F125" s="55" t="str">
        <f t="shared" si="1"/>
        <v>第二種感染症指定医療機関運営事業2.沖縄県が行う事業（直接補助）</v>
      </c>
      <c r="G125" s="83" t="s">
        <v>70</v>
      </c>
      <c r="H125" s="67" t="s">
        <v>170</v>
      </c>
    </row>
    <row r="126" spans="1:8" ht="20.100000000000001" customHeight="1">
      <c r="A126" s="65"/>
      <c r="B126" s="112"/>
      <c r="C126" s="2" t="s">
        <v>255</v>
      </c>
      <c r="D126" s="1"/>
      <c r="E126" s="4" t="s">
        <v>27</v>
      </c>
      <c r="F126" s="55" t="str">
        <f t="shared" si="1"/>
        <v>第二種感染症指定医療機関運営事業6.都道府県が補助する事業(4,5以外)</v>
      </c>
      <c r="G126" s="5" t="s">
        <v>198</v>
      </c>
      <c r="H126" s="67" t="s">
        <v>193</v>
      </c>
    </row>
  </sheetData>
  <sheetProtection selectLockedCells="1" selectUnlockedCells="1"/>
  <autoFilter ref="A2:I120">
    <filterColumn colId="0" showButton="0"/>
    <filterColumn colId="1" showButton="0"/>
    <filterColumn colId="2" showButton="0"/>
    <filterColumn colId="3" showButton="0"/>
    <filterColumn colId="4" showButton="0"/>
  </autoFilter>
  <mergeCells count="16">
    <mergeCell ref="A2:E2"/>
    <mergeCell ref="B77:B80"/>
    <mergeCell ref="B3:B36"/>
    <mergeCell ref="B65:B72"/>
    <mergeCell ref="B37:B50"/>
    <mergeCell ref="B51:B64"/>
    <mergeCell ref="B73:B76"/>
    <mergeCell ref="A77:A80"/>
    <mergeCell ref="A73:A76"/>
    <mergeCell ref="B121:B126"/>
    <mergeCell ref="B81:B103"/>
    <mergeCell ref="B119:B120"/>
    <mergeCell ref="B106:B110"/>
    <mergeCell ref="B104:B105"/>
    <mergeCell ref="B115:B118"/>
    <mergeCell ref="B111:B114"/>
  </mergeCells>
  <phoneticPr fontId="1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S44"/>
  <sheetViews>
    <sheetView view="pageBreakPreview" topLeftCell="C27" zoomScale="90" zoomScaleNormal="90" zoomScaleSheetLayoutView="90" workbookViewId="0"/>
  </sheetViews>
  <sheetFormatPr defaultColWidth="9" defaultRowHeight="13.5"/>
  <cols>
    <col min="1" max="1" width="6.5" style="64" bestFit="1" customWidth="1"/>
    <col min="2" max="2" width="26.25" style="3" customWidth="1"/>
    <col min="3" max="3" width="3.375" style="64" bestFit="1" customWidth="1"/>
    <col min="4" max="4" width="3.375" style="64" customWidth="1"/>
    <col min="5" max="5" width="47.875" style="3" customWidth="1"/>
    <col min="6" max="7" width="9" style="3"/>
    <col min="8" max="8" width="15.125" style="3" bestFit="1" customWidth="1"/>
    <col min="9" max="9" width="13.125" style="64" customWidth="1"/>
    <col min="10" max="14" width="13.5" style="64" customWidth="1"/>
    <col min="15" max="15" width="13.5" style="3" customWidth="1"/>
    <col min="16" max="16" width="13.5" style="64" customWidth="1"/>
    <col min="17" max="16384" width="9" style="3"/>
  </cols>
  <sheetData>
    <row r="1" spans="1:19">
      <c r="A1" s="64">
        <v>1</v>
      </c>
      <c r="B1" s="3">
        <v>2</v>
      </c>
      <c r="C1" s="64">
        <v>3</v>
      </c>
      <c r="D1" s="3">
        <v>4</v>
      </c>
      <c r="E1" s="64">
        <v>5</v>
      </c>
      <c r="F1" s="3">
        <v>6</v>
      </c>
      <c r="H1" s="64">
        <v>7</v>
      </c>
      <c r="I1" s="3">
        <v>8</v>
      </c>
      <c r="J1" s="64">
        <v>9</v>
      </c>
      <c r="K1" s="3">
        <v>10</v>
      </c>
      <c r="L1" s="64">
        <v>11</v>
      </c>
      <c r="M1" s="3">
        <v>12</v>
      </c>
      <c r="N1" s="64">
        <v>13</v>
      </c>
      <c r="O1" s="3">
        <v>14</v>
      </c>
      <c r="P1" s="64">
        <v>15</v>
      </c>
      <c r="Q1" s="64">
        <v>16</v>
      </c>
      <c r="R1" s="3">
        <v>17</v>
      </c>
    </row>
    <row r="2" spans="1:19">
      <c r="A2" s="73"/>
      <c r="B2" s="67"/>
      <c r="C2" s="73"/>
      <c r="D2" s="73"/>
      <c r="E2" s="73"/>
      <c r="F2" s="73"/>
      <c r="G2" s="73"/>
      <c r="H2" s="73"/>
      <c r="I2" s="73"/>
      <c r="J2" s="125" t="s">
        <v>72</v>
      </c>
      <c r="K2" s="125"/>
      <c r="L2" s="125"/>
      <c r="M2" s="125" t="s">
        <v>73</v>
      </c>
      <c r="N2" s="125"/>
      <c r="O2" s="125"/>
      <c r="P2" s="125"/>
    </row>
    <row r="3" spans="1:19" ht="45.75" customHeight="1">
      <c r="A3" s="115" t="s">
        <v>63</v>
      </c>
      <c r="B3" s="116"/>
      <c r="C3" s="116"/>
      <c r="D3" s="116"/>
      <c r="E3" s="117"/>
      <c r="F3" s="76"/>
      <c r="G3" s="73" t="s">
        <v>279</v>
      </c>
      <c r="H3" s="69" t="s">
        <v>8</v>
      </c>
      <c r="I3" s="76" t="s">
        <v>251</v>
      </c>
      <c r="J3" s="69" t="s">
        <v>69</v>
      </c>
      <c r="K3" s="69" t="s">
        <v>70</v>
      </c>
      <c r="L3" s="69" t="s">
        <v>71</v>
      </c>
      <c r="M3" s="69" t="s">
        <v>74</v>
      </c>
      <c r="N3" s="69" t="s">
        <v>80</v>
      </c>
      <c r="O3" s="69" t="s">
        <v>275</v>
      </c>
      <c r="P3" s="69" t="s">
        <v>79</v>
      </c>
    </row>
    <row r="4" spans="1:19" ht="28.5" customHeight="1">
      <c r="A4" s="73" t="s">
        <v>32</v>
      </c>
      <c r="B4" s="69" t="s">
        <v>21</v>
      </c>
      <c r="C4" s="73" t="s">
        <v>248</v>
      </c>
      <c r="D4" s="73"/>
      <c r="E4" s="69" t="s">
        <v>19</v>
      </c>
      <c r="F4" s="67" t="s">
        <v>36</v>
      </c>
      <c r="G4" s="67" t="s">
        <v>36</v>
      </c>
      <c r="H4" s="67"/>
      <c r="I4" s="73" t="s">
        <v>252</v>
      </c>
      <c r="J4" s="78">
        <v>0.5</v>
      </c>
      <c r="K4" s="78">
        <v>0.5</v>
      </c>
      <c r="L4" s="78"/>
      <c r="M4" s="78"/>
      <c r="N4" s="78"/>
      <c r="O4" s="79"/>
      <c r="P4" s="78"/>
      <c r="S4" s="3" t="s">
        <v>252</v>
      </c>
    </row>
    <row r="5" spans="1:19" ht="28.5" customHeight="1">
      <c r="A5" s="73"/>
      <c r="B5" s="69"/>
      <c r="C5" s="73" t="s">
        <v>250</v>
      </c>
      <c r="D5" s="73"/>
      <c r="E5" s="69" t="s">
        <v>82</v>
      </c>
      <c r="F5" s="67" t="s">
        <v>37</v>
      </c>
      <c r="G5" s="67" t="s">
        <v>37</v>
      </c>
      <c r="H5" s="67"/>
      <c r="I5" s="73" t="s">
        <v>254</v>
      </c>
      <c r="J5" s="78">
        <v>0.5</v>
      </c>
      <c r="K5" s="78">
        <v>0.5</v>
      </c>
      <c r="L5" s="78"/>
      <c r="M5" s="78">
        <v>0.5</v>
      </c>
      <c r="N5" s="78"/>
      <c r="O5" s="79">
        <v>0.5</v>
      </c>
      <c r="P5" s="78"/>
      <c r="S5" s="3" t="s">
        <v>253</v>
      </c>
    </row>
    <row r="6" spans="1:19" ht="28.5" customHeight="1">
      <c r="A6" s="73"/>
      <c r="B6" s="69"/>
      <c r="C6" s="73" t="s">
        <v>256</v>
      </c>
      <c r="D6" s="73"/>
      <c r="E6" s="69" t="s">
        <v>9</v>
      </c>
      <c r="F6" s="67" t="s">
        <v>38</v>
      </c>
      <c r="G6" s="67" t="s">
        <v>38</v>
      </c>
      <c r="H6" s="6" t="s">
        <v>86</v>
      </c>
      <c r="I6" s="73" t="s">
        <v>254</v>
      </c>
      <c r="J6" s="78">
        <v>0.66666666666666663</v>
      </c>
      <c r="K6" s="78">
        <v>0.75</v>
      </c>
      <c r="L6" s="78"/>
      <c r="M6" s="78">
        <v>0.66666666666666663</v>
      </c>
      <c r="N6" s="78">
        <v>0.75</v>
      </c>
      <c r="O6" s="79">
        <v>0.33333333333333331</v>
      </c>
      <c r="P6" s="78">
        <v>0.75</v>
      </c>
      <c r="S6" s="63" t="s">
        <v>254</v>
      </c>
    </row>
    <row r="7" spans="1:19" ht="28.5" customHeight="1">
      <c r="A7" s="73"/>
      <c r="B7" s="69"/>
      <c r="C7" s="73" t="s">
        <v>257</v>
      </c>
      <c r="D7" s="73"/>
      <c r="E7" s="69" t="s">
        <v>15</v>
      </c>
      <c r="F7" s="67" t="s">
        <v>39</v>
      </c>
      <c r="G7" s="67" t="s">
        <v>39</v>
      </c>
      <c r="H7" s="6" t="s">
        <v>86</v>
      </c>
      <c r="I7" s="73" t="s">
        <v>254</v>
      </c>
      <c r="J7" s="78">
        <v>0.5</v>
      </c>
      <c r="K7" s="78">
        <v>0.5</v>
      </c>
      <c r="L7" s="78">
        <v>0.5</v>
      </c>
      <c r="M7" s="78">
        <v>0.5</v>
      </c>
      <c r="N7" s="78"/>
      <c r="O7" s="79">
        <v>0.5</v>
      </c>
      <c r="P7" s="78"/>
    </row>
    <row r="8" spans="1:19" ht="28.5" customHeight="1">
      <c r="A8" s="73"/>
      <c r="B8" s="69"/>
      <c r="C8" s="73" t="s">
        <v>258</v>
      </c>
      <c r="D8" s="73"/>
      <c r="E8" s="69" t="s">
        <v>18</v>
      </c>
      <c r="F8" s="67" t="s">
        <v>40</v>
      </c>
      <c r="G8" s="67" t="s">
        <v>40</v>
      </c>
      <c r="H8" s="6" t="s">
        <v>86</v>
      </c>
      <c r="I8" s="73" t="s">
        <v>254</v>
      </c>
      <c r="J8" s="78">
        <v>0.5</v>
      </c>
      <c r="K8" s="78">
        <v>0.5</v>
      </c>
      <c r="L8" s="78"/>
      <c r="M8" s="78">
        <v>0.5</v>
      </c>
      <c r="N8" s="78"/>
      <c r="O8" s="79">
        <v>0.5</v>
      </c>
      <c r="P8" s="78"/>
    </row>
    <row r="9" spans="1:19" ht="28.5" customHeight="1">
      <c r="A9" s="73"/>
      <c r="B9" s="69"/>
      <c r="C9" s="73" t="s">
        <v>259</v>
      </c>
      <c r="D9" s="73"/>
      <c r="E9" s="69" t="s">
        <v>22</v>
      </c>
      <c r="F9" s="67" t="s">
        <v>41</v>
      </c>
      <c r="G9" s="67" t="s">
        <v>41</v>
      </c>
      <c r="H9" s="6" t="s">
        <v>86</v>
      </c>
      <c r="I9" s="73" t="s">
        <v>252</v>
      </c>
      <c r="J9" s="78">
        <v>0.5</v>
      </c>
      <c r="K9" s="78">
        <v>0.5</v>
      </c>
      <c r="L9" s="78"/>
      <c r="M9" s="78"/>
      <c r="N9" s="78"/>
      <c r="O9" s="79"/>
      <c r="P9" s="78"/>
    </row>
    <row r="10" spans="1:19" ht="28.5" customHeight="1">
      <c r="A10" s="73"/>
      <c r="B10" s="69"/>
      <c r="C10" s="73" t="s">
        <v>260</v>
      </c>
      <c r="D10" s="73"/>
      <c r="E10" s="69" t="s">
        <v>23</v>
      </c>
      <c r="F10" s="67" t="s">
        <v>42</v>
      </c>
      <c r="G10" s="67" t="s">
        <v>42</v>
      </c>
      <c r="H10" s="67"/>
      <c r="I10" s="73" t="s">
        <v>254</v>
      </c>
      <c r="J10" s="78">
        <v>0.5</v>
      </c>
      <c r="K10" s="78">
        <v>0.5</v>
      </c>
      <c r="L10" s="78"/>
      <c r="M10" s="78"/>
      <c r="N10" s="78"/>
      <c r="O10" s="79">
        <v>0.5</v>
      </c>
      <c r="P10" s="78"/>
    </row>
    <row r="11" spans="1:19" ht="28.5" customHeight="1">
      <c r="A11" s="73"/>
      <c r="B11" s="69"/>
      <c r="C11" s="73" t="s">
        <v>261</v>
      </c>
      <c r="D11" s="73"/>
      <c r="E11" s="69" t="s">
        <v>10</v>
      </c>
      <c r="F11" s="67" t="s">
        <v>43</v>
      </c>
      <c r="G11" s="67" t="s">
        <v>43</v>
      </c>
      <c r="H11" s="69" t="s">
        <v>97</v>
      </c>
      <c r="I11" s="73" t="s">
        <v>254</v>
      </c>
      <c r="J11" s="78">
        <v>0.5</v>
      </c>
      <c r="K11" s="78">
        <v>0.5</v>
      </c>
      <c r="L11" s="78"/>
      <c r="M11" s="78">
        <v>0.5</v>
      </c>
      <c r="N11" s="78"/>
      <c r="O11" s="79">
        <v>0.5</v>
      </c>
      <c r="P11" s="78"/>
    </row>
    <row r="12" spans="1:19" ht="28.5" customHeight="1">
      <c r="A12" s="73"/>
      <c r="B12" s="69"/>
      <c r="C12" s="75" t="s">
        <v>262</v>
      </c>
      <c r="D12" s="75"/>
      <c r="E12" s="62" t="s">
        <v>88</v>
      </c>
      <c r="F12" s="72" t="s">
        <v>44</v>
      </c>
      <c r="G12" s="67" t="s">
        <v>44</v>
      </c>
      <c r="H12" s="6" t="s">
        <v>86</v>
      </c>
      <c r="I12" s="73" t="s">
        <v>254</v>
      </c>
      <c r="J12" s="78">
        <v>0.5</v>
      </c>
      <c r="K12" s="78">
        <v>0.5</v>
      </c>
      <c r="L12" s="78"/>
      <c r="M12" s="78">
        <v>0.5</v>
      </c>
      <c r="N12" s="78"/>
      <c r="O12" s="79">
        <v>0.5</v>
      </c>
      <c r="P12" s="78"/>
    </row>
    <row r="13" spans="1:19" ht="28.5" customHeight="1">
      <c r="A13" s="73" t="s">
        <v>33</v>
      </c>
      <c r="B13" s="69" t="s">
        <v>24</v>
      </c>
      <c r="C13" s="73" t="s">
        <v>248</v>
      </c>
      <c r="D13" s="73"/>
      <c r="E13" s="69" t="s">
        <v>14</v>
      </c>
      <c r="F13" s="72" t="s">
        <v>45</v>
      </c>
      <c r="G13" s="67" t="s">
        <v>45</v>
      </c>
      <c r="H13" s="67"/>
      <c r="I13" s="73" t="s">
        <v>252</v>
      </c>
      <c r="J13" s="78">
        <v>0.5</v>
      </c>
      <c r="K13" s="78">
        <v>0.5</v>
      </c>
      <c r="L13" s="78"/>
      <c r="M13" s="78"/>
      <c r="N13" s="78"/>
      <c r="O13" s="79"/>
      <c r="P13" s="78"/>
    </row>
    <row r="14" spans="1:19" ht="28.5" customHeight="1">
      <c r="A14" s="73"/>
      <c r="B14" s="69"/>
      <c r="C14" s="73" t="s">
        <v>250</v>
      </c>
      <c r="D14" s="73"/>
      <c r="E14" s="69" t="s">
        <v>16</v>
      </c>
      <c r="F14" s="72" t="s">
        <v>46</v>
      </c>
      <c r="G14" s="67" t="s">
        <v>46</v>
      </c>
      <c r="H14" s="67"/>
      <c r="I14" s="73" t="s">
        <v>254</v>
      </c>
      <c r="J14" s="78">
        <v>0.33333333333333331</v>
      </c>
      <c r="K14" s="78">
        <v>0.33333333333333331</v>
      </c>
      <c r="L14" s="78"/>
      <c r="M14" s="78">
        <v>0.33333333333333331</v>
      </c>
      <c r="N14" s="78"/>
      <c r="O14" s="79">
        <v>0.33333333333333331</v>
      </c>
      <c r="P14" s="78"/>
    </row>
    <row r="15" spans="1:19" ht="28.5" customHeight="1">
      <c r="A15" s="73"/>
      <c r="B15" s="69"/>
      <c r="C15" s="73" t="s">
        <v>256</v>
      </c>
      <c r="D15" s="73"/>
      <c r="E15" s="69" t="s">
        <v>217</v>
      </c>
      <c r="F15" s="72" t="s">
        <v>47</v>
      </c>
      <c r="G15" s="67" t="s">
        <v>47</v>
      </c>
      <c r="H15" s="67"/>
      <c r="I15" s="73" t="s">
        <v>254</v>
      </c>
      <c r="J15" s="78">
        <v>0.5</v>
      </c>
      <c r="K15" s="78">
        <v>0.5</v>
      </c>
      <c r="L15" s="78"/>
      <c r="M15" s="78">
        <v>0.5</v>
      </c>
      <c r="N15" s="78"/>
      <c r="O15" s="79">
        <v>0.5</v>
      </c>
      <c r="P15" s="78"/>
    </row>
    <row r="16" spans="1:19" ht="28.5" customHeight="1">
      <c r="A16" s="73"/>
      <c r="B16" s="69"/>
      <c r="C16" s="73" t="s">
        <v>257</v>
      </c>
      <c r="D16" s="73"/>
      <c r="E16" s="69" t="s">
        <v>218</v>
      </c>
      <c r="F16" s="72" t="s">
        <v>48</v>
      </c>
      <c r="G16" s="67" t="s">
        <v>48</v>
      </c>
      <c r="H16" s="67"/>
      <c r="I16" s="73" t="s">
        <v>254</v>
      </c>
      <c r="J16" s="78">
        <v>0.5</v>
      </c>
      <c r="K16" s="78">
        <v>0.5</v>
      </c>
      <c r="L16" s="78"/>
      <c r="M16" s="78">
        <v>0.5</v>
      </c>
      <c r="N16" s="78"/>
      <c r="O16" s="79">
        <v>0.5</v>
      </c>
      <c r="P16" s="78"/>
    </row>
    <row r="17" spans="1:16" ht="28.5" customHeight="1">
      <c r="A17" s="73" t="s">
        <v>263</v>
      </c>
      <c r="B17" s="69" t="s">
        <v>28</v>
      </c>
      <c r="C17" s="73" t="s">
        <v>248</v>
      </c>
      <c r="D17" s="73"/>
      <c r="E17" s="69" t="s">
        <v>2</v>
      </c>
      <c r="F17" s="72" t="s">
        <v>49</v>
      </c>
      <c r="G17" s="67" t="s">
        <v>49</v>
      </c>
      <c r="H17" s="67"/>
      <c r="I17" s="73" t="s">
        <v>253</v>
      </c>
      <c r="J17" s="78"/>
      <c r="K17" s="78"/>
      <c r="L17" s="78"/>
      <c r="M17" s="78"/>
      <c r="N17" s="78"/>
      <c r="O17" s="79" t="s">
        <v>276</v>
      </c>
      <c r="P17" s="78"/>
    </row>
    <row r="18" spans="1:16" ht="28.5" customHeight="1">
      <c r="A18" s="73"/>
      <c r="B18" s="69"/>
      <c r="C18" s="73" t="s">
        <v>250</v>
      </c>
      <c r="D18" s="73"/>
      <c r="E18" s="69" t="s">
        <v>3</v>
      </c>
      <c r="F18" s="72" t="s">
        <v>50</v>
      </c>
      <c r="G18" s="67" t="s">
        <v>50</v>
      </c>
      <c r="H18" s="67"/>
      <c r="I18" s="73" t="s">
        <v>254</v>
      </c>
      <c r="J18" s="78">
        <v>1</v>
      </c>
      <c r="K18" s="78">
        <v>1</v>
      </c>
      <c r="L18" s="78"/>
      <c r="M18" s="78">
        <v>1</v>
      </c>
      <c r="N18" s="78"/>
      <c r="O18" s="79">
        <v>1</v>
      </c>
      <c r="P18" s="78"/>
    </row>
    <row r="19" spans="1:16" ht="28.5" customHeight="1">
      <c r="A19" s="73"/>
      <c r="B19" s="69"/>
      <c r="C19" s="73" t="s">
        <v>256</v>
      </c>
      <c r="D19" s="73"/>
      <c r="E19" s="69" t="s">
        <v>4</v>
      </c>
      <c r="F19" s="72" t="s">
        <v>51</v>
      </c>
      <c r="G19" s="67" t="s">
        <v>51</v>
      </c>
      <c r="H19" s="67"/>
      <c r="I19" s="73" t="s">
        <v>254</v>
      </c>
      <c r="J19" s="78">
        <v>0.5</v>
      </c>
      <c r="K19" s="78">
        <v>0.5</v>
      </c>
      <c r="L19" s="78"/>
      <c r="M19" s="78">
        <v>0.5</v>
      </c>
      <c r="N19" s="78"/>
      <c r="O19" s="79">
        <v>0.5</v>
      </c>
      <c r="P19" s="78"/>
    </row>
    <row r="20" spans="1:16" ht="28.5" customHeight="1">
      <c r="A20" s="73"/>
      <c r="B20" s="69"/>
      <c r="C20" s="73" t="s">
        <v>257</v>
      </c>
      <c r="D20" s="73"/>
      <c r="E20" s="69" t="s">
        <v>5</v>
      </c>
      <c r="F20" s="72" t="s">
        <v>52</v>
      </c>
      <c r="G20" s="67" t="s">
        <v>52</v>
      </c>
      <c r="H20" s="67"/>
      <c r="I20" s="73" t="s">
        <v>252</v>
      </c>
      <c r="J20" s="78">
        <v>1</v>
      </c>
      <c r="K20" s="78">
        <v>1</v>
      </c>
      <c r="L20" s="78"/>
      <c r="M20" s="78"/>
      <c r="N20" s="78"/>
      <c r="O20" s="79"/>
      <c r="P20" s="78"/>
    </row>
    <row r="21" spans="1:16" ht="28.5" customHeight="1">
      <c r="A21" s="73"/>
      <c r="B21" s="69"/>
      <c r="C21" s="73" t="s">
        <v>258</v>
      </c>
      <c r="D21" s="73"/>
      <c r="E21" s="69" t="s">
        <v>219</v>
      </c>
      <c r="F21" s="72" t="s">
        <v>53</v>
      </c>
      <c r="G21" s="67" t="s">
        <v>53</v>
      </c>
      <c r="H21" s="67"/>
      <c r="I21" s="73" t="s">
        <v>252</v>
      </c>
      <c r="J21" s="78">
        <v>0.5</v>
      </c>
      <c r="K21" s="78">
        <v>0.5</v>
      </c>
      <c r="L21" s="78">
        <v>0.5</v>
      </c>
      <c r="M21" s="78"/>
      <c r="N21" s="78"/>
      <c r="O21" s="79"/>
      <c r="P21" s="78"/>
    </row>
    <row r="22" spans="1:16" ht="28.5" customHeight="1">
      <c r="A22" s="73" t="s">
        <v>264</v>
      </c>
      <c r="B22" s="69" t="s">
        <v>29</v>
      </c>
      <c r="C22" s="73" t="s">
        <v>248</v>
      </c>
      <c r="D22" s="73"/>
      <c r="E22" s="69" t="s">
        <v>81</v>
      </c>
      <c r="F22" s="72" t="s">
        <v>54</v>
      </c>
      <c r="G22" s="67" t="s">
        <v>54</v>
      </c>
      <c r="H22" s="67"/>
      <c r="I22" s="73" t="s">
        <v>254</v>
      </c>
      <c r="J22" s="78">
        <v>0.5</v>
      </c>
      <c r="K22" s="78">
        <v>0.5</v>
      </c>
      <c r="L22" s="78"/>
      <c r="M22" s="78">
        <v>0.5</v>
      </c>
      <c r="N22" s="78"/>
      <c r="O22" s="79">
        <v>0.5</v>
      </c>
      <c r="P22" s="78"/>
    </row>
    <row r="23" spans="1:16" ht="28.5" customHeight="1">
      <c r="A23" s="73"/>
      <c r="B23" s="69"/>
      <c r="C23" s="73" t="s">
        <v>250</v>
      </c>
      <c r="D23" s="73"/>
      <c r="E23" s="69" t="s">
        <v>17</v>
      </c>
      <c r="F23" s="72" t="s">
        <v>55</v>
      </c>
      <c r="G23" s="67" t="s">
        <v>55</v>
      </c>
      <c r="H23" s="67"/>
      <c r="I23" s="73" t="s">
        <v>254</v>
      </c>
      <c r="J23" s="78">
        <v>0.5</v>
      </c>
      <c r="K23" s="78">
        <v>0.5</v>
      </c>
      <c r="L23" s="78"/>
      <c r="M23" s="78">
        <v>0.5</v>
      </c>
      <c r="N23" s="78"/>
      <c r="O23" s="79">
        <v>0.5</v>
      </c>
      <c r="P23" s="78"/>
    </row>
    <row r="24" spans="1:16" ht="28.5" customHeight="1">
      <c r="A24" s="87" t="s">
        <v>265</v>
      </c>
      <c r="B24" s="69" t="s">
        <v>243</v>
      </c>
      <c r="C24" s="87"/>
      <c r="D24" s="87"/>
      <c r="E24" s="69" t="s">
        <v>280</v>
      </c>
      <c r="F24" s="72"/>
      <c r="G24" s="67" t="s">
        <v>56</v>
      </c>
      <c r="H24" s="67"/>
      <c r="I24" s="87" t="s">
        <v>254</v>
      </c>
      <c r="J24" s="78">
        <v>0.5</v>
      </c>
      <c r="K24" s="78">
        <v>0.5</v>
      </c>
      <c r="L24" s="78"/>
      <c r="M24" s="78">
        <v>0.5</v>
      </c>
      <c r="N24" s="78"/>
      <c r="O24" s="79">
        <v>0.5</v>
      </c>
      <c r="P24" s="78"/>
    </row>
    <row r="25" spans="1:16" ht="28.5" customHeight="1">
      <c r="A25" s="73" t="s">
        <v>266</v>
      </c>
      <c r="B25" s="69" t="s">
        <v>95</v>
      </c>
      <c r="C25" s="73"/>
      <c r="D25" s="73"/>
      <c r="E25" s="69" t="s">
        <v>96</v>
      </c>
      <c r="F25" s="72" t="s">
        <v>234</v>
      </c>
      <c r="G25" s="67" t="s">
        <v>57</v>
      </c>
      <c r="H25" s="67"/>
      <c r="I25" s="73" t="s">
        <v>254</v>
      </c>
      <c r="J25" s="78">
        <v>0.5</v>
      </c>
      <c r="K25" s="78">
        <v>0.5</v>
      </c>
      <c r="L25" s="78"/>
      <c r="M25" s="78">
        <v>0.5</v>
      </c>
      <c r="N25" s="78"/>
      <c r="O25" s="79">
        <v>0.5</v>
      </c>
      <c r="P25" s="78"/>
    </row>
    <row r="26" spans="1:16" ht="28.5" customHeight="1">
      <c r="A26" s="73" t="s">
        <v>267</v>
      </c>
      <c r="B26" s="69" t="s">
        <v>30</v>
      </c>
      <c r="C26" s="73" t="s">
        <v>248</v>
      </c>
      <c r="D26" s="73"/>
      <c r="E26" s="69" t="s">
        <v>7</v>
      </c>
      <c r="F26" s="72" t="s">
        <v>58</v>
      </c>
      <c r="G26" s="67" t="s">
        <v>58</v>
      </c>
      <c r="H26" s="67"/>
      <c r="I26" s="73" t="s">
        <v>252</v>
      </c>
      <c r="J26" s="78">
        <v>1</v>
      </c>
      <c r="K26" s="78">
        <v>1</v>
      </c>
      <c r="L26" s="78"/>
      <c r="M26" s="78"/>
      <c r="N26" s="78"/>
      <c r="O26" s="79"/>
      <c r="P26" s="78"/>
    </row>
    <row r="27" spans="1:16" ht="28.5" customHeight="1">
      <c r="A27" s="73"/>
      <c r="B27" s="69"/>
      <c r="C27" s="73" t="s">
        <v>250</v>
      </c>
      <c r="D27" s="73" t="s">
        <v>248</v>
      </c>
      <c r="E27" s="69" t="s">
        <v>6</v>
      </c>
      <c r="F27" s="72" t="s">
        <v>59</v>
      </c>
      <c r="G27" s="67" t="s">
        <v>59</v>
      </c>
      <c r="H27" s="67"/>
      <c r="I27" s="73" t="s">
        <v>252</v>
      </c>
      <c r="J27" s="78">
        <v>0.5</v>
      </c>
      <c r="K27" s="78">
        <v>0.5</v>
      </c>
      <c r="L27" s="78">
        <v>0.5</v>
      </c>
      <c r="M27" s="78"/>
      <c r="N27" s="78"/>
      <c r="O27" s="79"/>
      <c r="P27" s="78"/>
    </row>
    <row r="28" spans="1:16" ht="28.5" customHeight="1">
      <c r="A28" s="73"/>
      <c r="B28" s="69"/>
      <c r="C28" s="73"/>
      <c r="D28" s="73" t="s">
        <v>250</v>
      </c>
      <c r="E28" s="69" t="s">
        <v>12</v>
      </c>
      <c r="F28" s="72" t="s">
        <v>60</v>
      </c>
      <c r="G28" s="67" t="s">
        <v>60</v>
      </c>
      <c r="H28" s="67"/>
      <c r="I28" s="73" t="s">
        <v>252</v>
      </c>
      <c r="J28" s="78">
        <v>0.5</v>
      </c>
      <c r="K28" s="78">
        <v>0.5</v>
      </c>
      <c r="L28" s="78">
        <v>0.5</v>
      </c>
      <c r="M28" s="78"/>
      <c r="N28" s="78"/>
      <c r="O28" s="79"/>
      <c r="P28" s="78"/>
    </row>
    <row r="29" spans="1:16" ht="28.5" customHeight="1">
      <c r="A29" s="73"/>
      <c r="B29" s="69"/>
      <c r="C29" s="73"/>
      <c r="D29" s="73" t="s">
        <v>256</v>
      </c>
      <c r="E29" s="69" t="s">
        <v>13</v>
      </c>
      <c r="F29" s="72" t="s">
        <v>61</v>
      </c>
      <c r="G29" s="67" t="s">
        <v>61</v>
      </c>
      <c r="H29" s="67"/>
      <c r="I29" s="73" t="s">
        <v>252</v>
      </c>
      <c r="J29" s="78">
        <v>0.5</v>
      </c>
      <c r="K29" s="78">
        <v>0.5</v>
      </c>
      <c r="L29" s="78">
        <v>0.5</v>
      </c>
      <c r="M29" s="78"/>
      <c r="N29" s="78"/>
      <c r="O29" s="79"/>
      <c r="P29" s="78"/>
    </row>
    <row r="30" spans="1:16" ht="28.5" customHeight="1">
      <c r="A30" s="73"/>
      <c r="B30" s="69"/>
      <c r="C30" s="73"/>
      <c r="D30" s="73" t="s">
        <v>257</v>
      </c>
      <c r="E30" s="69" t="s">
        <v>83</v>
      </c>
      <c r="F30" s="72" t="s">
        <v>62</v>
      </c>
      <c r="G30" s="67" t="s">
        <v>62</v>
      </c>
      <c r="H30" s="67"/>
      <c r="I30" s="73" t="s">
        <v>252</v>
      </c>
      <c r="J30" s="78">
        <v>0.5</v>
      </c>
      <c r="K30" s="78">
        <v>0.5</v>
      </c>
      <c r="L30" s="78">
        <v>0.5</v>
      </c>
      <c r="M30" s="78"/>
      <c r="N30" s="78"/>
      <c r="O30" s="79"/>
      <c r="P30" s="78"/>
    </row>
    <row r="31" spans="1:16" ht="28.5" customHeight="1">
      <c r="A31" s="87"/>
      <c r="B31" s="69"/>
      <c r="C31" s="87"/>
      <c r="D31" s="87" t="s">
        <v>258</v>
      </c>
      <c r="E31" s="69" t="s">
        <v>244</v>
      </c>
      <c r="F31" s="72"/>
      <c r="G31" s="67" t="s">
        <v>89</v>
      </c>
      <c r="H31" s="67"/>
      <c r="I31" s="87" t="s">
        <v>252</v>
      </c>
      <c r="J31" s="78">
        <v>0.5</v>
      </c>
      <c r="K31" s="78">
        <v>0.5</v>
      </c>
      <c r="L31" s="78">
        <v>0.5</v>
      </c>
      <c r="M31" s="78"/>
      <c r="N31" s="78"/>
      <c r="O31" s="79"/>
      <c r="P31" s="78"/>
    </row>
    <row r="32" spans="1:16" ht="28.5" customHeight="1">
      <c r="A32" s="73"/>
      <c r="B32" s="69"/>
      <c r="C32" s="73"/>
      <c r="D32" s="73" t="s">
        <v>259</v>
      </c>
      <c r="E32" s="69" t="s">
        <v>84</v>
      </c>
      <c r="F32" s="72" t="s">
        <v>89</v>
      </c>
      <c r="G32" s="67" t="s">
        <v>90</v>
      </c>
      <c r="H32" s="67"/>
      <c r="I32" s="73" t="s">
        <v>252</v>
      </c>
      <c r="J32" s="78">
        <v>0.5</v>
      </c>
      <c r="K32" s="78">
        <v>0.5</v>
      </c>
      <c r="L32" s="78">
        <v>0.5</v>
      </c>
      <c r="M32" s="78"/>
      <c r="N32" s="78"/>
      <c r="O32" s="79"/>
      <c r="P32" s="78"/>
    </row>
    <row r="33" spans="1:18" ht="28.5" customHeight="1">
      <c r="A33" s="73"/>
      <c r="B33" s="69"/>
      <c r="C33" s="73"/>
      <c r="D33" s="73" t="s">
        <v>260</v>
      </c>
      <c r="E33" s="69" t="s">
        <v>85</v>
      </c>
      <c r="F33" s="72" t="s">
        <v>90</v>
      </c>
      <c r="G33" s="67" t="s">
        <v>91</v>
      </c>
      <c r="H33" s="67"/>
      <c r="I33" s="73" t="s">
        <v>252</v>
      </c>
      <c r="J33" s="78">
        <v>0.5</v>
      </c>
      <c r="K33" s="78">
        <v>0.5</v>
      </c>
      <c r="L33" s="78">
        <v>0.5</v>
      </c>
      <c r="M33" s="78"/>
      <c r="N33" s="78"/>
      <c r="O33" s="79"/>
      <c r="P33" s="78"/>
    </row>
    <row r="34" spans="1:18" ht="28.5" customHeight="1">
      <c r="A34" s="73" t="s">
        <v>268</v>
      </c>
      <c r="B34" s="69" t="s">
        <v>93</v>
      </c>
      <c r="C34" s="73"/>
      <c r="D34" s="73"/>
      <c r="E34" s="69" t="s">
        <v>92</v>
      </c>
      <c r="F34" s="72" t="s">
        <v>233</v>
      </c>
      <c r="G34" s="67" t="s">
        <v>232</v>
      </c>
      <c r="H34" s="67"/>
      <c r="I34" s="73" t="s">
        <v>252</v>
      </c>
      <c r="J34" s="78">
        <v>0.5</v>
      </c>
      <c r="K34" s="78">
        <v>0.5</v>
      </c>
      <c r="L34" s="78"/>
      <c r="M34" s="78"/>
      <c r="N34" s="78"/>
      <c r="O34" s="79"/>
      <c r="P34" s="78"/>
    </row>
    <row r="35" spans="1:18" ht="28.5" customHeight="1">
      <c r="A35" s="125" t="s">
        <v>269</v>
      </c>
      <c r="B35" s="118" t="s">
        <v>31</v>
      </c>
      <c r="C35" s="73" t="s">
        <v>248</v>
      </c>
      <c r="D35" s="73"/>
      <c r="E35" s="69" t="s">
        <v>94</v>
      </c>
      <c r="F35" s="72" t="s">
        <v>91</v>
      </c>
      <c r="G35" s="67" t="s">
        <v>233</v>
      </c>
      <c r="H35" s="67"/>
      <c r="I35" s="73" t="s">
        <v>254</v>
      </c>
      <c r="J35" s="78">
        <v>0.5</v>
      </c>
      <c r="K35" s="78">
        <v>0.5</v>
      </c>
      <c r="L35" s="78"/>
      <c r="M35" s="78">
        <v>0.5</v>
      </c>
      <c r="N35" s="78"/>
      <c r="O35" s="79">
        <v>0.5</v>
      </c>
      <c r="P35" s="78"/>
    </row>
    <row r="36" spans="1:18" ht="28.5" customHeight="1">
      <c r="A36" s="125"/>
      <c r="B36" s="118"/>
      <c r="C36" s="73" t="s">
        <v>250</v>
      </c>
      <c r="D36" s="73"/>
      <c r="E36" s="69" t="s">
        <v>239</v>
      </c>
      <c r="F36" s="72" t="s">
        <v>232</v>
      </c>
      <c r="G36" s="67" t="s">
        <v>234</v>
      </c>
      <c r="H36" s="67"/>
      <c r="I36" s="73" t="s">
        <v>252</v>
      </c>
      <c r="J36" s="78">
        <v>0.5</v>
      </c>
      <c r="K36" s="78">
        <v>0.5</v>
      </c>
      <c r="L36" s="78"/>
      <c r="M36" s="78"/>
      <c r="N36" s="78"/>
      <c r="O36" s="79"/>
      <c r="P36" s="78"/>
    </row>
    <row r="37" spans="1:18" ht="28.5" customHeight="1">
      <c r="A37" s="73" t="s">
        <v>270</v>
      </c>
      <c r="B37" s="118" t="s">
        <v>236</v>
      </c>
      <c r="C37" s="73"/>
      <c r="D37" s="73"/>
      <c r="E37" s="67" t="s">
        <v>240</v>
      </c>
      <c r="F37" s="72" t="s">
        <v>235</v>
      </c>
      <c r="G37" s="67" t="s">
        <v>235</v>
      </c>
      <c r="H37" s="67"/>
      <c r="I37" s="73" t="s">
        <v>252</v>
      </c>
      <c r="J37" s="78">
        <v>0.5</v>
      </c>
      <c r="K37" s="78">
        <v>0.5</v>
      </c>
      <c r="L37" s="78"/>
      <c r="M37" s="78"/>
      <c r="N37" s="78"/>
      <c r="O37" s="79"/>
      <c r="P37" s="78"/>
    </row>
    <row r="38" spans="1:18" ht="28.5" customHeight="1">
      <c r="A38" s="73" t="s">
        <v>271</v>
      </c>
      <c r="B38" s="118"/>
      <c r="C38" s="73"/>
      <c r="D38" s="73"/>
      <c r="E38" s="67" t="s">
        <v>241</v>
      </c>
      <c r="F38" s="72" t="s">
        <v>237</v>
      </c>
      <c r="G38" s="67" t="s">
        <v>237</v>
      </c>
      <c r="H38" s="67"/>
      <c r="I38" s="73" t="s">
        <v>252</v>
      </c>
      <c r="J38" s="78">
        <v>0.5</v>
      </c>
      <c r="K38" s="78">
        <v>0.5</v>
      </c>
      <c r="L38" s="78"/>
      <c r="M38" s="78"/>
      <c r="N38" s="78"/>
      <c r="O38" s="79"/>
      <c r="P38" s="78"/>
    </row>
    <row r="39" spans="1:18" s="80" customFormat="1" ht="28.5" customHeight="1">
      <c r="A39" s="87" t="s">
        <v>272</v>
      </c>
      <c r="B39" s="88" t="s">
        <v>246</v>
      </c>
      <c r="C39" s="87"/>
      <c r="D39" s="87"/>
      <c r="E39" s="88" t="s">
        <v>246</v>
      </c>
      <c r="F39" s="72"/>
      <c r="G39" s="67" t="s">
        <v>238</v>
      </c>
      <c r="H39" s="67"/>
      <c r="I39" s="87" t="s">
        <v>254</v>
      </c>
      <c r="J39" s="78">
        <v>0.5</v>
      </c>
      <c r="K39" s="78">
        <v>0.5</v>
      </c>
      <c r="L39" s="78"/>
      <c r="M39" s="78">
        <v>0.5</v>
      </c>
      <c r="N39" s="78"/>
      <c r="O39" s="79">
        <v>0.5</v>
      </c>
      <c r="P39" s="78"/>
      <c r="Q39" s="3"/>
      <c r="R39" s="3"/>
    </row>
    <row r="40" spans="1:18" ht="28.5" customHeight="1">
      <c r="A40" s="73" t="s">
        <v>273</v>
      </c>
      <c r="B40" s="69" t="s">
        <v>11</v>
      </c>
      <c r="C40" s="73"/>
      <c r="D40" s="73"/>
      <c r="E40" s="69" t="s">
        <v>11</v>
      </c>
      <c r="F40" s="72" t="s">
        <v>57</v>
      </c>
      <c r="G40" s="67" t="s">
        <v>277</v>
      </c>
      <c r="H40" s="67"/>
      <c r="I40" s="73" t="s">
        <v>252</v>
      </c>
      <c r="J40" s="78">
        <v>0.5</v>
      </c>
      <c r="K40" s="78">
        <v>0.5</v>
      </c>
      <c r="L40" s="78"/>
      <c r="M40" s="78"/>
      <c r="N40" s="78"/>
      <c r="O40" s="79"/>
      <c r="P40" s="78"/>
    </row>
    <row r="41" spans="1:18" ht="28.5" customHeight="1">
      <c r="A41" s="73" t="s">
        <v>274</v>
      </c>
      <c r="B41" s="69" t="s">
        <v>25</v>
      </c>
      <c r="C41" s="73" t="s">
        <v>248</v>
      </c>
      <c r="D41" s="73"/>
      <c r="E41" s="69" t="s">
        <v>26</v>
      </c>
      <c r="F41" s="72" t="s">
        <v>56</v>
      </c>
      <c r="G41" s="67" t="s">
        <v>278</v>
      </c>
      <c r="H41" s="67"/>
      <c r="I41" s="73"/>
      <c r="J41" s="78">
        <v>0.5</v>
      </c>
      <c r="K41" s="78">
        <v>0.5</v>
      </c>
      <c r="L41" s="78"/>
      <c r="M41" s="78">
        <v>0.5</v>
      </c>
      <c r="N41" s="78"/>
      <c r="O41" s="79">
        <v>0.5</v>
      </c>
      <c r="P41" s="78"/>
    </row>
    <row r="42" spans="1:18" ht="28.5" customHeight="1">
      <c r="A42" s="73"/>
      <c r="B42" s="69"/>
      <c r="C42" s="73" t="s">
        <v>250</v>
      </c>
      <c r="D42" s="73"/>
      <c r="E42" s="69" t="s">
        <v>27</v>
      </c>
      <c r="F42" s="72" t="s">
        <v>56</v>
      </c>
      <c r="G42" s="67" t="s">
        <v>278</v>
      </c>
      <c r="H42" s="67"/>
      <c r="I42" s="73"/>
      <c r="J42" s="78">
        <v>0.5</v>
      </c>
      <c r="K42" s="78">
        <v>0.5</v>
      </c>
      <c r="L42" s="78"/>
      <c r="M42" s="78">
        <v>0.5</v>
      </c>
      <c r="N42" s="78"/>
      <c r="O42" s="79">
        <v>0.5</v>
      </c>
      <c r="P42" s="78"/>
    </row>
    <row r="43" spans="1:18">
      <c r="B43" s="74"/>
    </row>
    <row r="44" spans="1:18">
      <c r="B44" s="74"/>
    </row>
  </sheetData>
  <sheetProtection selectLockedCells="1" selectUnlockedCells="1"/>
  <mergeCells count="6">
    <mergeCell ref="J2:L2"/>
    <mergeCell ref="M2:P2"/>
    <mergeCell ref="A3:E3"/>
    <mergeCell ref="B37:B38"/>
    <mergeCell ref="A35:A36"/>
    <mergeCell ref="B35:B36"/>
  </mergeCells>
  <phoneticPr fontId="11"/>
  <dataValidations count="1">
    <dataValidation type="list" allowBlank="1" showInputMessage="1" showErrorMessage="1" sqref="I4:I42">
      <formula1>$S$4:$S$6</formula1>
    </dataValidation>
  </dataValidations>
  <pageMargins left="0.7" right="0.7" top="0.75" bottom="0.75" header="0.3" footer="0.3"/>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view="pageBreakPreview" zoomScaleNormal="90" workbookViewId="0">
      <selection activeCell="A14" sqref="A14:I14"/>
    </sheetView>
  </sheetViews>
  <sheetFormatPr defaultColWidth="9" defaultRowHeight="13.5"/>
  <cols>
    <col min="1" max="1" width="22.125" style="89" customWidth="1"/>
    <col min="2" max="2" width="15.625" style="89" customWidth="1"/>
    <col min="3" max="3" width="13.5" style="89" customWidth="1"/>
    <col min="4" max="4" width="14.125" style="89" customWidth="1"/>
    <col min="5" max="5" width="13.375" style="89" customWidth="1"/>
    <col min="6" max="6" width="12.25" style="89" customWidth="1"/>
    <col min="7" max="7" width="14" style="90" customWidth="1"/>
    <col min="8" max="8" width="10.625" style="90" customWidth="1"/>
    <col min="9" max="10" width="14.625" style="89" customWidth="1"/>
    <col min="11" max="16384" width="9" style="89"/>
  </cols>
  <sheetData>
    <row r="1" spans="1:10">
      <c r="A1" s="89" t="s">
        <v>354</v>
      </c>
    </row>
    <row r="2" spans="1:10" s="91" customFormat="1" ht="21.75" customHeight="1">
      <c r="A2" s="126" t="s">
        <v>352</v>
      </c>
      <c r="B2" s="126"/>
      <c r="C2" s="126"/>
      <c r="D2" s="126"/>
      <c r="E2" s="126"/>
      <c r="F2" s="126"/>
      <c r="G2" s="126"/>
      <c r="H2" s="126"/>
      <c r="I2" s="126"/>
      <c r="J2" s="126"/>
    </row>
    <row r="3" spans="1:10" ht="21.75" customHeight="1">
      <c r="A3" s="128"/>
      <c r="B3" s="128"/>
      <c r="C3" s="128"/>
      <c r="D3" s="128"/>
      <c r="E3" s="128"/>
      <c r="F3" s="128"/>
      <c r="G3" s="128"/>
      <c r="H3" s="128"/>
      <c r="I3" s="128"/>
      <c r="J3" s="128"/>
    </row>
    <row r="4" spans="1:10" ht="84" customHeight="1">
      <c r="A4" s="92" t="s">
        <v>341</v>
      </c>
      <c r="B4" s="93" t="s">
        <v>342</v>
      </c>
      <c r="C4" s="93" t="s">
        <v>343</v>
      </c>
      <c r="D4" s="93" t="s">
        <v>344</v>
      </c>
      <c r="E4" s="93" t="s">
        <v>345</v>
      </c>
      <c r="F4" s="93" t="s">
        <v>346</v>
      </c>
      <c r="G4" s="93" t="s">
        <v>347</v>
      </c>
      <c r="H4" s="94" t="s">
        <v>348</v>
      </c>
      <c r="I4" s="94" t="s">
        <v>353</v>
      </c>
      <c r="J4" s="95" t="s">
        <v>349</v>
      </c>
    </row>
    <row r="5" spans="1:10">
      <c r="A5" s="96"/>
      <c r="B5" s="96"/>
      <c r="C5" s="96"/>
      <c r="D5" s="96"/>
      <c r="E5" s="96"/>
      <c r="F5" s="96"/>
      <c r="G5" s="96"/>
      <c r="H5" s="96"/>
      <c r="I5" s="96"/>
      <c r="J5" s="96"/>
    </row>
    <row r="6" spans="1:10" ht="50.25" customHeight="1">
      <c r="A6" s="97"/>
      <c r="B6" s="97"/>
      <c r="C6" s="97"/>
      <c r="D6" s="97"/>
      <c r="E6" s="97"/>
      <c r="F6" s="97"/>
      <c r="G6" s="97"/>
      <c r="H6" s="97"/>
      <c r="I6" s="97"/>
      <c r="J6" s="97"/>
    </row>
    <row r="7" spans="1:10" ht="50.25" customHeight="1">
      <c r="A7" s="98"/>
      <c r="B7" s="99" t="s">
        <v>0</v>
      </c>
      <c r="C7" s="99" t="s">
        <v>0</v>
      </c>
      <c r="D7" s="99" t="s">
        <v>0</v>
      </c>
      <c r="E7" s="99" t="s">
        <v>0</v>
      </c>
      <c r="F7" s="99" t="s">
        <v>0</v>
      </c>
      <c r="G7" s="99" t="s">
        <v>0</v>
      </c>
      <c r="H7" s="100" t="s">
        <v>351</v>
      </c>
      <c r="I7" s="101" t="s">
        <v>0</v>
      </c>
      <c r="J7" s="97"/>
    </row>
    <row r="8" spans="1:10" ht="50.25" customHeight="1">
      <c r="A8" s="102"/>
      <c r="B8" s="102"/>
      <c r="C8" s="102"/>
      <c r="D8" s="102"/>
      <c r="E8" s="102"/>
      <c r="F8" s="102"/>
      <c r="G8" s="102"/>
      <c r="H8" s="102"/>
      <c r="I8" s="102"/>
      <c r="J8" s="102"/>
    </row>
    <row r="9" spans="1:10" ht="50.25" customHeight="1">
      <c r="A9" s="103" t="s">
        <v>1</v>
      </c>
      <c r="B9" s="95"/>
      <c r="C9" s="95"/>
      <c r="D9" s="95"/>
      <c r="E9" s="95"/>
      <c r="F9" s="95"/>
      <c r="G9" s="95"/>
      <c r="H9" s="95"/>
      <c r="I9" s="95"/>
      <c r="J9" s="95"/>
    </row>
    <row r="10" spans="1:10" ht="9.75" customHeight="1">
      <c r="A10" s="104"/>
      <c r="B10" s="104"/>
      <c r="C10" s="104"/>
      <c r="D10" s="104"/>
      <c r="E10" s="104"/>
      <c r="F10" s="104"/>
      <c r="G10" s="104"/>
      <c r="H10" s="104"/>
      <c r="I10" s="104"/>
      <c r="J10" s="104"/>
    </row>
    <row r="11" spans="1:10">
      <c r="A11" s="89" t="s">
        <v>350</v>
      </c>
    </row>
    <row r="12" spans="1:10">
      <c r="A12" s="127" t="s">
        <v>355</v>
      </c>
      <c r="B12" s="127"/>
      <c r="C12" s="127"/>
      <c r="D12" s="127"/>
      <c r="E12" s="127"/>
      <c r="F12" s="127"/>
      <c r="G12" s="127"/>
      <c r="H12" s="127"/>
      <c r="I12" s="127"/>
    </row>
    <row r="13" spans="1:10">
      <c r="A13" s="105" t="s">
        <v>357</v>
      </c>
      <c r="B13" s="105"/>
      <c r="C13" s="105"/>
      <c r="D13" s="105"/>
      <c r="E13" s="105"/>
      <c r="F13" s="105"/>
      <c r="G13" s="105"/>
      <c r="H13" s="105"/>
      <c r="I13" s="105"/>
    </row>
    <row r="14" spans="1:10">
      <c r="A14" s="127" t="s">
        <v>356</v>
      </c>
      <c r="B14" s="127"/>
      <c r="C14" s="127"/>
      <c r="D14" s="127"/>
      <c r="E14" s="127"/>
      <c r="F14" s="127"/>
      <c r="G14" s="127"/>
      <c r="H14" s="127"/>
      <c r="I14" s="127"/>
    </row>
    <row r="15" spans="1:10">
      <c r="A15" s="127"/>
      <c r="B15" s="127"/>
      <c r="C15" s="127"/>
      <c r="D15" s="127"/>
      <c r="E15" s="127"/>
      <c r="F15" s="127"/>
      <c r="G15" s="127"/>
      <c r="H15" s="127"/>
      <c r="I15" s="127"/>
    </row>
  </sheetData>
  <mergeCells count="5">
    <mergeCell ref="A2:J2"/>
    <mergeCell ref="A12:I12"/>
    <mergeCell ref="A14:I14"/>
    <mergeCell ref="A15:I15"/>
    <mergeCell ref="A3:J3"/>
  </mergeCells>
  <phoneticPr fontId="11"/>
  <printOptions horizontalCentered="1"/>
  <pageMargins left="0.59055118110236227" right="0.19685039370078741" top="0.78740157480314965" bottom="0.78740157480314965" header="0.39370078740157483" footer="0.39370078740157483"/>
  <pageSetup paperSize="9" scale="9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9E8B2D9-5B5B-40B2-BC61-ABE58535F0DD}">
  <ds:schemaRefs>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AF18E954-69D0-4DB7-B7A7-094707BB7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プルダウン</vt:lpstr>
      <vt:lpstr>計算方法早見表</vt:lpstr>
      <vt:lpstr>数式用</vt:lpstr>
      <vt:lpstr>事業リスト（ＢＤ１）</vt:lpstr>
      <vt:lpstr>別紙２</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沖縄県</cp:lastModifiedBy>
  <cp:lastPrinted>2024-03-30T02:00:07Z</cp:lastPrinted>
  <dcterms:created xsi:type="dcterms:W3CDTF">2010-02-15T11:36:04Z</dcterms:created>
  <dcterms:modified xsi:type="dcterms:W3CDTF">2024-04-11T00:42:25Z</dcterms:modified>
</cp:coreProperties>
</file>