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510" activeTab="0"/>
  </bookViews>
  <sheets>
    <sheet name="(11)_イ_総括表" sheetId="1" r:id="rId1"/>
    <sheet name="(11)_ロ_市町村別" sheetId="2" r:id="rId2"/>
  </sheets>
  <definedNames>
    <definedName name="_xlnm.Print_Area" localSheetId="0">'(11)_イ_総括表'!$A$1:$R$24</definedName>
    <definedName name="_xlnm.Print_Area" localSheetId="1">'(11)_ロ_市町村別'!$B$1:$AG$51</definedName>
  </definedNames>
  <calcPr fullCalcOnLoad="1"/>
</workbook>
</file>

<file path=xl/sharedStrings.xml><?xml version="1.0" encoding="utf-8"?>
<sst xmlns="http://schemas.openxmlformats.org/spreadsheetml/2006/main" count="284" uniqueCount="115">
  <si>
    <t>（単位：台、千円）</t>
  </si>
  <si>
    <t>市 町 村</t>
  </si>
  <si>
    <t>課税台数</t>
  </si>
  <si>
    <t>税  額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</si>
  <si>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</si>
  <si>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</si>
  <si>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</si>
  <si>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</si>
  <si>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</si>
  <si>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</si>
  <si>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</si>
  <si>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</si>
  <si>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</si>
  <si>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</si>
  <si>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</si>
  <si>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</si>
  <si>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</si>
  <si>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</si>
  <si>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</si>
  <si>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</si>
  <si>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</si>
  <si>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</si>
  <si>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</si>
  <si>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</si>
  <si>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税  額</t>
  </si>
  <si>
    <t>ミニカ－</t>
  </si>
  <si>
    <t>二 輪 車
（側車付のものを含む）</t>
  </si>
  <si>
    <t>三 輪 車</t>
  </si>
  <si>
    <t>総排気量0.05㍑以下
又は定格出力が0.6ｋｗ
以下のもの</t>
  </si>
  <si>
    <t>四輪車乗用
（自家用）</t>
  </si>
  <si>
    <t>四輪車乗用
（営業用）</t>
  </si>
  <si>
    <t>四輪車貨物用
（営業用）</t>
  </si>
  <si>
    <t xml:space="preserve"> 四輪車貨物用
（自家用）</t>
  </si>
  <si>
    <t>農 耕 用</t>
  </si>
  <si>
    <t>特 殊 作 業 用</t>
  </si>
  <si>
    <t>二輪の小型自動車</t>
  </si>
  <si>
    <t>合     計</t>
  </si>
  <si>
    <t>総排気量0.05㍑を超え 
0.09㍑以下又は定格出
力が0.6kwを超え0.8kw
以下のもの</t>
  </si>
  <si>
    <t>総排気量0.09㍑を超え
又は定格出力が0.8ｋｗ
を超えるもの</t>
  </si>
  <si>
    <t>（千円）</t>
  </si>
  <si>
    <t>原動機付自転車</t>
  </si>
  <si>
    <t>50 cc ～ 90 cc</t>
  </si>
  <si>
    <t>50 cc　 以　下</t>
  </si>
  <si>
    <t>ミ　ニ　カ　ー　</t>
  </si>
  <si>
    <t>軽自動車及び小型特殊自動車</t>
  </si>
  <si>
    <t>一般</t>
  </si>
  <si>
    <t>一　　般</t>
  </si>
  <si>
    <t>四輪車</t>
  </si>
  <si>
    <t>乗用</t>
  </si>
  <si>
    <t>貨物用</t>
  </si>
  <si>
    <t>営業用</t>
  </si>
  <si>
    <t>自家用</t>
  </si>
  <si>
    <t>二輪車（側車付の
ものを含む）</t>
  </si>
  <si>
    <t>三　　輪　　車</t>
  </si>
  <si>
    <t>特殊作業用</t>
  </si>
  <si>
    <t>小　　　　計</t>
  </si>
  <si>
    <t>農　耕　用</t>
  </si>
  <si>
    <t>専ら雪上を走行
するもの</t>
  </si>
  <si>
    <t>二輪の小型自動車</t>
  </si>
  <si>
    <t>合衆国軍隊
の構成員等</t>
  </si>
  <si>
    <t>官公署</t>
  </si>
  <si>
    <t>計</t>
  </si>
  <si>
    <t>（台）</t>
  </si>
  <si>
    <t>（台） （ａ）</t>
  </si>
  <si>
    <t>（台） (ｂ）</t>
  </si>
  <si>
    <t>（台） (ｄ）</t>
  </si>
  <si>
    <t>（台） （ｃ）</t>
  </si>
  <si>
    <t>（台） （ｅ）</t>
  </si>
  <si>
    <t>（ｃ）のうち
非課税台数
（官公署分）</t>
  </si>
  <si>
    <t xml:space="preserve">（ａ）のうち
非課税台数
</t>
  </si>
  <si>
    <t xml:space="preserve">（ａ）のうち
課税免除台数
</t>
  </si>
  <si>
    <t>（台） （ｆ）</t>
  </si>
  <si>
    <t>（台） （ｇ）</t>
  </si>
  <si>
    <t>左のうち身体
障害者等の
減免台数</t>
  </si>
  <si>
    <t>差　引　課　税　台　数</t>
  </si>
  <si>
    <t xml:space="preserve">（台） </t>
  </si>
  <si>
    <t>（ａ）-(ｆ）-(ｇ）</t>
  </si>
  <si>
    <t xml:space="preserve"> （ｃ）-(ｅ）</t>
  </si>
  <si>
    <t xml:space="preserve">
一般</t>
  </si>
  <si>
    <t xml:space="preserve">
官公署</t>
  </si>
  <si>
    <t>調　定　額</t>
  </si>
  <si>
    <t>合　　　　　　　　計</t>
  </si>
  <si>
    <t>90　 cc　　　～</t>
  </si>
  <si>
    <t>小　　　　　　計</t>
  </si>
  <si>
    <t>　ロ　市町村別</t>
  </si>
  <si>
    <t>　ロ　市町村別　（つづき）</t>
  </si>
  <si>
    <t>賦　課　期　日　現　在　台　数</t>
  </si>
  <si>
    <t xml:space="preserve">　イ　総 括 表 </t>
  </si>
  <si>
    <t>　　　車　　種</t>
  </si>
  <si>
    <t>区　　分　　</t>
  </si>
  <si>
    <t>(11)  軽自動車税に関する調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</si>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</sst>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;&quot;△ &quot;0"/>
    <numFmt numFmtId="179" formatCode="0.0;&quot;△ &quot;0.0"/>
    <numFmt numFmtId="180" formatCode="#,##0;&quot;△ &quot;#,##0"/>
    <numFmt numFmtId="181" formatCode="#,##0_);[Red]\(#,##0\)"/>
    <numFmt numFmtId="182" formatCode="0.0%"/>
    <numFmt numFmtId="183" formatCode="_(* #,##0_);_(* \(#,##0\);_(* &quot;-&quot;_);_(@_)"/>
  </numFmts>
  <fonts count="1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medium">
        <color indexed="8"/>
      </right>
      <top style="thin">
        <color indexed="8"/>
      </top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ck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medium">
        <color indexed="8"/>
      </left>
      <right>
        <color indexed="63"/>
      </right>
      <top style="thin"/>
      <bottom style="hair"/>
    </border>
    <border>
      <left style="thin">
        <color indexed="8"/>
      </left>
      <right style="medium">
        <color indexed="8"/>
      </right>
      <top style="thin"/>
      <bottom style="hair"/>
    </border>
    <border>
      <left style="thick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medium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183" fontId="8" fillId="0" borderId="0" applyFont="0" applyFill="0" applyBorder="0" applyAlignment="0" applyProtection="0"/>
  </cellStyleXfs>
  <cellXfs count="223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Font="1" applyBorder="1" applyAlignment="1">
      <alignment horizontal="center"/>
    </xf>
    <xf numFmtId="3" fontId="5" fillId="0" borderId="3" xfId="0" applyFont="1" applyBorder="1" applyAlignment="1">
      <alignment horizontal="right"/>
    </xf>
    <xf numFmtId="3" fontId="5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Alignment="1">
      <alignment vertical="top"/>
    </xf>
    <xf numFmtId="3" fontId="7" fillId="0" borderId="0" xfId="0" applyFont="1" applyAlignment="1">
      <alignment vertical="top"/>
    </xf>
    <xf numFmtId="3" fontId="5" fillId="0" borderId="0" xfId="0" applyFont="1" applyAlignment="1">
      <alignment vertical="top"/>
    </xf>
    <xf numFmtId="3" fontId="5" fillId="0" borderId="6" xfId="0" applyFont="1" applyBorder="1" applyAlignment="1">
      <alignment horizontal="center"/>
    </xf>
    <xf numFmtId="3" fontId="6" fillId="0" borderId="7" xfId="0" applyFont="1" applyBorder="1" applyAlignment="1">
      <alignment/>
    </xf>
    <xf numFmtId="3" fontId="6" fillId="0" borderId="8" xfId="0" applyFont="1" applyBorder="1" applyAlignment="1">
      <alignment/>
    </xf>
    <xf numFmtId="3" fontId="6" fillId="0" borderId="2" xfId="0" applyFont="1" applyBorder="1" applyAlignment="1">
      <alignment/>
    </xf>
    <xf numFmtId="3" fontId="6" fillId="0" borderId="9" xfId="0" applyFont="1" applyBorder="1" applyAlignment="1">
      <alignment/>
    </xf>
    <xf numFmtId="3" fontId="5" fillId="0" borderId="10" xfId="0" applyFont="1" applyBorder="1" applyAlignment="1">
      <alignment horizontal="center"/>
    </xf>
    <xf numFmtId="3" fontId="5" fillId="0" borderId="11" xfId="0" applyFont="1" applyBorder="1" applyAlignment="1">
      <alignment horizontal="center"/>
    </xf>
    <xf numFmtId="3" fontId="5" fillId="0" borderId="12" xfId="0" applyFont="1" applyBorder="1" applyAlignment="1">
      <alignment horizontal="right"/>
    </xf>
    <xf numFmtId="3" fontId="5" fillId="0" borderId="13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15" xfId="0" applyFont="1" applyBorder="1" applyAlignment="1">
      <alignment horizontal="center"/>
    </xf>
    <xf numFmtId="3" fontId="5" fillId="0" borderId="16" xfId="0" applyFont="1" applyBorder="1" applyAlignment="1">
      <alignment horizontal="center"/>
    </xf>
    <xf numFmtId="3" fontId="5" fillId="0" borderId="16" xfId="0" applyFont="1" applyBorder="1" applyAlignment="1">
      <alignment horizontal="right"/>
    </xf>
    <xf numFmtId="3" fontId="5" fillId="0" borderId="17" xfId="0" applyFont="1" applyBorder="1" applyAlignment="1">
      <alignment horizontal="right"/>
    </xf>
    <xf numFmtId="3" fontId="5" fillId="0" borderId="18" xfId="0" applyFont="1" applyBorder="1" applyAlignment="1">
      <alignment horizontal="center"/>
    </xf>
    <xf numFmtId="3" fontId="5" fillId="0" borderId="18" xfId="0" applyFont="1" applyBorder="1" applyAlignment="1">
      <alignment horizontal="right"/>
    </xf>
    <xf numFmtId="3" fontId="5" fillId="0" borderId="4" xfId="0" applyFont="1" applyBorder="1" applyAlignment="1">
      <alignment horizontal="right"/>
    </xf>
    <xf numFmtId="3" fontId="5" fillId="0" borderId="19" xfId="0" applyFont="1" applyBorder="1" applyAlignment="1">
      <alignment horizontal="right"/>
    </xf>
    <xf numFmtId="3" fontId="5" fillId="0" borderId="20" xfId="0" applyFont="1" applyBorder="1" applyAlignment="1">
      <alignment horizontal="right"/>
    </xf>
    <xf numFmtId="3" fontId="5" fillId="0" borderId="21" xfId="0" applyFont="1" applyBorder="1" applyAlignment="1">
      <alignment horizontal="right"/>
    </xf>
    <xf numFmtId="3" fontId="5" fillId="0" borderId="22" xfId="0" applyFont="1" applyBorder="1" applyAlignment="1">
      <alignment horizontal="right"/>
    </xf>
    <xf numFmtId="3" fontId="5" fillId="0" borderId="23" xfId="0" applyFont="1" applyBorder="1" applyAlignment="1">
      <alignment horizontal="center"/>
    </xf>
    <xf numFmtId="3" fontId="5" fillId="0" borderId="24" xfId="0" applyFont="1" applyBorder="1" applyAlignment="1">
      <alignment horizontal="center"/>
    </xf>
    <xf numFmtId="3" fontId="5" fillId="0" borderId="25" xfId="0" applyFont="1" applyBorder="1" applyAlignment="1">
      <alignment horizontal="right"/>
    </xf>
    <xf numFmtId="3" fontId="5" fillId="0" borderId="26" xfId="0" applyFont="1" applyBorder="1" applyAlignment="1">
      <alignment horizontal="right"/>
    </xf>
    <xf numFmtId="3" fontId="5" fillId="0" borderId="27" xfId="0" applyFont="1" applyBorder="1" applyAlignment="1">
      <alignment horizontal="center"/>
    </xf>
    <xf numFmtId="3" fontId="5" fillId="0" borderId="27" xfId="0" applyFont="1" applyBorder="1" applyAlignment="1">
      <alignment horizontal="right"/>
    </xf>
    <xf numFmtId="3" fontId="5" fillId="0" borderId="6" xfId="0" applyFont="1" applyBorder="1" applyAlignment="1">
      <alignment horizontal="right"/>
    </xf>
    <xf numFmtId="3" fontId="5" fillId="0" borderId="28" xfId="0" applyFont="1" applyBorder="1" applyAlignment="1">
      <alignment horizontal="right"/>
    </xf>
    <xf numFmtId="3" fontId="5" fillId="0" borderId="29" xfId="0" applyFont="1" applyBorder="1" applyAlignment="1">
      <alignment horizontal="right"/>
    </xf>
    <xf numFmtId="3" fontId="5" fillId="0" borderId="30" xfId="0" applyFont="1" applyBorder="1" applyAlignment="1">
      <alignment horizontal="right"/>
    </xf>
    <xf numFmtId="3" fontId="5" fillId="0" borderId="31" xfId="0" applyFont="1" applyBorder="1" applyAlignment="1">
      <alignment horizontal="right"/>
    </xf>
    <xf numFmtId="3" fontId="5" fillId="0" borderId="32" xfId="0" applyFont="1" applyBorder="1" applyAlignment="1">
      <alignment horizontal="right"/>
    </xf>
    <xf numFmtId="3" fontId="5" fillId="0" borderId="33" xfId="0" applyFont="1" applyBorder="1" applyAlignment="1">
      <alignment horizontal="right"/>
    </xf>
    <xf numFmtId="3" fontId="5" fillId="0" borderId="34" xfId="0" applyFont="1" applyBorder="1" applyAlignment="1">
      <alignment horizontal="center"/>
    </xf>
    <xf numFmtId="3" fontId="5" fillId="0" borderId="35" xfId="0" applyFont="1" applyBorder="1" applyAlignment="1">
      <alignment horizontal="center"/>
    </xf>
    <xf numFmtId="3" fontId="5" fillId="0" borderId="36" xfId="0" applyFont="1" applyBorder="1" applyAlignment="1">
      <alignment horizontal="center"/>
    </xf>
    <xf numFmtId="3" fontId="5" fillId="0" borderId="37" xfId="0" applyFont="1" applyBorder="1" applyAlignment="1">
      <alignment horizontal="right"/>
    </xf>
    <xf numFmtId="3" fontId="5" fillId="0" borderId="38" xfId="0" applyFont="1" applyBorder="1" applyAlignment="1">
      <alignment horizontal="right"/>
    </xf>
    <xf numFmtId="3" fontId="5" fillId="0" borderId="39" xfId="0" applyFont="1" applyBorder="1" applyAlignment="1">
      <alignment horizontal="right"/>
    </xf>
    <xf numFmtId="3" fontId="5" fillId="0" borderId="40" xfId="0" applyFont="1" applyBorder="1" applyAlignment="1">
      <alignment horizontal="right"/>
    </xf>
    <xf numFmtId="3" fontId="5" fillId="0" borderId="41" xfId="0" applyFont="1" applyBorder="1" applyAlignment="1">
      <alignment horizontal="center"/>
    </xf>
    <xf numFmtId="3" fontId="5" fillId="0" borderId="42" xfId="0" applyFont="1" applyBorder="1" applyAlignment="1">
      <alignment horizontal="right"/>
    </xf>
    <xf numFmtId="3" fontId="5" fillId="0" borderId="43" xfId="0" applyFont="1" applyBorder="1" applyAlignment="1">
      <alignment horizontal="right"/>
    </xf>
    <xf numFmtId="3" fontId="5" fillId="0" borderId="44" xfId="0" applyFont="1" applyBorder="1" applyAlignment="1">
      <alignment horizontal="right"/>
    </xf>
    <xf numFmtId="3" fontId="5" fillId="0" borderId="45" xfId="0" applyFont="1" applyBorder="1" applyAlignment="1">
      <alignment horizontal="right"/>
    </xf>
    <xf numFmtId="3" fontId="5" fillId="0" borderId="46" xfId="0" applyFont="1" applyBorder="1" applyAlignment="1">
      <alignment horizontal="right"/>
    </xf>
    <xf numFmtId="3" fontId="5" fillId="0" borderId="47" xfId="0" applyFont="1" applyBorder="1" applyAlignment="1">
      <alignment horizontal="right"/>
    </xf>
    <xf numFmtId="3" fontId="5" fillId="0" borderId="48" xfId="0" applyFont="1" applyBorder="1" applyAlignment="1">
      <alignment horizontal="center"/>
    </xf>
    <xf numFmtId="3" fontId="5" fillId="0" borderId="49" xfId="0" applyFont="1" applyBorder="1" applyAlignment="1">
      <alignment horizontal="right"/>
    </xf>
    <xf numFmtId="3" fontId="5" fillId="0" borderId="50" xfId="0" applyFont="1" applyBorder="1" applyAlignment="1">
      <alignment horizontal="right"/>
    </xf>
    <xf numFmtId="3" fontId="5" fillId="0" borderId="51" xfId="0" applyFont="1" applyBorder="1" applyAlignment="1">
      <alignment horizontal="right"/>
    </xf>
    <xf numFmtId="3" fontId="5" fillId="0" borderId="52" xfId="0" applyFont="1" applyBorder="1" applyAlignment="1">
      <alignment horizontal="right"/>
    </xf>
    <xf numFmtId="3" fontId="5" fillId="0" borderId="53" xfId="0" applyFont="1" applyBorder="1" applyAlignment="1">
      <alignment horizontal="center"/>
    </xf>
    <xf numFmtId="3" fontId="5" fillId="0" borderId="54" xfId="0" applyFont="1" applyBorder="1" applyAlignment="1">
      <alignment horizontal="right"/>
    </xf>
    <xf numFmtId="3" fontId="5" fillId="0" borderId="55" xfId="0" applyFont="1" applyBorder="1" applyAlignment="1">
      <alignment horizontal="right"/>
    </xf>
    <xf numFmtId="3" fontId="5" fillId="0" borderId="56" xfId="0" applyFont="1" applyBorder="1" applyAlignment="1">
      <alignment horizontal="center"/>
    </xf>
    <xf numFmtId="3" fontId="5" fillId="0" borderId="57" xfId="0" applyFont="1" applyBorder="1" applyAlignment="1">
      <alignment horizontal="right"/>
    </xf>
    <xf numFmtId="3" fontId="5" fillId="0" borderId="58" xfId="0" applyFont="1" applyBorder="1" applyAlignment="1">
      <alignment horizontal="right"/>
    </xf>
    <xf numFmtId="3" fontId="5" fillId="0" borderId="59" xfId="0" applyFont="1" applyBorder="1" applyAlignment="1">
      <alignment horizontal="right"/>
    </xf>
    <xf numFmtId="3" fontId="5" fillId="0" borderId="60" xfId="0" applyFont="1" applyBorder="1" applyAlignment="1">
      <alignment horizontal="right"/>
    </xf>
    <xf numFmtId="3" fontId="5" fillId="0" borderId="61" xfId="0" applyFont="1" applyBorder="1" applyAlignment="1">
      <alignment horizontal="center"/>
    </xf>
    <xf numFmtId="3" fontId="5" fillId="0" borderId="62" xfId="0" applyFont="1" applyBorder="1" applyAlignment="1">
      <alignment horizontal="right"/>
    </xf>
    <xf numFmtId="3" fontId="5" fillId="0" borderId="63" xfId="0" applyFont="1" applyBorder="1" applyAlignment="1">
      <alignment horizontal="right"/>
    </xf>
    <xf numFmtId="3" fontId="5" fillId="0" borderId="0" xfId="0" applyFont="1" applyAlignment="1">
      <alignment horizontal="center"/>
    </xf>
    <xf numFmtId="3" fontId="9" fillId="0" borderId="0" xfId="0" applyFont="1" applyAlignment="1">
      <alignment/>
    </xf>
    <xf numFmtId="3" fontId="10" fillId="0" borderId="64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10" fillId="0" borderId="65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3" fontId="10" fillId="0" borderId="66" xfId="0" applyNumberFormat="1" applyFont="1" applyBorder="1" applyAlignment="1">
      <alignment horizontal="center"/>
    </xf>
    <xf numFmtId="3" fontId="10" fillId="0" borderId="67" xfId="0" applyNumberFormat="1" applyFont="1" applyBorder="1" applyAlignment="1">
      <alignment horizontal="center"/>
    </xf>
    <xf numFmtId="3" fontId="10" fillId="0" borderId="68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center"/>
    </xf>
    <xf numFmtId="3" fontId="10" fillId="0" borderId="9" xfId="0" applyFont="1" applyBorder="1" applyAlignment="1">
      <alignment horizontal="center" vertical="center"/>
    </xf>
    <xf numFmtId="3" fontId="10" fillId="0" borderId="67" xfId="0" applyFont="1" applyBorder="1" applyAlignment="1">
      <alignment horizontal="center" vertical="center"/>
    </xf>
    <xf numFmtId="3" fontId="10" fillId="0" borderId="1" xfId="0" applyFont="1" applyBorder="1" applyAlignment="1">
      <alignment horizontal="center" vertical="center"/>
    </xf>
    <xf numFmtId="3" fontId="10" fillId="0" borderId="69" xfId="0" applyFont="1" applyBorder="1" applyAlignment="1">
      <alignment horizontal="center" vertical="center"/>
    </xf>
    <xf numFmtId="3" fontId="10" fillId="0" borderId="2" xfId="0" applyFont="1" applyBorder="1" applyAlignment="1">
      <alignment horizontal="center" vertical="center"/>
    </xf>
    <xf numFmtId="3" fontId="10" fillId="0" borderId="0" xfId="0" applyFont="1" applyBorder="1" applyAlignment="1">
      <alignment horizontal="center" vertical="center"/>
    </xf>
    <xf numFmtId="3" fontId="10" fillId="0" borderId="70" xfId="0" applyFont="1" applyBorder="1" applyAlignment="1">
      <alignment horizontal="center" vertical="center"/>
    </xf>
    <xf numFmtId="3" fontId="10" fillId="0" borderId="71" xfId="0" applyFont="1" applyBorder="1" applyAlignment="1">
      <alignment horizontal="center" vertical="center"/>
    </xf>
    <xf numFmtId="3" fontId="10" fillId="0" borderId="72" xfId="0" applyFont="1" applyBorder="1" applyAlignment="1">
      <alignment horizontal="center" vertical="center" wrapText="1"/>
    </xf>
    <xf numFmtId="3" fontId="9" fillId="0" borderId="0" xfId="0" applyFont="1" applyAlignment="1">
      <alignment vertical="center"/>
    </xf>
    <xf numFmtId="3" fontId="10" fillId="0" borderId="73" xfId="0" applyNumberFormat="1" applyFont="1" applyBorder="1" applyAlignment="1">
      <alignment horizontal="center"/>
    </xf>
    <xf numFmtId="3" fontId="10" fillId="0" borderId="74" xfId="0" applyFont="1" applyBorder="1" applyAlignment="1">
      <alignment horizontal="center"/>
    </xf>
    <xf numFmtId="181" fontId="12" fillId="0" borderId="75" xfId="0" applyNumberFormat="1" applyFont="1" applyBorder="1" applyAlignment="1">
      <alignment vertical="center"/>
    </xf>
    <xf numFmtId="181" fontId="12" fillId="0" borderId="76" xfId="0" applyNumberFormat="1" applyFont="1" applyBorder="1" applyAlignment="1">
      <alignment vertical="center"/>
    </xf>
    <xf numFmtId="181" fontId="12" fillId="0" borderId="77" xfId="0" applyNumberFormat="1" applyFont="1" applyBorder="1" applyAlignment="1">
      <alignment vertical="center"/>
    </xf>
    <xf numFmtId="181" fontId="12" fillId="0" borderId="78" xfId="0" applyNumberFormat="1" applyFont="1" applyBorder="1" applyAlignment="1">
      <alignment vertical="center"/>
    </xf>
    <xf numFmtId="181" fontId="12" fillId="0" borderId="79" xfId="0" applyNumberFormat="1" applyFont="1" applyBorder="1" applyAlignment="1">
      <alignment vertical="center"/>
    </xf>
    <xf numFmtId="181" fontId="12" fillId="0" borderId="80" xfId="0" applyNumberFormat="1" applyFont="1" applyBorder="1" applyAlignment="1">
      <alignment vertical="center"/>
    </xf>
    <xf numFmtId="181" fontId="12" fillId="0" borderId="81" xfId="0" applyNumberFormat="1" applyFont="1" applyBorder="1" applyAlignment="1">
      <alignment vertical="center"/>
    </xf>
    <xf numFmtId="181" fontId="12" fillId="0" borderId="65" xfId="0" applyNumberFormat="1" applyFont="1" applyBorder="1" applyAlignment="1">
      <alignment vertical="center"/>
    </xf>
    <xf numFmtId="181" fontId="12" fillId="0" borderId="82" xfId="0" applyNumberFormat="1" applyFont="1" applyBorder="1" applyAlignment="1">
      <alignment vertical="center"/>
    </xf>
    <xf numFmtId="181" fontId="12" fillId="0" borderId="83" xfId="0" applyNumberFormat="1" applyFont="1" applyBorder="1" applyAlignment="1">
      <alignment vertical="center"/>
    </xf>
    <xf numFmtId="181" fontId="12" fillId="0" borderId="84" xfId="0" applyNumberFormat="1" applyFont="1" applyBorder="1" applyAlignment="1">
      <alignment vertical="center"/>
    </xf>
    <xf numFmtId="181" fontId="12" fillId="0" borderId="85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vertical="center"/>
    </xf>
    <xf numFmtId="181" fontId="12" fillId="0" borderId="50" xfId="0" applyNumberFormat="1" applyFont="1" applyBorder="1" applyAlignment="1">
      <alignment vertical="center"/>
    </xf>
    <xf numFmtId="181" fontId="12" fillId="0" borderId="60" xfId="0" applyNumberFormat="1" applyFont="1" applyBorder="1" applyAlignment="1">
      <alignment vertical="center"/>
    </xf>
    <xf numFmtId="181" fontId="12" fillId="0" borderId="22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81" fontId="12" fillId="0" borderId="63" xfId="0" applyNumberFormat="1" applyFont="1" applyBorder="1" applyAlignment="1">
      <alignment vertical="center"/>
    </xf>
    <xf numFmtId="181" fontId="12" fillId="0" borderId="68" xfId="0" applyNumberFormat="1" applyFont="1" applyBorder="1" applyAlignment="1">
      <alignment vertical="center"/>
    </xf>
    <xf numFmtId="181" fontId="12" fillId="0" borderId="86" xfId="0" applyNumberFormat="1" applyFont="1" applyBorder="1" applyAlignment="1">
      <alignment vertical="center"/>
    </xf>
    <xf numFmtId="181" fontId="12" fillId="0" borderId="87" xfId="0" applyNumberFormat="1" applyFont="1" applyBorder="1" applyAlignment="1">
      <alignment vertical="center"/>
    </xf>
    <xf numFmtId="181" fontId="12" fillId="0" borderId="88" xfId="0" applyNumberFormat="1" applyFont="1" applyBorder="1" applyAlignment="1">
      <alignment vertical="center"/>
    </xf>
    <xf numFmtId="3" fontId="13" fillId="0" borderId="0" xfId="0" applyFont="1" applyAlignment="1">
      <alignment vertical="center"/>
    </xf>
    <xf numFmtId="181" fontId="12" fillId="0" borderId="89" xfId="0" applyNumberFormat="1" applyFont="1" applyBorder="1" applyAlignment="1">
      <alignment vertical="center"/>
    </xf>
    <xf numFmtId="181" fontId="12" fillId="0" borderId="90" xfId="0" applyNumberFormat="1" applyFont="1" applyBorder="1" applyAlignment="1">
      <alignment vertical="center"/>
    </xf>
    <xf numFmtId="181" fontId="12" fillId="0" borderId="91" xfId="0" applyNumberFormat="1" applyFont="1" applyBorder="1" applyAlignment="1">
      <alignment vertical="center"/>
    </xf>
    <xf numFmtId="181" fontId="10" fillId="0" borderId="92" xfId="0" applyNumberFormat="1" applyFont="1" applyBorder="1" applyAlignment="1">
      <alignment vertical="center"/>
    </xf>
    <xf numFmtId="181" fontId="10" fillId="0" borderId="93" xfId="0" applyNumberFormat="1" applyFont="1" applyBorder="1" applyAlignment="1">
      <alignment vertical="center"/>
    </xf>
    <xf numFmtId="181" fontId="10" fillId="0" borderId="93" xfId="0" applyNumberFormat="1" applyFont="1" applyBorder="1" applyAlignment="1">
      <alignment vertical="center"/>
    </xf>
    <xf numFmtId="3" fontId="14" fillId="0" borderId="0" xfId="0" applyFont="1" applyAlignment="1">
      <alignment vertical="top"/>
    </xf>
    <xf numFmtId="3" fontId="10" fillId="0" borderId="2" xfId="0" applyFont="1" applyBorder="1" applyAlignment="1">
      <alignment horizontal="left" vertical="center"/>
    </xf>
    <xf numFmtId="181" fontId="11" fillId="0" borderId="0" xfId="0" applyNumberFormat="1" applyFont="1" applyBorder="1" applyAlignment="1">
      <alignment horizontal="center" vertical="center" wrapText="1"/>
    </xf>
    <xf numFmtId="181" fontId="11" fillId="0" borderId="0" xfId="0" applyNumberFormat="1" applyFont="1" applyBorder="1" applyAlignment="1">
      <alignment horizontal="center" vertical="center"/>
    </xf>
    <xf numFmtId="181" fontId="11" fillId="0" borderId="94" xfId="0" applyNumberFormat="1" applyFont="1" applyBorder="1" applyAlignment="1">
      <alignment horizontal="center" vertical="center"/>
    </xf>
    <xf numFmtId="181" fontId="10" fillId="0" borderId="92" xfId="0" applyNumberFormat="1" applyFont="1" applyBorder="1" applyAlignment="1">
      <alignment horizontal="center" vertical="center"/>
    </xf>
    <xf numFmtId="3" fontId="10" fillId="0" borderId="75" xfId="0" applyFont="1" applyBorder="1" applyAlignment="1">
      <alignment horizontal="center" vertical="center" wrapText="1"/>
    </xf>
    <xf numFmtId="3" fontId="10" fillId="0" borderId="65" xfId="0" applyFont="1" applyBorder="1" applyAlignment="1">
      <alignment horizontal="center" vertical="center" wrapText="1"/>
    </xf>
    <xf numFmtId="3" fontId="10" fillId="0" borderId="76" xfId="0" applyFont="1" applyBorder="1" applyAlignment="1">
      <alignment horizontal="center" vertical="center" wrapText="1"/>
    </xf>
    <xf numFmtId="3" fontId="10" fillId="0" borderId="72" xfId="0" applyFont="1" applyBorder="1" applyAlignment="1">
      <alignment horizontal="center" vertical="center" wrapText="1"/>
    </xf>
    <xf numFmtId="3" fontId="10" fillId="0" borderId="95" xfId="0" applyNumberFormat="1" applyFont="1" applyBorder="1" applyAlignment="1">
      <alignment horizontal="center" vertical="center"/>
    </xf>
    <xf numFmtId="3" fontId="10" fillId="0" borderId="96" xfId="0" applyNumberFormat="1" applyFont="1" applyBorder="1" applyAlignment="1">
      <alignment horizontal="center" vertical="center"/>
    </xf>
    <xf numFmtId="3" fontId="10" fillId="0" borderId="64" xfId="0" applyNumberFormat="1" applyFont="1" applyBorder="1" applyAlignment="1">
      <alignment horizontal="center" vertical="center"/>
    </xf>
    <xf numFmtId="3" fontId="10" fillId="0" borderId="97" xfId="0" applyFont="1" applyBorder="1" applyAlignment="1">
      <alignment horizontal="center" vertical="center"/>
    </xf>
    <xf numFmtId="3" fontId="10" fillId="0" borderId="98" xfId="0" applyFont="1" applyBorder="1" applyAlignment="1">
      <alignment horizontal="center" vertical="center"/>
    </xf>
    <xf numFmtId="3" fontId="10" fillId="0" borderId="99" xfId="0" applyNumberFormat="1" applyFont="1" applyBorder="1" applyAlignment="1">
      <alignment horizontal="center" vertical="center" wrapText="1"/>
    </xf>
    <xf numFmtId="3" fontId="10" fillId="0" borderId="65" xfId="0" applyNumberFormat="1" applyFont="1" applyBorder="1" applyAlignment="1">
      <alignment horizontal="center" vertical="center"/>
    </xf>
    <xf numFmtId="3" fontId="10" fillId="0" borderId="5" xfId="0" applyFont="1" applyBorder="1" applyAlignment="1">
      <alignment horizontal="center" vertical="center"/>
    </xf>
    <xf numFmtId="3" fontId="10" fillId="0" borderId="100" xfId="0" applyFont="1" applyBorder="1" applyAlignment="1">
      <alignment horizontal="center" vertical="center"/>
    </xf>
    <xf numFmtId="3" fontId="10" fillId="0" borderId="101" xfId="0" applyFont="1" applyBorder="1" applyAlignment="1">
      <alignment horizontal="center" vertical="center"/>
    </xf>
    <xf numFmtId="181" fontId="10" fillId="0" borderId="102" xfId="0" applyNumberFormat="1" applyFont="1" applyBorder="1" applyAlignment="1">
      <alignment horizontal="center" vertical="center" wrapText="1"/>
    </xf>
    <xf numFmtId="181" fontId="10" fillId="0" borderId="102" xfId="0" applyNumberFormat="1" applyFont="1" applyBorder="1" applyAlignment="1">
      <alignment horizontal="center" vertical="center"/>
    </xf>
    <xf numFmtId="181" fontId="10" fillId="0" borderId="103" xfId="0" applyNumberFormat="1" applyFont="1" applyBorder="1" applyAlignment="1">
      <alignment horizontal="center" vertical="center"/>
    </xf>
    <xf numFmtId="181" fontId="10" fillId="0" borderId="104" xfId="0" applyNumberFormat="1" applyFont="1" applyBorder="1" applyAlignment="1">
      <alignment horizontal="center" vertical="center"/>
    </xf>
    <xf numFmtId="181" fontId="10" fillId="0" borderId="105" xfId="0" applyNumberFormat="1" applyFont="1" applyBorder="1" applyAlignment="1">
      <alignment horizontal="center" vertical="center"/>
    </xf>
    <xf numFmtId="181" fontId="10" fillId="0" borderId="106" xfId="0" applyNumberFormat="1" applyFont="1" applyBorder="1" applyAlignment="1">
      <alignment horizontal="center" vertical="center"/>
    </xf>
    <xf numFmtId="3" fontId="10" fillId="0" borderId="107" xfId="0" applyFont="1" applyBorder="1" applyAlignment="1">
      <alignment horizontal="center" vertical="center" textRotation="255"/>
    </xf>
    <xf numFmtId="3" fontId="10" fillId="0" borderId="108" xfId="0" applyFont="1" applyBorder="1" applyAlignment="1">
      <alignment horizontal="center" vertical="center" textRotation="255"/>
    </xf>
    <xf numFmtId="3" fontId="10" fillId="0" borderId="109" xfId="0" applyFont="1" applyBorder="1" applyAlignment="1">
      <alignment horizontal="center" vertical="center" textRotation="255"/>
    </xf>
    <xf numFmtId="3" fontId="10" fillId="0" borderId="110" xfId="0" applyFont="1" applyBorder="1" applyAlignment="1">
      <alignment horizontal="center" vertical="center" textRotation="255"/>
    </xf>
    <xf numFmtId="3" fontId="10" fillId="0" borderId="111" xfId="0" applyFont="1" applyBorder="1" applyAlignment="1">
      <alignment horizontal="center" vertical="center" textRotation="255"/>
    </xf>
    <xf numFmtId="3" fontId="10" fillId="0" borderId="112" xfId="0" applyFont="1" applyBorder="1" applyAlignment="1">
      <alignment horizontal="center" vertical="center" textRotation="255"/>
    </xf>
    <xf numFmtId="3" fontId="10" fillId="0" borderId="104" xfId="0" applyFont="1" applyBorder="1" applyAlignment="1">
      <alignment horizontal="center" vertical="center" textRotation="255"/>
    </xf>
    <xf numFmtId="3" fontId="10" fillId="0" borderId="113" xfId="0" applyFont="1" applyBorder="1" applyAlignment="1">
      <alignment horizontal="center" vertical="center" textRotation="255"/>
    </xf>
    <xf numFmtId="181" fontId="10" fillId="0" borderId="114" xfId="0" applyNumberFormat="1" applyFont="1" applyBorder="1" applyAlignment="1">
      <alignment horizontal="center" vertical="center"/>
    </xf>
    <xf numFmtId="181" fontId="10" fillId="0" borderId="115" xfId="0" applyNumberFormat="1" applyFont="1" applyBorder="1" applyAlignment="1">
      <alignment horizontal="center" vertical="center"/>
    </xf>
    <xf numFmtId="181" fontId="10" fillId="0" borderId="116" xfId="0" applyNumberFormat="1" applyFont="1" applyBorder="1" applyAlignment="1">
      <alignment horizontal="center" vertical="center"/>
    </xf>
    <xf numFmtId="181" fontId="10" fillId="0" borderId="117" xfId="0" applyNumberFormat="1" applyFont="1" applyBorder="1" applyAlignment="1">
      <alignment horizontal="center" vertical="center"/>
    </xf>
    <xf numFmtId="3" fontId="10" fillId="0" borderId="9" xfId="0" applyFont="1" applyBorder="1" applyAlignment="1">
      <alignment horizontal="center" vertical="center"/>
    </xf>
    <xf numFmtId="3" fontId="10" fillId="0" borderId="67" xfId="0" applyFont="1" applyBorder="1" applyAlignment="1">
      <alignment horizontal="center" vertical="center"/>
    </xf>
    <xf numFmtId="3" fontId="10" fillId="0" borderId="118" xfId="0" applyFont="1" applyBorder="1" applyAlignment="1">
      <alignment horizontal="center" vertical="center"/>
    </xf>
    <xf numFmtId="181" fontId="10" fillId="0" borderId="119" xfId="0" applyNumberFormat="1" applyFont="1" applyBorder="1" applyAlignment="1">
      <alignment horizontal="center" vertical="center"/>
    </xf>
    <xf numFmtId="181" fontId="10" fillId="0" borderId="51" xfId="0" applyNumberFormat="1" applyFont="1" applyBorder="1" applyAlignment="1">
      <alignment horizontal="center" vertical="center"/>
    </xf>
    <xf numFmtId="181" fontId="10" fillId="0" borderId="120" xfId="0" applyNumberFormat="1" applyFont="1" applyBorder="1" applyAlignment="1">
      <alignment horizontal="center" vertical="center"/>
    </xf>
    <xf numFmtId="181" fontId="10" fillId="0" borderId="79" xfId="0" applyNumberFormat="1" applyFont="1" applyBorder="1" applyAlignment="1">
      <alignment horizontal="center" vertical="center"/>
    </xf>
    <xf numFmtId="181" fontId="10" fillId="0" borderId="39" xfId="0" applyNumberFormat="1" applyFont="1" applyBorder="1" applyAlignment="1">
      <alignment horizontal="center" vertical="center"/>
    </xf>
    <xf numFmtId="181" fontId="10" fillId="0" borderId="121" xfId="0" applyNumberFormat="1" applyFont="1" applyBorder="1" applyAlignment="1">
      <alignment horizontal="center" vertical="center"/>
    </xf>
    <xf numFmtId="181" fontId="10" fillId="0" borderId="122" xfId="0" applyNumberFormat="1" applyFont="1" applyBorder="1" applyAlignment="1">
      <alignment horizontal="center" vertical="center"/>
    </xf>
    <xf numFmtId="181" fontId="10" fillId="0" borderId="59" xfId="0" applyNumberFormat="1" applyFont="1" applyBorder="1" applyAlignment="1">
      <alignment horizontal="center" vertical="center"/>
    </xf>
    <xf numFmtId="181" fontId="10" fillId="0" borderId="123" xfId="0" applyNumberFormat="1" applyFont="1" applyBorder="1" applyAlignment="1">
      <alignment horizontal="center" vertical="center"/>
    </xf>
    <xf numFmtId="181" fontId="10" fillId="0" borderId="124" xfId="0" applyNumberFormat="1" applyFont="1" applyBorder="1" applyAlignment="1">
      <alignment horizontal="center" vertical="center"/>
    </xf>
    <xf numFmtId="181" fontId="10" fillId="0" borderId="67" xfId="0" applyNumberFormat="1" applyFont="1" applyBorder="1" applyAlignment="1">
      <alignment horizontal="center" vertical="center"/>
    </xf>
    <xf numFmtId="181" fontId="10" fillId="0" borderId="118" xfId="0" applyNumberFormat="1" applyFont="1" applyBorder="1" applyAlignment="1">
      <alignment horizontal="center" vertical="center"/>
    </xf>
    <xf numFmtId="3" fontId="10" fillId="0" borderId="125" xfId="0" applyNumberFormat="1" applyFont="1" applyBorder="1" applyAlignment="1">
      <alignment horizontal="center" vertical="center"/>
    </xf>
    <xf numFmtId="3" fontId="10" fillId="0" borderId="126" xfId="0" applyNumberFormat="1" applyFont="1" applyBorder="1" applyAlignment="1">
      <alignment horizontal="center" vertical="center"/>
    </xf>
    <xf numFmtId="3" fontId="10" fillId="0" borderId="69" xfId="0" applyFont="1" applyBorder="1" applyAlignment="1">
      <alignment horizontal="right" vertical="center"/>
    </xf>
    <xf numFmtId="3" fontId="10" fillId="0" borderId="127" xfId="0" applyFont="1" applyBorder="1" applyAlignment="1">
      <alignment horizontal="right" vertical="center"/>
    </xf>
    <xf numFmtId="3" fontId="10" fillId="0" borderId="0" xfId="0" applyFont="1" applyBorder="1" applyAlignment="1">
      <alignment horizontal="right" vertical="center"/>
    </xf>
    <xf numFmtId="3" fontId="10" fillId="0" borderId="70" xfId="0" applyFont="1" applyBorder="1" applyAlignment="1">
      <alignment horizontal="right" vertical="center"/>
    </xf>
    <xf numFmtId="3" fontId="10" fillId="0" borderId="65" xfId="0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10" fillId="0" borderId="128" xfId="0" applyNumberFormat="1" applyFont="1" applyBorder="1" applyAlignment="1">
      <alignment horizontal="center" vertical="center" wrapText="1"/>
    </xf>
    <xf numFmtId="3" fontId="5" fillId="0" borderId="129" xfId="0" applyFont="1" applyBorder="1" applyAlignment="1">
      <alignment horizontal="center" vertical="center"/>
    </xf>
    <xf numFmtId="3" fontId="5" fillId="0" borderId="130" xfId="0" applyFont="1" applyBorder="1" applyAlignment="1">
      <alignment horizontal="center" vertical="center"/>
    </xf>
    <xf numFmtId="3" fontId="5" fillId="0" borderId="131" xfId="0" applyFont="1" applyBorder="1" applyAlignment="1">
      <alignment horizontal="center" vertical="center"/>
    </xf>
    <xf numFmtId="3" fontId="5" fillId="0" borderId="132" xfId="0" applyFont="1" applyBorder="1" applyAlignment="1">
      <alignment horizontal="center" vertical="center"/>
    </xf>
    <xf numFmtId="3" fontId="0" fillId="0" borderId="13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16" xfId="0" applyNumberFormat="1" applyFont="1" applyBorder="1" applyAlignment="1">
      <alignment horizontal="center" vertical="center"/>
    </xf>
    <xf numFmtId="3" fontId="5" fillId="0" borderId="133" xfId="0" applyFont="1" applyBorder="1" applyAlignment="1">
      <alignment horizontal="center" vertical="center"/>
    </xf>
    <xf numFmtId="3" fontId="5" fillId="0" borderId="134" xfId="0" applyFont="1" applyBorder="1" applyAlignment="1">
      <alignment horizontal="center" vertical="center"/>
    </xf>
    <xf numFmtId="3" fontId="5" fillId="0" borderId="135" xfId="0" applyFont="1" applyBorder="1" applyAlignment="1">
      <alignment horizontal="center" vertical="center"/>
    </xf>
    <xf numFmtId="3" fontId="5" fillId="0" borderId="136" xfId="0" applyFont="1" applyBorder="1" applyAlignment="1">
      <alignment horizontal="center" vertical="center"/>
    </xf>
    <xf numFmtId="3" fontId="5" fillId="0" borderId="137" xfId="0" applyFont="1" applyBorder="1" applyAlignment="1">
      <alignment horizontal="center" vertical="center"/>
    </xf>
    <xf numFmtId="3" fontId="5" fillId="0" borderId="138" xfId="0" applyFont="1" applyBorder="1" applyAlignment="1">
      <alignment horizontal="center" vertical="center"/>
    </xf>
    <xf numFmtId="3" fontId="5" fillId="0" borderId="139" xfId="0" applyFont="1" applyBorder="1" applyAlignment="1">
      <alignment horizontal="center" vertical="center"/>
    </xf>
    <xf numFmtId="3" fontId="5" fillId="0" borderId="140" xfId="0" applyFont="1" applyBorder="1" applyAlignment="1">
      <alignment horizontal="center" vertical="center"/>
    </xf>
    <xf numFmtId="3" fontId="5" fillId="0" borderId="141" xfId="0" applyFont="1" applyBorder="1" applyAlignment="1">
      <alignment horizontal="center" vertical="center"/>
    </xf>
    <xf numFmtId="3" fontId="5" fillId="0" borderId="132" xfId="0" applyFont="1" applyBorder="1" applyAlignment="1">
      <alignment horizontal="center" vertical="center" wrapText="1"/>
    </xf>
    <xf numFmtId="3" fontId="5" fillId="0" borderId="0" xfId="0" applyFont="1" applyBorder="1" applyAlignment="1">
      <alignment horizontal="center" vertical="center"/>
    </xf>
    <xf numFmtId="3" fontId="5" fillId="0" borderId="116" xfId="0" applyFont="1" applyBorder="1" applyAlignment="1">
      <alignment horizontal="center" vertical="center"/>
    </xf>
    <xf numFmtId="3" fontId="5" fillId="0" borderId="133" xfId="0" applyFont="1" applyBorder="1" applyAlignment="1">
      <alignment horizontal="center" vertical="center" wrapText="1"/>
    </xf>
    <xf numFmtId="3" fontId="0" fillId="0" borderId="134" xfId="0" applyNumberFormat="1" applyFont="1" applyBorder="1" applyAlignment="1">
      <alignment horizontal="center" vertical="center"/>
    </xf>
    <xf numFmtId="3" fontId="0" fillId="0" borderId="135" xfId="0" applyNumberFormat="1" applyFont="1" applyBorder="1" applyAlignment="1">
      <alignment horizontal="center" vertical="center"/>
    </xf>
    <xf numFmtId="3" fontId="0" fillId="0" borderId="136" xfId="0" applyNumberFormat="1" applyFont="1" applyBorder="1" applyAlignment="1">
      <alignment horizontal="center" vertical="center"/>
    </xf>
    <xf numFmtId="3" fontId="0" fillId="0" borderId="137" xfId="0" applyNumberFormat="1" applyFont="1" applyBorder="1" applyAlignment="1">
      <alignment horizontal="center" vertical="center"/>
    </xf>
    <xf numFmtId="3" fontId="0" fillId="0" borderId="138" xfId="0" applyNumberFormat="1" applyFont="1" applyBorder="1" applyAlignment="1">
      <alignment horizontal="center" vertical="center"/>
    </xf>
    <xf numFmtId="3" fontId="5" fillId="0" borderId="142" xfId="0" applyFont="1" applyBorder="1" applyAlignment="1">
      <alignment horizontal="center" vertical="center" wrapText="1"/>
    </xf>
    <xf numFmtId="3" fontId="5" fillId="0" borderId="143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126" xfId="0" applyFont="1" applyBorder="1" applyAlignment="1">
      <alignment horizontal="center" vertical="center"/>
    </xf>
    <xf numFmtId="3" fontId="5" fillId="0" borderId="144" xfId="0" applyFont="1" applyBorder="1" applyAlignment="1">
      <alignment horizontal="center" vertical="center"/>
    </xf>
    <xf numFmtId="3" fontId="5" fillId="0" borderId="145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14375"/>
          <a:ext cx="18478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showGridLines="0" tabSelected="1" showOutlineSymbols="0" view="pageBreakPreview" zoomScale="80" zoomScaleSheetLayoutView="80" workbookViewId="0" topLeftCell="A1">
      <pane xSplit="5" ySplit="7" topLeftCell="F8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T12" sqref="T12"/>
    </sheetView>
  </sheetViews>
  <sheetFormatPr defaultColWidth="8.66015625" defaultRowHeight="18"/>
  <cols>
    <col min="1" max="1" width="3.58203125" style="1" customWidth="1"/>
    <col min="2" max="4" width="2.58203125" style="1" customWidth="1"/>
    <col min="5" max="5" width="5.16015625" style="1" customWidth="1"/>
    <col min="6" max="8" width="8.16015625" style="1" customWidth="1"/>
    <col min="9" max="9" width="8.58203125" style="1" customWidth="1"/>
    <col min="10" max="12" width="8.16015625" style="1" customWidth="1"/>
    <col min="13" max="13" width="7.66015625" style="1" customWidth="1"/>
    <col min="14" max="16" width="8.16015625" style="1" customWidth="1"/>
    <col min="17" max="17" width="9.41015625" style="1" customWidth="1"/>
    <col min="18" max="18" width="11.83203125" style="1" customWidth="1"/>
    <col min="19" max="16384" width="8.66015625" style="1" customWidth="1"/>
  </cols>
  <sheetData>
    <row r="1" spans="1:37" s="8" customFormat="1" ht="33" customHeight="1">
      <c r="A1" s="129" t="s">
        <v>90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U1" s="75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K1" s="75" t="s">
        <v>0</v>
      </c>
    </row>
    <row r="2" spans="1:4" ht="22.5" customHeight="1" thickBot="1">
      <c r="A2" s="95" t="s">
        <v>87</v>
      </c>
      <c r="B2" s="76"/>
      <c r="C2" s="76"/>
      <c r="D2" s="76"/>
    </row>
    <row r="3" spans="1:18" s="78" customFormat="1" ht="21" customHeight="1">
      <c r="A3" s="88"/>
      <c r="B3" s="89"/>
      <c r="C3" s="89"/>
      <c r="D3" s="184" t="s">
        <v>89</v>
      </c>
      <c r="E3" s="185"/>
      <c r="F3" s="139" t="s">
        <v>86</v>
      </c>
      <c r="G3" s="140"/>
      <c r="H3" s="140"/>
      <c r="I3" s="141"/>
      <c r="J3" s="189" t="s">
        <v>68</v>
      </c>
      <c r="K3" s="191" t="s">
        <v>69</v>
      </c>
      <c r="L3" s="144" t="s">
        <v>70</v>
      </c>
      <c r="M3" s="77"/>
      <c r="N3" s="139" t="s">
        <v>74</v>
      </c>
      <c r="O3" s="140"/>
      <c r="P3" s="140"/>
      <c r="Q3" s="141"/>
      <c r="R3" s="182" t="s">
        <v>80</v>
      </c>
    </row>
    <row r="4" spans="1:18" s="78" customFormat="1" ht="14.25" customHeight="1">
      <c r="A4" s="90"/>
      <c r="B4" s="91"/>
      <c r="C4" s="91"/>
      <c r="D4" s="186"/>
      <c r="E4" s="187"/>
      <c r="F4" s="137" t="s">
        <v>45</v>
      </c>
      <c r="G4" s="135" t="s">
        <v>59</v>
      </c>
      <c r="H4" s="135" t="s">
        <v>60</v>
      </c>
      <c r="I4" s="142" t="s">
        <v>61</v>
      </c>
      <c r="J4" s="190"/>
      <c r="K4" s="145"/>
      <c r="L4" s="145"/>
      <c r="M4" s="135" t="s">
        <v>73</v>
      </c>
      <c r="N4" s="135" t="s">
        <v>78</v>
      </c>
      <c r="O4" s="135" t="s">
        <v>59</v>
      </c>
      <c r="P4" s="135" t="s">
        <v>79</v>
      </c>
      <c r="Q4" s="142" t="s">
        <v>61</v>
      </c>
      <c r="R4" s="183"/>
    </row>
    <row r="5" spans="1:18" s="78" customFormat="1" ht="14.25" customHeight="1">
      <c r="A5" s="90"/>
      <c r="B5" s="91"/>
      <c r="C5" s="91"/>
      <c r="D5" s="91"/>
      <c r="E5" s="92"/>
      <c r="F5" s="138"/>
      <c r="G5" s="188"/>
      <c r="H5" s="136"/>
      <c r="I5" s="143"/>
      <c r="J5" s="190"/>
      <c r="K5" s="145"/>
      <c r="L5" s="145"/>
      <c r="M5" s="136"/>
      <c r="N5" s="136"/>
      <c r="O5" s="136"/>
      <c r="P5" s="136"/>
      <c r="Q5" s="143"/>
      <c r="R5" s="183"/>
    </row>
    <row r="6" spans="1:18" s="80" customFormat="1" ht="15.75" customHeight="1">
      <c r="A6" s="130" t="s">
        <v>88</v>
      </c>
      <c r="B6" s="91"/>
      <c r="C6" s="91"/>
      <c r="D6" s="91"/>
      <c r="E6" s="92"/>
      <c r="F6" s="138"/>
      <c r="G6" s="188"/>
      <c r="H6" s="136"/>
      <c r="I6" s="143"/>
      <c r="J6" s="190"/>
      <c r="K6" s="145"/>
      <c r="L6" s="145"/>
      <c r="M6" s="136"/>
      <c r="N6" s="94" t="s">
        <v>76</v>
      </c>
      <c r="O6" s="136"/>
      <c r="P6" s="79" t="s">
        <v>77</v>
      </c>
      <c r="Q6" s="143"/>
      <c r="R6" s="183"/>
    </row>
    <row r="7" spans="1:18" s="84" customFormat="1" ht="10.5" customHeight="1">
      <c r="A7" s="86"/>
      <c r="B7" s="87"/>
      <c r="C7" s="87"/>
      <c r="D7" s="87"/>
      <c r="E7" s="93"/>
      <c r="F7" s="81" t="s">
        <v>63</v>
      </c>
      <c r="G7" s="81" t="s">
        <v>64</v>
      </c>
      <c r="H7" s="82" t="s">
        <v>66</v>
      </c>
      <c r="I7" s="83" t="s">
        <v>65</v>
      </c>
      <c r="J7" s="96" t="s">
        <v>67</v>
      </c>
      <c r="K7" s="96" t="s">
        <v>71</v>
      </c>
      <c r="L7" s="96" t="s">
        <v>72</v>
      </c>
      <c r="M7" s="96" t="s">
        <v>62</v>
      </c>
      <c r="N7" s="81" t="s">
        <v>75</v>
      </c>
      <c r="O7" s="81" t="s">
        <v>62</v>
      </c>
      <c r="P7" s="82" t="s">
        <v>62</v>
      </c>
      <c r="Q7" s="83" t="s">
        <v>62</v>
      </c>
      <c r="R7" s="97" t="s">
        <v>39</v>
      </c>
    </row>
    <row r="8" spans="1:18" s="85" customFormat="1" ht="27.75" customHeight="1">
      <c r="A8" s="155" t="s">
        <v>40</v>
      </c>
      <c r="B8" s="170" t="s">
        <v>42</v>
      </c>
      <c r="C8" s="171"/>
      <c r="D8" s="171"/>
      <c r="E8" s="172"/>
      <c r="F8" s="98">
        <v>90156</v>
      </c>
      <c r="G8" s="98">
        <v>19</v>
      </c>
      <c r="H8" s="98">
        <v>317</v>
      </c>
      <c r="I8" s="98">
        <v>90492</v>
      </c>
      <c r="J8" s="98">
        <v>317</v>
      </c>
      <c r="K8" s="98">
        <v>38</v>
      </c>
      <c r="L8" s="98">
        <v>77</v>
      </c>
      <c r="M8" s="98">
        <v>55</v>
      </c>
      <c r="N8" s="98">
        <v>90041</v>
      </c>
      <c r="O8" s="99">
        <v>19</v>
      </c>
      <c r="P8" s="99">
        <v>0</v>
      </c>
      <c r="Q8" s="99">
        <v>90060</v>
      </c>
      <c r="R8" s="100">
        <v>90049</v>
      </c>
    </row>
    <row r="9" spans="1:18" s="85" customFormat="1" ht="27.75" customHeight="1">
      <c r="A9" s="156"/>
      <c r="B9" s="173" t="s">
        <v>41</v>
      </c>
      <c r="C9" s="174"/>
      <c r="D9" s="174"/>
      <c r="E9" s="175"/>
      <c r="F9" s="101">
        <v>8156</v>
      </c>
      <c r="G9" s="101">
        <v>1</v>
      </c>
      <c r="H9" s="101">
        <v>20</v>
      </c>
      <c r="I9" s="101">
        <v>8177</v>
      </c>
      <c r="J9" s="101">
        <v>20</v>
      </c>
      <c r="K9" s="101">
        <v>1</v>
      </c>
      <c r="L9" s="101">
        <v>1</v>
      </c>
      <c r="M9" s="101">
        <v>0</v>
      </c>
      <c r="N9" s="101">
        <v>8154</v>
      </c>
      <c r="O9" s="102">
        <v>1</v>
      </c>
      <c r="P9" s="102">
        <v>0</v>
      </c>
      <c r="Q9" s="102">
        <v>8155</v>
      </c>
      <c r="R9" s="103">
        <v>9788</v>
      </c>
    </row>
    <row r="10" spans="1:18" s="85" customFormat="1" ht="27.75" customHeight="1">
      <c r="A10" s="156"/>
      <c r="B10" s="173" t="s">
        <v>82</v>
      </c>
      <c r="C10" s="174"/>
      <c r="D10" s="174"/>
      <c r="E10" s="175"/>
      <c r="F10" s="101">
        <v>26273</v>
      </c>
      <c r="G10" s="101">
        <v>10</v>
      </c>
      <c r="H10" s="101">
        <v>37</v>
      </c>
      <c r="I10" s="101">
        <v>26320</v>
      </c>
      <c r="J10" s="101">
        <v>37</v>
      </c>
      <c r="K10" s="101">
        <v>0</v>
      </c>
      <c r="L10" s="101">
        <v>8</v>
      </c>
      <c r="M10" s="101">
        <v>8</v>
      </c>
      <c r="N10" s="101">
        <v>26265</v>
      </c>
      <c r="O10" s="102">
        <v>10</v>
      </c>
      <c r="P10" s="102">
        <v>0</v>
      </c>
      <c r="Q10" s="102">
        <v>26275</v>
      </c>
      <c r="R10" s="103">
        <v>42029</v>
      </c>
    </row>
    <row r="11" spans="1:18" s="85" customFormat="1" ht="27.75" customHeight="1">
      <c r="A11" s="156"/>
      <c r="B11" s="176" t="s">
        <v>43</v>
      </c>
      <c r="C11" s="177"/>
      <c r="D11" s="177"/>
      <c r="E11" s="178"/>
      <c r="F11" s="104">
        <v>1229</v>
      </c>
      <c r="G11" s="104">
        <v>0</v>
      </c>
      <c r="H11" s="104">
        <v>10</v>
      </c>
      <c r="I11" s="105">
        <v>1239</v>
      </c>
      <c r="J11" s="104">
        <v>10</v>
      </c>
      <c r="K11" s="104">
        <v>0</v>
      </c>
      <c r="L11" s="104">
        <v>0</v>
      </c>
      <c r="M11" s="104">
        <v>0</v>
      </c>
      <c r="N11" s="104">
        <v>1229</v>
      </c>
      <c r="O11" s="106">
        <v>0</v>
      </c>
      <c r="P11" s="106">
        <v>0</v>
      </c>
      <c r="Q11" s="106">
        <v>1229</v>
      </c>
      <c r="R11" s="107">
        <v>3079</v>
      </c>
    </row>
    <row r="12" spans="1:18" s="85" customFormat="1" ht="27.75" customHeight="1">
      <c r="A12" s="157"/>
      <c r="B12" s="179" t="s">
        <v>83</v>
      </c>
      <c r="C12" s="180"/>
      <c r="D12" s="180"/>
      <c r="E12" s="181"/>
      <c r="F12" s="108">
        <f>SUM(F8:F11)</f>
        <v>125814</v>
      </c>
      <c r="G12" s="108">
        <f aca="true" t="shared" si="0" ref="G12:R12">SUM(G8:G11)</f>
        <v>30</v>
      </c>
      <c r="H12" s="108">
        <f t="shared" si="0"/>
        <v>384</v>
      </c>
      <c r="I12" s="108">
        <f t="shared" si="0"/>
        <v>126228</v>
      </c>
      <c r="J12" s="108">
        <f t="shared" si="0"/>
        <v>384</v>
      </c>
      <c r="K12" s="108">
        <f t="shared" si="0"/>
        <v>39</v>
      </c>
      <c r="L12" s="108">
        <f t="shared" si="0"/>
        <v>86</v>
      </c>
      <c r="M12" s="108">
        <f t="shared" si="0"/>
        <v>63</v>
      </c>
      <c r="N12" s="108">
        <f t="shared" si="0"/>
        <v>125689</v>
      </c>
      <c r="O12" s="108">
        <f t="shared" si="0"/>
        <v>30</v>
      </c>
      <c r="P12" s="108">
        <f t="shared" si="0"/>
        <v>0</v>
      </c>
      <c r="Q12" s="108">
        <f t="shared" si="0"/>
        <v>125719</v>
      </c>
      <c r="R12" s="109">
        <f t="shared" si="0"/>
        <v>144945</v>
      </c>
    </row>
    <row r="13" spans="1:18" s="85" customFormat="1" ht="27.75" customHeight="1">
      <c r="A13" s="155" t="s">
        <v>44</v>
      </c>
      <c r="B13" s="158" t="s">
        <v>46</v>
      </c>
      <c r="C13" s="149" t="s">
        <v>52</v>
      </c>
      <c r="D13" s="150"/>
      <c r="E13" s="151"/>
      <c r="F13" s="123">
        <v>26081</v>
      </c>
      <c r="G13" s="110">
        <v>71</v>
      </c>
      <c r="H13" s="110">
        <v>71</v>
      </c>
      <c r="I13" s="110">
        <v>26223</v>
      </c>
      <c r="J13" s="110">
        <v>71</v>
      </c>
      <c r="K13" s="110">
        <v>0</v>
      </c>
      <c r="L13" s="110">
        <v>3</v>
      </c>
      <c r="M13" s="110">
        <v>2</v>
      </c>
      <c r="N13" s="110">
        <v>26078</v>
      </c>
      <c r="O13" s="110">
        <v>71</v>
      </c>
      <c r="P13" s="110">
        <v>0</v>
      </c>
      <c r="Q13" s="110">
        <v>26149</v>
      </c>
      <c r="R13" s="111">
        <v>62643</v>
      </c>
    </row>
    <row r="14" spans="1:18" s="85" customFormat="1" ht="27.75" customHeight="1">
      <c r="A14" s="156"/>
      <c r="B14" s="159"/>
      <c r="C14" s="152" t="s">
        <v>53</v>
      </c>
      <c r="D14" s="152"/>
      <c r="E14" s="134"/>
      <c r="F14" s="124">
        <v>2</v>
      </c>
      <c r="G14" s="115">
        <v>0</v>
      </c>
      <c r="H14" s="115">
        <v>0</v>
      </c>
      <c r="I14" s="115">
        <v>2</v>
      </c>
      <c r="J14" s="115">
        <v>0</v>
      </c>
      <c r="K14" s="115">
        <v>0</v>
      </c>
      <c r="L14" s="115">
        <v>0</v>
      </c>
      <c r="M14" s="115">
        <v>0</v>
      </c>
      <c r="N14" s="115">
        <v>2</v>
      </c>
      <c r="O14" s="115">
        <v>0</v>
      </c>
      <c r="P14" s="115">
        <v>0</v>
      </c>
      <c r="Q14" s="115">
        <v>2</v>
      </c>
      <c r="R14" s="116">
        <v>6</v>
      </c>
    </row>
    <row r="15" spans="1:18" s="85" customFormat="1" ht="27.75" customHeight="1">
      <c r="A15" s="156"/>
      <c r="B15" s="159"/>
      <c r="C15" s="161" t="s">
        <v>47</v>
      </c>
      <c r="D15" s="161" t="s">
        <v>48</v>
      </c>
      <c r="E15" s="126" t="s">
        <v>50</v>
      </c>
      <c r="F15" s="125">
        <v>61</v>
      </c>
      <c r="G15" s="113">
        <v>0</v>
      </c>
      <c r="H15" s="113">
        <v>0</v>
      </c>
      <c r="I15" s="113">
        <v>61</v>
      </c>
      <c r="J15" s="113">
        <v>0</v>
      </c>
      <c r="K15" s="113">
        <v>0</v>
      </c>
      <c r="L15" s="113">
        <v>10</v>
      </c>
      <c r="M15" s="113">
        <v>10</v>
      </c>
      <c r="N15" s="113">
        <v>51</v>
      </c>
      <c r="O15" s="113">
        <v>0</v>
      </c>
      <c r="P15" s="113">
        <v>0</v>
      </c>
      <c r="Q15" s="113">
        <v>51</v>
      </c>
      <c r="R15" s="114">
        <v>283</v>
      </c>
    </row>
    <row r="16" spans="1:18" s="85" customFormat="1" ht="27.75" customHeight="1">
      <c r="A16" s="156"/>
      <c r="B16" s="159"/>
      <c r="C16" s="162"/>
      <c r="D16" s="162"/>
      <c r="E16" s="127" t="s">
        <v>51</v>
      </c>
      <c r="F16" s="124">
        <v>355156</v>
      </c>
      <c r="G16" s="115">
        <v>432</v>
      </c>
      <c r="H16" s="115">
        <v>569</v>
      </c>
      <c r="I16" s="115">
        <v>356157</v>
      </c>
      <c r="J16" s="115">
        <v>568</v>
      </c>
      <c r="K16" s="115">
        <v>46</v>
      </c>
      <c r="L16" s="115">
        <v>3779</v>
      </c>
      <c r="M16" s="115">
        <v>3681</v>
      </c>
      <c r="N16" s="115">
        <v>351331</v>
      </c>
      <c r="O16" s="115">
        <v>432</v>
      </c>
      <c r="P16" s="115">
        <v>1</v>
      </c>
      <c r="Q16" s="115">
        <v>351764</v>
      </c>
      <c r="R16" s="116">
        <v>2530937</v>
      </c>
    </row>
    <row r="17" spans="1:18" s="85" customFormat="1" ht="27.75" customHeight="1">
      <c r="A17" s="156"/>
      <c r="B17" s="159"/>
      <c r="C17" s="162"/>
      <c r="D17" s="162" t="s">
        <v>49</v>
      </c>
      <c r="E17" s="127" t="s">
        <v>50</v>
      </c>
      <c r="F17" s="124">
        <v>1290</v>
      </c>
      <c r="G17" s="115">
        <v>0</v>
      </c>
      <c r="H17" s="115">
        <v>0</v>
      </c>
      <c r="I17" s="115">
        <v>1290</v>
      </c>
      <c r="J17" s="115">
        <v>0</v>
      </c>
      <c r="K17" s="115">
        <v>0</v>
      </c>
      <c r="L17" s="115">
        <v>27</v>
      </c>
      <c r="M17" s="115">
        <v>26</v>
      </c>
      <c r="N17" s="115">
        <v>1263</v>
      </c>
      <c r="O17" s="115">
        <v>0</v>
      </c>
      <c r="P17" s="115">
        <v>0</v>
      </c>
      <c r="Q17" s="115">
        <v>1263</v>
      </c>
      <c r="R17" s="116">
        <v>3789</v>
      </c>
    </row>
    <row r="18" spans="1:18" s="85" customFormat="1" ht="27.75" customHeight="1">
      <c r="A18" s="156"/>
      <c r="B18" s="160"/>
      <c r="C18" s="162"/>
      <c r="D18" s="162"/>
      <c r="E18" s="128" t="s">
        <v>51</v>
      </c>
      <c r="F18" s="124">
        <v>126042</v>
      </c>
      <c r="G18" s="115">
        <v>97</v>
      </c>
      <c r="H18" s="115">
        <v>506</v>
      </c>
      <c r="I18" s="115">
        <v>126645</v>
      </c>
      <c r="J18" s="115">
        <v>501</v>
      </c>
      <c r="K18" s="115">
        <v>56</v>
      </c>
      <c r="L18" s="115">
        <v>852</v>
      </c>
      <c r="M18" s="115">
        <v>746</v>
      </c>
      <c r="N18" s="115">
        <v>125134</v>
      </c>
      <c r="O18" s="115">
        <v>97</v>
      </c>
      <c r="P18" s="115">
        <v>5</v>
      </c>
      <c r="Q18" s="115">
        <v>125236</v>
      </c>
      <c r="R18" s="116">
        <v>465823</v>
      </c>
    </row>
    <row r="19" spans="1:18" s="85" customFormat="1" ht="27.75" customHeight="1">
      <c r="A19" s="156"/>
      <c r="B19" s="131" t="s">
        <v>57</v>
      </c>
      <c r="C19" s="132"/>
      <c r="D19" s="132"/>
      <c r="E19" s="133"/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4">
        <v>0</v>
      </c>
    </row>
    <row r="20" spans="1:18" s="85" customFormat="1" ht="27.75" customHeight="1">
      <c r="A20" s="156"/>
      <c r="B20" s="153" t="s">
        <v>56</v>
      </c>
      <c r="C20" s="153"/>
      <c r="D20" s="153"/>
      <c r="E20" s="154"/>
      <c r="F20" s="115">
        <v>5503</v>
      </c>
      <c r="G20" s="115">
        <v>0</v>
      </c>
      <c r="H20" s="115">
        <v>132</v>
      </c>
      <c r="I20" s="115">
        <v>5635</v>
      </c>
      <c r="J20" s="115">
        <v>131</v>
      </c>
      <c r="K20" s="115">
        <v>10</v>
      </c>
      <c r="L20" s="115">
        <v>2</v>
      </c>
      <c r="M20" s="115">
        <v>0</v>
      </c>
      <c r="N20" s="115">
        <v>5491</v>
      </c>
      <c r="O20" s="115">
        <v>0</v>
      </c>
      <c r="P20" s="115">
        <v>1</v>
      </c>
      <c r="Q20" s="115">
        <v>5492</v>
      </c>
      <c r="R20" s="116">
        <v>8789</v>
      </c>
    </row>
    <row r="21" spans="1:18" s="85" customFormat="1" ht="27.75" customHeight="1">
      <c r="A21" s="156"/>
      <c r="B21" s="163" t="s">
        <v>54</v>
      </c>
      <c r="C21" s="163"/>
      <c r="D21" s="163"/>
      <c r="E21" s="164"/>
      <c r="F21" s="112">
        <v>697</v>
      </c>
      <c r="G21" s="112">
        <v>0</v>
      </c>
      <c r="H21" s="112">
        <v>25</v>
      </c>
      <c r="I21" s="112">
        <v>722</v>
      </c>
      <c r="J21" s="112">
        <v>25</v>
      </c>
      <c r="K21" s="112">
        <v>2</v>
      </c>
      <c r="L21" s="112">
        <v>4</v>
      </c>
      <c r="M21" s="112">
        <v>0</v>
      </c>
      <c r="N21" s="112">
        <v>691</v>
      </c>
      <c r="O21" s="112">
        <v>0</v>
      </c>
      <c r="P21" s="112">
        <v>0</v>
      </c>
      <c r="Q21" s="112">
        <v>691</v>
      </c>
      <c r="R21" s="117">
        <v>3245</v>
      </c>
    </row>
    <row r="22" spans="1:18" s="85" customFormat="1" ht="27.75" customHeight="1">
      <c r="A22" s="157"/>
      <c r="B22" s="165" t="s">
        <v>55</v>
      </c>
      <c r="C22" s="165"/>
      <c r="D22" s="165"/>
      <c r="E22" s="166"/>
      <c r="F22" s="118">
        <v>514832</v>
      </c>
      <c r="G22" s="118">
        <v>600</v>
      </c>
      <c r="H22" s="118">
        <v>1303</v>
      </c>
      <c r="I22" s="118">
        <v>516735</v>
      </c>
      <c r="J22" s="118">
        <v>1296</v>
      </c>
      <c r="K22" s="118">
        <v>114</v>
      </c>
      <c r="L22" s="118">
        <v>4677</v>
      </c>
      <c r="M22" s="118">
        <v>4465</v>
      </c>
      <c r="N22" s="118">
        <v>510041</v>
      </c>
      <c r="O22" s="118">
        <v>600</v>
      </c>
      <c r="P22" s="118">
        <v>7</v>
      </c>
      <c r="Q22" s="118">
        <v>510648</v>
      </c>
      <c r="R22" s="119">
        <v>3075515</v>
      </c>
    </row>
    <row r="23" spans="1:18" s="85" customFormat="1" ht="27.75" customHeight="1">
      <c r="A23" s="167" t="s">
        <v>58</v>
      </c>
      <c r="B23" s="168"/>
      <c r="C23" s="168"/>
      <c r="D23" s="168"/>
      <c r="E23" s="169"/>
      <c r="F23" s="118">
        <v>14851</v>
      </c>
      <c r="G23" s="118">
        <v>416</v>
      </c>
      <c r="H23" s="118">
        <v>62</v>
      </c>
      <c r="I23" s="118">
        <v>15329</v>
      </c>
      <c r="J23" s="118">
        <v>62</v>
      </c>
      <c r="K23" s="118">
        <v>0</v>
      </c>
      <c r="L23" s="118">
        <v>9</v>
      </c>
      <c r="M23" s="118">
        <v>8</v>
      </c>
      <c r="N23" s="118">
        <v>14842</v>
      </c>
      <c r="O23" s="118">
        <v>416</v>
      </c>
      <c r="P23" s="118">
        <v>0</v>
      </c>
      <c r="Q23" s="118">
        <v>15258</v>
      </c>
      <c r="R23" s="119">
        <v>59828</v>
      </c>
    </row>
    <row r="24" spans="1:18" s="85" customFormat="1" ht="33.75" customHeight="1" thickBot="1">
      <c r="A24" s="146" t="s">
        <v>81</v>
      </c>
      <c r="B24" s="147"/>
      <c r="C24" s="147"/>
      <c r="D24" s="147"/>
      <c r="E24" s="148"/>
      <c r="F24" s="120">
        <f>F12+F22+F23</f>
        <v>655497</v>
      </c>
      <c r="G24" s="120">
        <f aca="true" t="shared" si="1" ref="G24:R24">G12+G22+G23</f>
        <v>1046</v>
      </c>
      <c r="H24" s="120">
        <f t="shared" si="1"/>
        <v>1749</v>
      </c>
      <c r="I24" s="120">
        <f t="shared" si="1"/>
        <v>658292</v>
      </c>
      <c r="J24" s="120">
        <f t="shared" si="1"/>
        <v>1742</v>
      </c>
      <c r="K24" s="120">
        <f t="shared" si="1"/>
        <v>153</v>
      </c>
      <c r="L24" s="120">
        <f t="shared" si="1"/>
        <v>4772</v>
      </c>
      <c r="M24" s="120">
        <f t="shared" si="1"/>
        <v>4536</v>
      </c>
      <c r="N24" s="120">
        <f t="shared" si="1"/>
        <v>650572</v>
      </c>
      <c r="O24" s="120">
        <f t="shared" si="1"/>
        <v>1046</v>
      </c>
      <c r="P24" s="120">
        <f t="shared" si="1"/>
        <v>7</v>
      </c>
      <c r="Q24" s="120">
        <f t="shared" si="1"/>
        <v>651625</v>
      </c>
      <c r="R24" s="121">
        <f t="shared" si="1"/>
        <v>3280288</v>
      </c>
    </row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1.75" customHeight="1"/>
  </sheetData>
  <mergeCells count="35"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B21:E21"/>
    <mergeCell ref="B22:E22"/>
    <mergeCell ref="A23:E23"/>
    <mergeCell ref="B8:E8"/>
    <mergeCell ref="B9:E9"/>
    <mergeCell ref="B10:E10"/>
    <mergeCell ref="B11:E11"/>
    <mergeCell ref="B12:E12"/>
    <mergeCell ref="A8:A12"/>
    <mergeCell ref="A24:E24"/>
    <mergeCell ref="C13:E13"/>
    <mergeCell ref="C14:E14"/>
    <mergeCell ref="B19:E19"/>
    <mergeCell ref="B20:E20"/>
    <mergeCell ref="A13:A22"/>
    <mergeCell ref="B13:B18"/>
    <mergeCell ref="C15:C18"/>
    <mergeCell ref="D15:D16"/>
    <mergeCell ref="D17:D18"/>
    <mergeCell ref="M4:M6"/>
    <mergeCell ref="F4:F6"/>
    <mergeCell ref="F3:I3"/>
    <mergeCell ref="H4:H6"/>
    <mergeCell ref="I4:I6"/>
    <mergeCell ref="L3:L6"/>
  </mergeCells>
  <printOptions horizontalCentered="1"/>
  <pageMargins left="0.5905511811023623" right="0.3937007874015748" top="0.5905511811023623" bottom="0.5905511811023623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showGridLines="0" showOutlineSymbols="0" view="pageBreakPreview" zoomScale="70" zoomScaleNormal="75" zoomScaleSheetLayoutView="70" workbookViewId="0" topLeftCell="B1">
      <pane xSplit="1" ySplit="7" topLeftCell="C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AF53" sqref="AF53"/>
    </sheetView>
  </sheetViews>
  <sheetFormatPr defaultColWidth="8.66015625" defaultRowHeight="18"/>
  <cols>
    <col min="1" max="1" width="2.91015625" style="1" hidden="1" customWidth="1"/>
    <col min="2" max="2" width="15.66015625" style="1" customWidth="1"/>
    <col min="3" max="16" width="12.66015625" style="1" customWidth="1"/>
    <col min="17" max="18" width="15.83203125" style="1" customWidth="1"/>
    <col min="19" max="32" width="12.66015625" style="1" customWidth="1"/>
    <col min="33" max="33" width="15.66015625" style="1" customWidth="1"/>
    <col min="34" max="16384" width="8.66015625" style="1" customWidth="1"/>
  </cols>
  <sheetData>
    <row r="1" spans="2:33" s="8" customFormat="1" ht="34.5" customHeight="1" thickBot="1">
      <c r="B1" s="122" t="s">
        <v>84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Q1" s="75" t="s">
        <v>0</v>
      </c>
      <c r="R1" s="122" t="s">
        <v>85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75" t="s">
        <v>0</v>
      </c>
    </row>
    <row r="2" spans="1:33" ht="18" thickTop="1">
      <c r="A2" s="2"/>
      <c r="B2" s="192" t="s">
        <v>1</v>
      </c>
      <c r="C2" s="217" t="s">
        <v>28</v>
      </c>
      <c r="D2" s="218"/>
      <c r="E2" s="208" t="s">
        <v>37</v>
      </c>
      <c r="F2" s="195"/>
      <c r="G2" s="217" t="s">
        <v>38</v>
      </c>
      <c r="H2" s="218"/>
      <c r="I2" s="195" t="s">
        <v>25</v>
      </c>
      <c r="J2" s="195"/>
      <c r="K2" s="217" t="s">
        <v>26</v>
      </c>
      <c r="L2" s="218"/>
      <c r="M2" s="195" t="s">
        <v>27</v>
      </c>
      <c r="N2" s="195"/>
      <c r="O2" s="217" t="s">
        <v>30</v>
      </c>
      <c r="P2" s="218"/>
      <c r="Q2" s="205" t="s">
        <v>1</v>
      </c>
      <c r="R2" s="192" t="s">
        <v>1</v>
      </c>
      <c r="S2" s="211" t="s">
        <v>29</v>
      </c>
      <c r="T2" s="200"/>
      <c r="U2" s="208" t="s">
        <v>31</v>
      </c>
      <c r="V2" s="195"/>
      <c r="W2" s="211" t="s">
        <v>32</v>
      </c>
      <c r="X2" s="200"/>
      <c r="Y2" s="195" t="s">
        <v>33</v>
      </c>
      <c r="Z2" s="195"/>
      <c r="AA2" s="199" t="s">
        <v>34</v>
      </c>
      <c r="AB2" s="212"/>
      <c r="AC2" s="195" t="s">
        <v>35</v>
      </c>
      <c r="AD2" s="196"/>
      <c r="AE2" s="199" t="s">
        <v>36</v>
      </c>
      <c r="AF2" s="200"/>
      <c r="AG2" s="205" t="s">
        <v>1</v>
      </c>
    </row>
    <row r="3" spans="1:33" ht="17.25">
      <c r="A3" s="3"/>
      <c r="B3" s="193"/>
      <c r="C3" s="219"/>
      <c r="D3" s="220"/>
      <c r="E3" s="209"/>
      <c r="F3" s="209"/>
      <c r="G3" s="219"/>
      <c r="H3" s="220"/>
      <c r="I3" s="209"/>
      <c r="J3" s="209"/>
      <c r="K3" s="219"/>
      <c r="L3" s="220"/>
      <c r="M3" s="209"/>
      <c r="N3" s="209"/>
      <c r="O3" s="219"/>
      <c r="P3" s="220"/>
      <c r="Q3" s="206"/>
      <c r="R3" s="193"/>
      <c r="S3" s="201"/>
      <c r="T3" s="202"/>
      <c r="U3" s="209"/>
      <c r="V3" s="209"/>
      <c r="W3" s="201"/>
      <c r="X3" s="202"/>
      <c r="Y3" s="209"/>
      <c r="Z3" s="209"/>
      <c r="AA3" s="213"/>
      <c r="AB3" s="214"/>
      <c r="AC3" s="197"/>
      <c r="AD3" s="197"/>
      <c r="AE3" s="201"/>
      <c r="AF3" s="202"/>
      <c r="AG3" s="206"/>
    </row>
    <row r="4" spans="1:33" ht="17.25">
      <c r="A4" s="3"/>
      <c r="B4" s="193"/>
      <c r="C4" s="219"/>
      <c r="D4" s="220"/>
      <c r="E4" s="209"/>
      <c r="F4" s="209"/>
      <c r="G4" s="219"/>
      <c r="H4" s="220"/>
      <c r="I4" s="209"/>
      <c r="J4" s="209"/>
      <c r="K4" s="219"/>
      <c r="L4" s="220"/>
      <c r="M4" s="209"/>
      <c r="N4" s="209"/>
      <c r="O4" s="219"/>
      <c r="P4" s="220"/>
      <c r="Q4" s="206"/>
      <c r="R4" s="193"/>
      <c r="S4" s="201"/>
      <c r="T4" s="202"/>
      <c r="U4" s="209"/>
      <c r="V4" s="209"/>
      <c r="W4" s="201"/>
      <c r="X4" s="202"/>
      <c r="Y4" s="209"/>
      <c r="Z4" s="209"/>
      <c r="AA4" s="213"/>
      <c r="AB4" s="214"/>
      <c r="AC4" s="197"/>
      <c r="AD4" s="197"/>
      <c r="AE4" s="201"/>
      <c r="AF4" s="202"/>
      <c r="AG4" s="206"/>
    </row>
    <row r="5" spans="1:33" ht="17.25">
      <c r="A5" s="3"/>
      <c r="B5" s="193"/>
      <c r="C5" s="219"/>
      <c r="D5" s="220"/>
      <c r="E5" s="209"/>
      <c r="F5" s="209"/>
      <c r="G5" s="219"/>
      <c r="H5" s="220"/>
      <c r="I5" s="209"/>
      <c r="J5" s="209"/>
      <c r="K5" s="219"/>
      <c r="L5" s="220"/>
      <c r="M5" s="209"/>
      <c r="N5" s="209"/>
      <c r="O5" s="219"/>
      <c r="P5" s="220"/>
      <c r="Q5" s="206"/>
      <c r="R5" s="193"/>
      <c r="S5" s="201"/>
      <c r="T5" s="202"/>
      <c r="U5" s="209"/>
      <c r="V5" s="209"/>
      <c r="W5" s="201"/>
      <c r="X5" s="202"/>
      <c r="Y5" s="209"/>
      <c r="Z5" s="209"/>
      <c r="AA5" s="213"/>
      <c r="AB5" s="214"/>
      <c r="AC5" s="197"/>
      <c r="AD5" s="197"/>
      <c r="AE5" s="201"/>
      <c r="AF5" s="202"/>
      <c r="AG5" s="206"/>
    </row>
    <row r="6" spans="1:33" ht="9" customHeight="1">
      <c r="A6" s="3"/>
      <c r="B6" s="193"/>
      <c r="C6" s="221"/>
      <c r="D6" s="222"/>
      <c r="E6" s="210"/>
      <c r="F6" s="210"/>
      <c r="G6" s="221"/>
      <c r="H6" s="222"/>
      <c r="I6" s="210"/>
      <c r="J6" s="210"/>
      <c r="K6" s="221"/>
      <c r="L6" s="222"/>
      <c r="M6" s="210"/>
      <c r="N6" s="210"/>
      <c r="O6" s="221"/>
      <c r="P6" s="222"/>
      <c r="Q6" s="206"/>
      <c r="R6" s="193"/>
      <c r="S6" s="203"/>
      <c r="T6" s="204"/>
      <c r="U6" s="210"/>
      <c r="V6" s="210"/>
      <c r="W6" s="203"/>
      <c r="X6" s="204"/>
      <c r="Y6" s="210"/>
      <c r="Z6" s="210"/>
      <c r="AA6" s="215"/>
      <c r="AB6" s="216"/>
      <c r="AC6" s="198"/>
      <c r="AD6" s="198"/>
      <c r="AE6" s="203"/>
      <c r="AF6" s="204"/>
      <c r="AG6" s="206"/>
    </row>
    <row r="7" spans="1:33" ht="17.25">
      <c r="A7" s="3"/>
      <c r="B7" s="194"/>
      <c r="C7" s="25" t="s">
        <v>2</v>
      </c>
      <c r="D7" s="6" t="s">
        <v>24</v>
      </c>
      <c r="E7" s="22" t="s">
        <v>2</v>
      </c>
      <c r="F7" s="4" t="s">
        <v>3</v>
      </c>
      <c r="G7" s="25" t="s">
        <v>2</v>
      </c>
      <c r="H7" s="6" t="s">
        <v>3</v>
      </c>
      <c r="I7" s="22" t="s">
        <v>2</v>
      </c>
      <c r="J7" s="4" t="s">
        <v>3</v>
      </c>
      <c r="K7" s="25" t="s">
        <v>2</v>
      </c>
      <c r="L7" s="6" t="s">
        <v>3</v>
      </c>
      <c r="M7" s="22" t="s">
        <v>2</v>
      </c>
      <c r="N7" s="4" t="s">
        <v>3</v>
      </c>
      <c r="O7" s="25" t="s">
        <v>2</v>
      </c>
      <c r="P7" s="6" t="s">
        <v>3</v>
      </c>
      <c r="Q7" s="207"/>
      <c r="R7" s="194"/>
      <c r="S7" s="36" t="s">
        <v>2</v>
      </c>
      <c r="T7" s="11" t="s">
        <v>3</v>
      </c>
      <c r="U7" s="22" t="s">
        <v>2</v>
      </c>
      <c r="V7" s="4" t="s">
        <v>3</v>
      </c>
      <c r="W7" s="36" t="s">
        <v>2</v>
      </c>
      <c r="X7" s="11" t="s">
        <v>3</v>
      </c>
      <c r="Y7" s="22" t="s">
        <v>2</v>
      </c>
      <c r="Z7" s="4" t="s">
        <v>3</v>
      </c>
      <c r="AA7" s="36" t="s">
        <v>2</v>
      </c>
      <c r="AB7" s="11" t="s">
        <v>3</v>
      </c>
      <c r="AC7" s="22" t="s">
        <v>2</v>
      </c>
      <c r="AD7" s="4" t="s">
        <v>3</v>
      </c>
      <c r="AE7" s="36" t="s">
        <v>2</v>
      </c>
      <c r="AF7" s="11" t="s">
        <v>3</v>
      </c>
      <c r="AG7" s="207"/>
    </row>
    <row r="8" spans="1:33" ht="18.75" customHeight="1">
      <c r="A8" s="12">
        <v>1</v>
      </c>
      <c r="B8" s="16" t="s">
        <v>91</v>
      </c>
      <c r="C8" s="26">
        <v>28563</v>
      </c>
      <c r="D8" s="27">
        <v>28563</v>
      </c>
      <c r="E8" s="23">
        <v>2291</v>
      </c>
      <c r="F8" s="5">
        <v>2749</v>
      </c>
      <c r="G8" s="26">
        <v>9190</v>
      </c>
      <c r="H8" s="27">
        <v>14704</v>
      </c>
      <c r="I8" s="23">
        <v>167</v>
      </c>
      <c r="J8" s="5">
        <v>418</v>
      </c>
      <c r="K8" s="26">
        <v>7266</v>
      </c>
      <c r="L8" s="27">
        <v>17438</v>
      </c>
      <c r="M8" s="23">
        <v>0</v>
      </c>
      <c r="N8" s="5">
        <v>0</v>
      </c>
      <c r="O8" s="26">
        <v>6</v>
      </c>
      <c r="P8" s="27">
        <v>33</v>
      </c>
      <c r="Q8" s="19" t="s">
        <v>91</v>
      </c>
      <c r="R8" s="16" t="s">
        <v>91</v>
      </c>
      <c r="S8" s="37">
        <v>50258</v>
      </c>
      <c r="T8" s="38">
        <v>361858</v>
      </c>
      <c r="U8" s="23">
        <v>283</v>
      </c>
      <c r="V8" s="5">
        <v>849</v>
      </c>
      <c r="W8" s="37">
        <v>11273</v>
      </c>
      <c r="X8" s="38">
        <v>45092</v>
      </c>
      <c r="Y8" s="23">
        <v>14</v>
      </c>
      <c r="Z8" s="5">
        <v>22</v>
      </c>
      <c r="AA8" s="37">
        <v>64</v>
      </c>
      <c r="AB8" s="38">
        <v>301</v>
      </c>
      <c r="AC8" s="23">
        <v>3343</v>
      </c>
      <c r="AD8" s="5">
        <v>13372</v>
      </c>
      <c r="AE8" s="37">
        <v>112718</v>
      </c>
      <c r="AF8" s="38">
        <v>485399</v>
      </c>
      <c r="AG8" s="19" t="s">
        <v>91</v>
      </c>
    </row>
    <row r="9" spans="1:33" ht="18.75" customHeight="1">
      <c r="A9" s="12">
        <v>4</v>
      </c>
      <c r="B9" s="47" t="s">
        <v>4</v>
      </c>
      <c r="C9" s="48">
        <v>5646</v>
      </c>
      <c r="D9" s="49">
        <v>5646</v>
      </c>
      <c r="E9" s="50">
        <v>500</v>
      </c>
      <c r="F9" s="51">
        <v>600</v>
      </c>
      <c r="G9" s="48">
        <v>1696</v>
      </c>
      <c r="H9" s="49">
        <v>2714</v>
      </c>
      <c r="I9" s="50">
        <v>82</v>
      </c>
      <c r="J9" s="51">
        <v>205</v>
      </c>
      <c r="K9" s="48">
        <v>1937</v>
      </c>
      <c r="L9" s="49">
        <v>4649</v>
      </c>
      <c r="M9" s="50">
        <v>0</v>
      </c>
      <c r="N9" s="51">
        <v>0</v>
      </c>
      <c r="O9" s="48">
        <v>0</v>
      </c>
      <c r="P9" s="49">
        <v>0</v>
      </c>
      <c r="Q9" s="52" t="s">
        <v>4</v>
      </c>
      <c r="R9" s="47" t="s">
        <v>4</v>
      </c>
      <c r="S9" s="53">
        <v>25564</v>
      </c>
      <c r="T9" s="54">
        <v>184061</v>
      </c>
      <c r="U9" s="50">
        <v>71</v>
      </c>
      <c r="V9" s="51">
        <v>213</v>
      </c>
      <c r="W9" s="53">
        <v>6402</v>
      </c>
      <c r="X9" s="54">
        <v>25608</v>
      </c>
      <c r="Y9" s="50">
        <v>9</v>
      </c>
      <c r="Z9" s="51">
        <v>14</v>
      </c>
      <c r="AA9" s="53">
        <v>33</v>
      </c>
      <c r="AB9" s="54">
        <v>155</v>
      </c>
      <c r="AC9" s="50">
        <v>1155</v>
      </c>
      <c r="AD9" s="51">
        <v>4620</v>
      </c>
      <c r="AE9" s="53">
        <v>43095</v>
      </c>
      <c r="AF9" s="54">
        <v>228485</v>
      </c>
      <c r="AG9" s="52" t="s">
        <v>4</v>
      </c>
    </row>
    <row r="10" spans="1:33" ht="18.75" customHeight="1">
      <c r="A10" s="12">
        <v>5</v>
      </c>
      <c r="B10" s="47" t="s">
        <v>92</v>
      </c>
      <c r="C10" s="48">
        <v>6171</v>
      </c>
      <c r="D10" s="49">
        <v>6171</v>
      </c>
      <c r="E10" s="50">
        <v>381</v>
      </c>
      <c r="F10" s="51">
        <v>457</v>
      </c>
      <c r="G10" s="48">
        <v>656</v>
      </c>
      <c r="H10" s="49">
        <v>1050</v>
      </c>
      <c r="I10" s="50">
        <v>85</v>
      </c>
      <c r="J10" s="51">
        <v>213</v>
      </c>
      <c r="K10" s="48">
        <v>724</v>
      </c>
      <c r="L10" s="49">
        <v>1738</v>
      </c>
      <c r="M10" s="50">
        <v>0</v>
      </c>
      <c r="N10" s="51">
        <v>0</v>
      </c>
      <c r="O10" s="48">
        <v>2</v>
      </c>
      <c r="P10" s="49">
        <v>11</v>
      </c>
      <c r="Q10" s="52" t="s">
        <v>92</v>
      </c>
      <c r="R10" s="47" t="s">
        <v>92</v>
      </c>
      <c r="S10" s="53">
        <v>11735</v>
      </c>
      <c r="T10" s="54">
        <v>84492</v>
      </c>
      <c r="U10" s="50">
        <v>107</v>
      </c>
      <c r="V10" s="51">
        <v>321</v>
      </c>
      <c r="W10" s="53">
        <v>6993</v>
      </c>
      <c r="X10" s="54">
        <v>27972</v>
      </c>
      <c r="Y10" s="50">
        <v>870</v>
      </c>
      <c r="Z10" s="51">
        <v>1392</v>
      </c>
      <c r="AA10" s="53">
        <v>134</v>
      </c>
      <c r="AB10" s="54">
        <v>630</v>
      </c>
      <c r="AC10" s="50">
        <v>296</v>
      </c>
      <c r="AD10" s="51">
        <v>1184</v>
      </c>
      <c r="AE10" s="53">
        <v>28154</v>
      </c>
      <c r="AF10" s="54">
        <v>125631</v>
      </c>
      <c r="AG10" s="52" t="s">
        <v>92</v>
      </c>
    </row>
    <row r="11" spans="1:33" ht="18.75" customHeight="1">
      <c r="A11" s="12">
        <v>6</v>
      </c>
      <c r="B11" s="47" t="s">
        <v>93</v>
      </c>
      <c r="C11" s="48">
        <v>8128</v>
      </c>
      <c r="D11" s="49">
        <v>8128</v>
      </c>
      <c r="E11" s="50">
        <v>798</v>
      </c>
      <c r="F11" s="51">
        <v>958</v>
      </c>
      <c r="G11" s="48">
        <v>2808</v>
      </c>
      <c r="H11" s="49">
        <v>4493</v>
      </c>
      <c r="I11" s="50">
        <v>90</v>
      </c>
      <c r="J11" s="51">
        <v>225</v>
      </c>
      <c r="K11" s="48">
        <v>2603</v>
      </c>
      <c r="L11" s="49">
        <v>6246</v>
      </c>
      <c r="M11" s="50">
        <v>0</v>
      </c>
      <c r="N11" s="51">
        <v>0</v>
      </c>
      <c r="O11" s="48">
        <v>0</v>
      </c>
      <c r="P11" s="49">
        <v>0</v>
      </c>
      <c r="Q11" s="52" t="s">
        <v>93</v>
      </c>
      <c r="R11" s="47" t="s">
        <v>93</v>
      </c>
      <c r="S11" s="53">
        <v>28856</v>
      </c>
      <c r="T11" s="54">
        <v>207713</v>
      </c>
      <c r="U11" s="50">
        <v>103</v>
      </c>
      <c r="V11" s="51">
        <v>309</v>
      </c>
      <c r="W11" s="53">
        <v>7939</v>
      </c>
      <c r="X11" s="54">
        <v>31755</v>
      </c>
      <c r="Y11" s="50">
        <v>8</v>
      </c>
      <c r="Z11" s="51">
        <v>13</v>
      </c>
      <c r="AA11" s="53">
        <v>16</v>
      </c>
      <c r="AB11" s="54">
        <v>75</v>
      </c>
      <c r="AC11" s="50">
        <v>1263</v>
      </c>
      <c r="AD11" s="51">
        <v>5031</v>
      </c>
      <c r="AE11" s="53">
        <v>52612</v>
      </c>
      <c r="AF11" s="54">
        <v>264946</v>
      </c>
      <c r="AG11" s="52" t="s">
        <v>93</v>
      </c>
    </row>
    <row r="12" spans="1:33" ht="18.75" customHeight="1">
      <c r="A12" s="13">
        <v>7</v>
      </c>
      <c r="B12" s="33" t="s">
        <v>94</v>
      </c>
      <c r="C12" s="55">
        <v>2367</v>
      </c>
      <c r="D12" s="56">
        <v>2367</v>
      </c>
      <c r="E12" s="35">
        <v>213</v>
      </c>
      <c r="F12" s="30">
        <v>256</v>
      </c>
      <c r="G12" s="55">
        <v>430</v>
      </c>
      <c r="H12" s="56">
        <v>688</v>
      </c>
      <c r="I12" s="35">
        <v>60</v>
      </c>
      <c r="J12" s="30">
        <v>150</v>
      </c>
      <c r="K12" s="55">
        <v>674</v>
      </c>
      <c r="L12" s="56">
        <v>1618</v>
      </c>
      <c r="M12" s="35">
        <v>1</v>
      </c>
      <c r="N12" s="30">
        <v>3</v>
      </c>
      <c r="O12" s="55">
        <v>2</v>
      </c>
      <c r="P12" s="56">
        <v>11</v>
      </c>
      <c r="Q12" s="46" t="s">
        <v>94</v>
      </c>
      <c r="R12" s="33" t="s">
        <v>94</v>
      </c>
      <c r="S12" s="41">
        <v>16166</v>
      </c>
      <c r="T12" s="42">
        <v>116391</v>
      </c>
      <c r="U12" s="35">
        <v>46</v>
      </c>
      <c r="V12" s="30">
        <v>138</v>
      </c>
      <c r="W12" s="41">
        <v>6883</v>
      </c>
      <c r="X12" s="42">
        <v>27531</v>
      </c>
      <c r="Y12" s="35">
        <v>106</v>
      </c>
      <c r="Z12" s="30">
        <v>170</v>
      </c>
      <c r="AA12" s="41">
        <v>22</v>
      </c>
      <c r="AB12" s="42">
        <v>103</v>
      </c>
      <c r="AC12" s="35">
        <v>575</v>
      </c>
      <c r="AD12" s="30">
        <v>2300</v>
      </c>
      <c r="AE12" s="41">
        <v>27545</v>
      </c>
      <c r="AF12" s="42">
        <v>151726</v>
      </c>
      <c r="AG12" s="46" t="s">
        <v>94</v>
      </c>
    </row>
    <row r="13" spans="1:33" ht="18.75" customHeight="1">
      <c r="A13" s="13">
        <v>8</v>
      </c>
      <c r="B13" s="59" t="s">
        <v>95</v>
      </c>
      <c r="C13" s="60">
        <v>3277</v>
      </c>
      <c r="D13" s="61">
        <v>3277</v>
      </c>
      <c r="E13" s="62">
        <v>343</v>
      </c>
      <c r="F13" s="63">
        <v>412</v>
      </c>
      <c r="G13" s="60">
        <v>1328</v>
      </c>
      <c r="H13" s="61">
        <v>2125</v>
      </c>
      <c r="I13" s="62">
        <v>22</v>
      </c>
      <c r="J13" s="63">
        <v>55</v>
      </c>
      <c r="K13" s="60">
        <v>1085</v>
      </c>
      <c r="L13" s="61">
        <v>2604</v>
      </c>
      <c r="M13" s="62">
        <v>0</v>
      </c>
      <c r="N13" s="63">
        <v>0</v>
      </c>
      <c r="O13" s="60">
        <v>1</v>
      </c>
      <c r="P13" s="61">
        <v>5</v>
      </c>
      <c r="Q13" s="64" t="s">
        <v>95</v>
      </c>
      <c r="R13" s="59" t="s">
        <v>95</v>
      </c>
      <c r="S13" s="65">
        <v>16734</v>
      </c>
      <c r="T13" s="66">
        <v>120485</v>
      </c>
      <c r="U13" s="62">
        <v>74</v>
      </c>
      <c r="V13" s="63">
        <v>222</v>
      </c>
      <c r="W13" s="65">
        <v>5713</v>
      </c>
      <c r="X13" s="66">
        <v>22852</v>
      </c>
      <c r="Y13" s="62">
        <v>60</v>
      </c>
      <c r="Z13" s="63">
        <v>96</v>
      </c>
      <c r="AA13" s="65">
        <v>32</v>
      </c>
      <c r="AB13" s="66">
        <v>150</v>
      </c>
      <c r="AC13" s="62">
        <v>621</v>
      </c>
      <c r="AD13" s="63">
        <v>2484</v>
      </c>
      <c r="AE13" s="65">
        <v>29290</v>
      </c>
      <c r="AF13" s="66">
        <v>154767</v>
      </c>
      <c r="AG13" s="64" t="s">
        <v>95</v>
      </c>
    </row>
    <row r="14" spans="1:33" ht="18.75" customHeight="1">
      <c r="A14" s="14">
        <v>9</v>
      </c>
      <c r="B14" s="47" t="s">
        <v>96</v>
      </c>
      <c r="C14" s="48">
        <v>3510</v>
      </c>
      <c r="D14" s="49">
        <v>3508</v>
      </c>
      <c r="E14" s="50">
        <v>451</v>
      </c>
      <c r="F14" s="51">
        <v>541</v>
      </c>
      <c r="G14" s="48">
        <v>1201</v>
      </c>
      <c r="H14" s="49">
        <v>1916</v>
      </c>
      <c r="I14" s="50">
        <v>88</v>
      </c>
      <c r="J14" s="51">
        <v>220</v>
      </c>
      <c r="K14" s="48">
        <v>1833</v>
      </c>
      <c r="L14" s="49">
        <v>4377</v>
      </c>
      <c r="M14" s="50">
        <v>0</v>
      </c>
      <c r="N14" s="51">
        <v>0</v>
      </c>
      <c r="O14" s="48">
        <v>4</v>
      </c>
      <c r="P14" s="49">
        <v>22</v>
      </c>
      <c r="Q14" s="52" t="s">
        <v>96</v>
      </c>
      <c r="R14" s="47" t="s">
        <v>96</v>
      </c>
      <c r="S14" s="53">
        <v>34544</v>
      </c>
      <c r="T14" s="54">
        <v>248343</v>
      </c>
      <c r="U14" s="50">
        <v>106</v>
      </c>
      <c r="V14" s="51">
        <v>318</v>
      </c>
      <c r="W14" s="53">
        <v>9671</v>
      </c>
      <c r="X14" s="54">
        <v>3866</v>
      </c>
      <c r="Y14" s="50">
        <v>31</v>
      </c>
      <c r="Z14" s="51">
        <v>50</v>
      </c>
      <c r="AA14" s="53">
        <v>13</v>
      </c>
      <c r="AB14" s="54">
        <v>61</v>
      </c>
      <c r="AC14" s="50">
        <v>1391</v>
      </c>
      <c r="AD14" s="51">
        <v>5210</v>
      </c>
      <c r="AE14" s="53">
        <v>52843</v>
      </c>
      <c r="AF14" s="54">
        <v>268432</v>
      </c>
      <c r="AG14" s="52" t="s">
        <v>96</v>
      </c>
    </row>
    <row r="15" spans="1:33" ht="18.75" customHeight="1">
      <c r="A15" s="14"/>
      <c r="B15" s="47" t="s">
        <v>97</v>
      </c>
      <c r="C15" s="48">
        <v>4755</v>
      </c>
      <c r="D15" s="49">
        <v>4755</v>
      </c>
      <c r="E15" s="50">
        <v>458</v>
      </c>
      <c r="F15" s="51">
        <v>550</v>
      </c>
      <c r="G15" s="48">
        <v>1872</v>
      </c>
      <c r="H15" s="49">
        <v>2995</v>
      </c>
      <c r="I15" s="50">
        <v>30</v>
      </c>
      <c r="J15" s="51">
        <v>75</v>
      </c>
      <c r="K15" s="48">
        <v>1593</v>
      </c>
      <c r="L15" s="49">
        <v>3823</v>
      </c>
      <c r="M15" s="50">
        <v>0</v>
      </c>
      <c r="N15" s="51">
        <v>0</v>
      </c>
      <c r="O15" s="48">
        <v>0</v>
      </c>
      <c r="P15" s="49">
        <v>0</v>
      </c>
      <c r="Q15" s="52" t="s">
        <v>97</v>
      </c>
      <c r="R15" s="47" t="s">
        <v>97</v>
      </c>
      <c r="S15" s="53">
        <v>16652</v>
      </c>
      <c r="T15" s="54">
        <v>119894</v>
      </c>
      <c r="U15" s="50">
        <v>78</v>
      </c>
      <c r="V15" s="51">
        <v>234</v>
      </c>
      <c r="W15" s="53">
        <v>4353</v>
      </c>
      <c r="X15" s="54">
        <v>17412</v>
      </c>
      <c r="Y15" s="50">
        <v>49</v>
      </c>
      <c r="Z15" s="51">
        <v>78</v>
      </c>
      <c r="AA15" s="53">
        <v>13</v>
      </c>
      <c r="AB15" s="54">
        <v>61</v>
      </c>
      <c r="AC15" s="50">
        <v>747</v>
      </c>
      <c r="AD15" s="51">
        <v>2988</v>
      </c>
      <c r="AE15" s="53">
        <v>30600</v>
      </c>
      <c r="AF15" s="54">
        <v>152865</v>
      </c>
      <c r="AG15" s="52" t="s">
        <v>97</v>
      </c>
    </row>
    <row r="16" spans="1:33" ht="18.75" customHeight="1">
      <c r="A16" s="14">
        <v>10</v>
      </c>
      <c r="B16" s="47" t="s">
        <v>98</v>
      </c>
      <c r="C16" s="48">
        <v>3324</v>
      </c>
      <c r="D16" s="49">
        <v>3324</v>
      </c>
      <c r="E16" s="50">
        <v>392</v>
      </c>
      <c r="F16" s="51">
        <v>470</v>
      </c>
      <c r="G16" s="48">
        <v>890</v>
      </c>
      <c r="H16" s="49">
        <v>1424</v>
      </c>
      <c r="I16" s="50">
        <v>116</v>
      </c>
      <c r="J16" s="51">
        <v>290</v>
      </c>
      <c r="K16" s="48">
        <v>1427</v>
      </c>
      <c r="L16" s="49">
        <v>3425</v>
      </c>
      <c r="M16" s="50">
        <v>0</v>
      </c>
      <c r="N16" s="51">
        <v>0</v>
      </c>
      <c r="O16" s="48">
        <v>3</v>
      </c>
      <c r="P16" s="49">
        <v>17</v>
      </c>
      <c r="Q16" s="52" t="s">
        <v>98</v>
      </c>
      <c r="R16" s="47" t="s">
        <v>98</v>
      </c>
      <c r="S16" s="53">
        <v>34675</v>
      </c>
      <c r="T16" s="54">
        <v>249660</v>
      </c>
      <c r="U16" s="50">
        <v>75</v>
      </c>
      <c r="V16" s="51">
        <v>225</v>
      </c>
      <c r="W16" s="53">
        <v>12696</v>
      </c>
      <c r="X16" s="54">
        <v>50784</v>
      </c>
      <c r="Y16" s="50">
        <v>173</v>
      </c>
      <c r="Z16" s="51">
        <v>277</v>
      </c>
      <c r="AA16" s="53">
        <v>19</v>
      </c>
      <c r="AB16" s="54">
        <v>89</v>
      </c>
      <c r="AC16" s="50">
        <v>1167</v>
      </c>
      <c r="AD16" s="51">
        <v>4668</v>
      </c>
      <c r="AE16" s="53">
        <v>54957</v>
      </c>
      <c r="AF16" s="54">
        <v>314653</v>
      </c>
      <c r="AG16" s="52" t="s">
        <v>98</v>
      </c>
    </row>
    <row r="17" spans="1:33" ht="18.75" customHeight="1">
      <c r="A17" s="15"/>
      <c r="B17" s="67" t="s">
        <v>99</v>
      </c>
      <c r="C17" s="68">
        <v>4404</v>
      </c>
      <c r="D17" s="69">
        <v>4404</v>
      </c>
      <c r="E17" s="70">
        <v>318</v>
      </c>
      <c r="F17" s="71">
        <v>382</v>
      </c>
      <c r="G17" s="68">
        <v>388</v>
      </c>
      <c r="H17" s="69">
        <v>621</v>
      </c>
      <c r="I17" s="70">
        <v>94</v>
      </c>
      <c r="J17" s="71">
        <v>235</v>
      </c>
      <c r="K17" s="68">
        <v>540</v>
      </c>
      <c r="L17" s="69">
        <v>1296</v>
      </c>
      <c r="M17" s="70">
        <v>0</v>
      </c>
      <c r="N17" s="71">
        <v>0</v>
      </c>
      <c r="O17" s="68">
        <v>6</v>
      </c>
      <c r="P17" s="69">
        <v>33</v>
      </c>
      <c r="Q17" s="72" t="s">
        <v>99</v>
      </c>
      <c r="R17" s="67" t="s">
        <v>99</v>
      </c>
      <c r="S17" s="73">
        <v>14612</v>
      </c>
      <c r="T17" s="74">
        <v>105206</v>
      </c>
      <c r="U17" s="70">
        <v>68</v>
      </c>
      <c r="V17" s="71">
        <v>204</v>
      </c>
      <c r="W17" s="73">
        <v>10087</v>
      </c>
      <c r="X17" s="74">
        <v>40348</v>
      </c>
      <c r="Y17" s="70">
        <v>1468</v>
      </c>
      <c r="Z17" s="71">
        <v>2349</v>
      </c>
      <c r="AA17" s="73">
        <v>58</v>
      </c>
      <c r="AB17" s="74">
        <v>273</v>
      </c>
      <c r="AC17" s="70">
        <v>392</v>
      </c>
      <c r="AD17" s="71">
        <v>1568</v>
      </c>
      <c r="AE17" s="73">
        <v>32435</v>
      </c>
      <c r="AF17" s="74">
        <v>156919</v>
      </c>
      <c r="AG17" s="72" t="s">
        <v>99</v>
      </c>
    </row>
    <row r="18" spans="1:33" ht="18.75" customHeight="1">
      <c r="A18" s="14">
        <v>11</v>
      </c>
      <c r="B18" s="32" t="s">
        <v>100</v>
      </c>
      <c r="C18" s="57">
        <v>2260</v>
      </c>
      <c r="D18" s="58">
        <v>2260</v>
      </c>
      <c r="E18" s="34">
        <v>248</v>
      </c>
      <c r="F18" s="31">
        <v>298</v>
      </c>
      <c r="G18" s="57">
        <v>998</v>
      </c>
      <c r="H18" s="58">
        <v>1597</v>
      </c>
      <c r="I18" s="34">
        <v>35</v>
      </c>
      <c r="J18" s="31">
        <v>87</v>
      </c>
      <c r="K18" s="57">
        <v>818</v>
      </c>
      <c r="L18" s="58">
        <v>1963</v>
      </c>
      <c r="M18" s="34">
        <v>0</v>
      </c>
      <c r="N18" s="31">
        <v>0</v>
      </c>
      <c r="O18" s="57">
        <v>1</v>
      </c>
      <c r="P18" s="58">
        <v>6</v>
      </c>
      <c r="Q18" s="45" t="s">
        <v>100</v>
      </c>
      <c r="R18" s="32" t="s">
        <v>100</v>
      </c>
      <c r="S18" s="39">
        <v>12706</v>
      </c>
      <c r="T18" s="40">
        <v>91483</v>
      </c>
      <c r="U18" s="34">
        <v>20</v>
      </c>
      <c r="V18" s="31">
        <v>60</v>
      </c>
      <c r="W18" s="39">
        <v>4973</v>
      </c>
      <c r="X18" s="40">
        <v>19892</v>
      </c>
      <c r="Y18" s="34">
        <v>164</v>
      </c>
      <c r="Z18" s="31">
        <v>262</v>
      </c>
      <c r="AA18" s="39">
        <v>5</v>
      </c>
      <c r="AB18" s="40">
        <v>24</v>
      </c>
      <c r="AC18" s="34">
        <v>491</v>
      </c>
      <c r="AD18" s="31">
        <v>1964</v>
      </c>
      <c r="AE18" s="39">
        <v>22719</v>
      </c>
      <c r="AF18" s="40">
        <v>119896</v>
      </c>
      <c r="AG18" s="45" t="s">
        <v>100</v>
      </c>
    </row>
    <row r="19" spans="1:33" ht="18.75" customHeight="1">
      <c r="A19" s="14">
        <v>12</v>
      </c>
      <c r="B19" s="47" t="s">
        <v>101</v>
      </c>
      <c r="C19" s="48">
        <v>298</v>
      </c>
      <c r="D19" s="49">
        <v>298</v>
      </c>
      <c r="E19" s="50">
        <v>23</v>
      </c>
      <c r="F19" s="51">
        <v>28</v>
      </c>
      <c r="G19" s="48">
        <v>30</v>
      </c>
      <c r="H19" s="49">
        <v>48</v>
      </c>
      <c r="I19" s="50">
        <v>23</v>
      </c>
      <c r="J19" s="51">
        <v>58</v>
      </c>
      <c r="K19" s="48">
        <v>80</v>
      </c>
      <c r="L19" s="49">
        <v>192</v>
      </c>
      <c r="M19" s="50">
        <v>0</v>
      </c>
      <c r="N19" s="51">
        <v>0</v>
      </c>
      <c r="O19" s="48">
        <v>0</v>
      </c>
      <c r="P19" s="49">
        <v>0</v>
      </c>
      <c r="Q19" s="52" t="s">
        <v>101</v>
      </c>
      <c r="R19" s="47" t="s">
        <v>101</v>
      </c>
      <c r="S19" s="53">
        <v>1242</v>
      </c>
      <c r="T19" s="54">
        <v>8942</v>
      </c>
      <c r="U19" s="50">
        <v>5</v>
      </c>
      <c r="V19" s="51">
        <v>15</v>
      </c>
      <c r="W19" s="53">
        <v>907</v>
      </c>
      <c r="X19" s="54">
        <v>3628</v>
      </c>
      <c r="Y19" s="50">
        <v>36</v>
      </c>
      <c r="Z19" s="51">
        <v>58</v>
      </c>
      <c r="AA19" s="53">
        <v>2</v>
      </c>
      <c r="AB19" s="54">
        <v>9</v>
      </c>
      <c r="AC19" s="50">
        <v>52</v>
      </c>
      <c r="AD19" s="51">
        <v>208</v>
      </c>
      <c r="AE19" s="53">
        <v>2698</v>
      </c>
      <c r="AF19" s="54">
        <v>13484</v>
      </c>
      <c r="AG19" s="52" t="s">
        <v>101</v>
      </c>
    </row>
    <row r="20" spans="1:33" ht="18.75" customHeight="1">
      <c r="A20" s="14">
        <v>13</v>
      </c>
      <c r="B20" s="47" t="s">
        <v>5</v>
      </c>
      <c r="C20" s="48">
        <v>123</v>
      </c>
      <c r="D20" s="49">
        <v>123</v>
      </c>
      <c r="E20" s="50">
        <v>8</v>
      </c>
      <c r="F20" s="51">
        <v>10</v>
      </c>
      <c r="G20" s="48">
        <v>10</v>
      </c>
      <c r="H20" s="49">
        <v>16</v>
      </c>
      <c r="I20" s="50">
        <v>6</v>
      </c>
      <c r="J20" s="51">
        <v>15</v>
      </c>
      <c r="K20" s="48">
        <v>42</v>
      </c>
      <c r="L20" s="49">
        <v>101</v>
      </c>
      <c r="M20" s="50">
        <v>0</v>
      </c>
      <c r="N20" s="51">
        <v>0</v>
      </c>
      <c r="O20" s="48">
        <v>0</v>
      </c>
      <c r="P20" s="49">
        <v>0</v>
      </c>
      <c r="Q20" s="52" t="s">
        <v>5</v>
      </c>
      <c r="R20" s="47" t="s">
        <v>5</v>
      </c>
      <c r="S20" s="53">
        <v>735</v>
      </c>
      <c r="T20" s="54">
        <v>5292</v>
      </c>
      <c r="U20" s="50">
        <v>1</v>
      </c>
      <c r="V20" s="51">
        <v>3</v>
      </c>
      <c r="W20" s="53">
        <v>672</v>
      </c>
      <c r="X20" s="54">
        <v>2688</v>
      </c>
      <c r="Y20" s="50">
        <v>14</v>
      </c>
      <c r="Z20" s="51">
        <v>22</v>
      </c>
      <c r="AA20" s="53">
        <v>2</v>
      </c>
      <c r="AB20" s="54">
        <v>9</v>
      </c>
      <c r="AC20" s="50">
        <v>30</v>
      </c>
      <c r="AD20" s="51">
        <v>120</v>
      </c>
      <c r="AE20" s="53">
        <v>1643</v>
      </c>
      <c r="AF20" s="54">
        <v>8399</v>
      </c>
      <c r="AG20" s="52" t="s">
        <v>5</v>
      </c>
    </row>
    <row r="21" spans="1:33" ht="18.75" customHeight="1">
      <c r="A21" s="14">
        <v>14</v>
      </c>
      <c r="B21" s="47" t="s">
        <v>102</v>
      </c>
      <c r="C21" s="48">
        <v>82</v>
      </c>
      <c r="D21" s="49">
        <v>82</v>
      </c>
      <c r="E21" s="50">
        <v>5</v>
      </c>
      <c r="F21" s="51">
        <v>6</v>
      </c>
      <c r="G21" s="48">
        <v>16</v>
      </c>
      <c r="H21" s="49">
        <v>26</v>
      </c>
      <c r="I21" s="50">
        <v>4</v>
      </c>
      <c r="J21" s="51">
        <v>10</v>
      </c>
      <c r="K21" s="48">
        <v>17</v>
      </c>
      <c r="L21" s="49">
        <v>41</v>
      </c>
      <c r="M21" s="50">
        <v>0</v>
      </c>
      <c r="N21" s="51">
        <v>0</v>
      </c>
      <c r="O21" s="48">
        <v>0</v>
      </c>
      <c r="P21" s="49">
        <v>0</v>
      </c>
      <c r="Q21" s="52" t="s">
        <v>102</v>
      </c>
      <c r="R21" s="47" t="s">
        <v>102</v>
      </c>
      <c r="S21" s="53">
        <v>428</v>
      </c>
      <c r="T21" s="54">
        <v>3082</v>
      </c>
      <c r="U21" s="50">
        <v>2</v>
      </c>
      <c r="V21" s="51">
        <v>6</v>
      </c>
      <c r="W21" s="53">
        <v>455</v>
      </c>
      <c r="X21" s="54">
        <v>1820</v>
      </c>
      <c r="Y21" s="50">
        <v>22</v>
      </c>
      <c r="Z21" s="51">
        <v>35</v>
      </c>
      <c r="AA21" s="53">
        <v>0</v>
      </c>
      <c r="AB21" s="54">
        <v>0</v>
      </c>
      <c r="AC21" s="50">
        <v>15</v>
      </c>
      <c r="AD21" s="51">
        <v>60</v>
      </c>
      <c r="AE21" s="53">
        <v>1046</v>
      </c>
      <c r="AF21" s="54">
        <v>5168</v>
      </c>
      <c r="AG21" s="52" t="s">
        <v>102</v>
      </c>
    </row>
    <row r="22" spans="1:33" ht="18.75" customHeight="1">
      <c r="A22" s="15">
        <v>15</v>
      </c>
      <c r="B22" s="33" t="s">
        <v>6</v>
      </c>
      <c r="C22" s="55">
        <v>427</v>
      </c>
      <c r="D22" s="56">
        <v>427</v>
      </c>
      <c r="E22" s="35">
        <v>41</v>
      </c>
      <c r="F22" s="30">
        <v>49</v>
      </c>
      <c r="G22" s="55">
        <v>88</v>
      </c>
      <c r="H22" s="56">
        <v>141</v>
      </c>
      <c r="I22" s="35">
        <v>9</v>
      </c>
      <c r="J22" s="30">
        <v>23</v>
      </c>
      <c r="K22" s="55">
        <v>109</v>
      </c>
      <c r="L22" s="56">
        <v>262</v>
      </c>
      <c r="M22" s="35">
        <v>0</v>
      </c>
      <c r="N22" s="30">
        <v>0</v>
      </c>
      <c r="O22" s="55">
        <v>0</v>
      </c>
      <c r="P22" s="56">
        <v>0</v>
      </c>
      <c r="Q22" s="46" t="s">
        <v>6</v>
      </c>
      <c r="R22" s="33" t="s">
        <v>6</v>
      </c>
      <c r="S22" s="41">
        <v>2425</v>
      </c>
      <c r="T22" s="42">
        <v>17460</v>
      </c>
      <c r="U22" s="35">
        <v>4</v>
      </c>
      <c r="V22" s="30">
        <v>12</v>
      </c>
      <c r="W22" s="41">
        <v>1875</v>
      </c>
      <c r="X22" s="42">
        <v>7500</v>
      </c>
      <c r="Y22" s="35">
        <v>44</v>
      </c>
      <c r="Z22" s="30">
        <v>70</v>
      </c>
      <c r="AA22" s="41">
        <v>6</v>
      </c>
      <c r="AB22" s="42">
        <v>28</v>
      </c>
      <c r="AC22" s="35">
        <v>98</v>
      </c>
      <c r="AD22" s="30">
        <v>392</v>
      </c>
      <c r="AE22" s="41">
        <v>5126</v>
      </c>
      <c r="AF22" s="42">
        <v>26364</v>
      </c>
      <c r="AG22" s="46" t="s">
        <v>6</v>
      </c>
    </row>
    <row r="23" spans="1:33" ht="18.75" customHeight="1">
      <c r="A23" s="12">
        <v>16</v>
      </c>
      <c r="B23" s="59" t="s">
        <v>103</v>
      </c>
      <c r="C23" s="60">
        <v>627</v>
      </c>
      <c r="D23" s="61">
        <v>627</v>
      </c>
      <c r="E23" s="62">
        <v>69</v>
      </c>
      <c r="F23" s="63">
        <v>83</v>
      </c>
      <c r="G23" s="60">
        <v>91</v>
      </c>
      <c r="H23" s="61">
        <v>146</v>
      </c>
      <c r="I23" s="62">
        <v>12</v>
      </c>
      <c r="J23" s="63">
        <v>30</v>
      </c>
      <c r="K23" s="60">
        <v>155</v>
      </c>
      <c r="L23" s="61">
        <v>372</v>
      </c>
      <c r="M23" s="62">
        <v>0</v>
      </c>
      <c r="N23" s="63">
        <v>0</v>
      </c>
      <c r="O23" s="60">
        <v>1</v>
      </c>
      <c r="P23" s="61">
        <v>6</v>
      </c>
      <c r="Q23" s="64" t="s">
        <v>103</v>
      </c>
      <c r="R23" s="59" t="s">
        <v>103</v>
      </c>
      <c r="S23" s="65">
        <v>3799</v>
      </c>
      <c r="T23" s="66">
        <v>27353</v>
      </c>
      <c r="U23" s="62">
        <v>11</v>
      </c>
      <c r="V23" s="63">
        <v>33</v>
      </c>
      <c r="W23" s="65">
        <v>1923</v>
      </c>
      <c r="X23" s="66">
        <v>7692</v>
      </c>
      <c r="Y23" s="62">
        <v>20</v>
      </c>
      <c r="Z23" s="63">
        <v>32</v>
      </c>
      <c r="AA23" s="65">
        <v>15</v>
      </c>
      <c r="AB23" s="66">
        <v>71</v>
      </c>
      <c r="AC23" s="62">
        <v>148</v>
      </c>
      <c r="AD23" s="63">
        <v>592</v>
      </c>
      <c r="AE23" s="65">
        <v>6871</v>
      </c>
      <c r="AF23" s="66">
        <v>37037</v>
      </c>
      <c r="AG23" s="64" t="s">
        <v>103</v>
      </c>
    </row>
    <row r="24" spans="1:33" ht="18.75" customHeight="1">
      <c r="A24" s="12">
        <v>17</v>
      </c>
      <c r="B24" s="47" t="s">
        <v>104</v>
      </c>
      <c r="C24" s="48">
        <v>281</v>
      </c>
      <c r="D24" s="49">
        <v>281</v>
      </c>
      <c r="E24" s="50">
        <v>28</v>
      </c>
      <c r="F24" s="51">
        <v>34</v>
      </c>
      <c r="G24" s="48">
        <v>75</v>
      </c>
      <c r="H24" s="49">
        <v>120</v>
      </c>
      <c r="I24" s="50">
        <v>25</v>
      </c>
      <c r="J24" s="51">
        <v>63</v>
      </c>
      <c r="K24" s="48">
        <v>131</v>
      </c>
      <c r="L24" s="49">
        <v>314</v>
      </c>
      <c r="M24" s="50">
        <v>0</v>
      </c>
      <c r="N24" s="51">
        <v>0</v>
      </c>
      <c r="O24" s="48">
        <v>2</v>
      </c>
      <c r="P24" s="49">
        <v>11</v>
      </c>
      <c r="Q24" s="52" t="s">
        <v>104</v>
      </c>
      <c r="R24" s="47" t="s">
        <v>104</v>
      </c>
      <c r="S24" s="53">
        <v>3006</v>
      </c>
      <c r="T24" s="54">
        <v>21643</v>
      </c>
      <c r="U24" s="50">
        <v>5</v>
      </c>
      <c r="V24" s="51">
        <v>15</v>
      </c>
      <c r="W24" s="53">
        <v>1571</v>
      </c>
      <c r="X24" s="54">
        <v>6284</v>
      </c>
      <c r="Y24" s="50">
        <v>106</v>
      </c>
      <c r="Z24" s="51">
        <v>170</v>
      </c>
      <c r="AA24" s="53">
        <v>12</v>
      </c>
      <c r="AB24" s="54">
        <v>56</v>
      </c>
      <c r="AC24" s="50">
        <v>129</v>
      </c>
      <c r="AD24" s="51">
        <v>516</v>
      </c>
      <c r="AE24" s="53">
        <v>5371</v>
      </c>
      <c r="AF24" s="54">
        <v>29507</v>
      </c>
      <c r="AG24" s="52" t="s">
        <v>104</v>
      </c>
    </row>
    <row r="25" spans="1:33" ht="18.75" customHeight="1">
      <c r="A25" s="12">
        <v>18</v>
      </c>
      <c r="B25" s="47" t="s">
        <v>7</v>
      </c>
      <c r="C25" s="48">
        <v>192</v>
      </c>
      <c r="D25" s="49">
        <v>192</v>
      </c>
      <c r="E25" s="50">
        <v>9</v>
      </c>
      <c r="F25" s="51">
        <v>11</v>
      </c>
      <c r="G25" s="48">
        <v>29</v>
      </c>
      <c r="H25" s="49">
        <v>46</v>
      </c>
      <c r="I25" s="50">
        <v>12</v>
      </c>
      <c r="J25" s="51">
        <v>30</v>
      </c>
      <c r="K25" s="48">
        <v>60</v>
      </c>
      <c r="L25" s="49">
        <v>144</v>
      </c>
      <c r="M25" s="50">
        <v>0</v>
      </c>
      <c r="N25" s="51">
        <v>0</v>
      </c>
      <c r="O25" s="48">
        <v>0</v>
      </c>
      <c r="P25" s="49">
        <v>0</v>
      </c>
      <c r="Q25" s="52" t="s">
        <v>7</v>
      </c>
      <c r="R25" s="47" t="s">
        <v>7</v>
      </c>
      <c r="S25" s="53">
        <v>1435</v>
      </c>
      <c r="T25" s="54">
        <v>10332</v>
      </c>
      <c r="U25" s="50">
        <v>0</v>
      </c>
      <c r="V25" s="51">
        <v>0</v>
      </c>
      <c r="W25" s="53">
        <v>908</v>
      </c>
      <c r="X25" s="54">
        <v>3632</v>
      </c>
      <c r="Y25" s="50">
        <v>95</v>
      </c>
      <c r="Z25" s="51">
        <v>152</v>
      </c>
      <c r="AA25" s="53">
        <v>1</v>
      </c>
      <c r="AB25" s="54">
        <v>5</v>
      </c>
      <c r="AC25" s="50">
        <v>61</v>
      </c>
      <c r="AD25" s="51">
        <v>244</v>
      </c>
      <c r="AE25" s="53">
        <v>2802</v>
      </c>
      <c r="AF25" s="54">
        <v>14788</v>
      </c>
      <c r="AG25" s="52" t="s">
        <v>7</v>
      </c>
    </row>
    <row r="26" spans="1:33" ht="18.75" customHeight="1">
      <c r="A26" s="12">
        <v>19</v>
      </c>
      <c r="B26" s="47" t="s">
        <v>105</v>
      </c>
      <c r="C26" s="48">
        <v>311</v>
      </c>
      <c r="D26" s="49">
        <v>311</v>
      </c>
      <c r="E26" s="50">
        <v>24</v>
      </c>
      <c r="F26" s="51">
        <v>29</v>
      </c>
      <c r="G26" s="48">
        <v>71</v>
      </c>
      <c r="H26" s="49">
        <v>114</v>
      </c>
      <c r="I26" s="50">
        <v>10</v>
      </c>
      <c r="J26" s="51">
        <v>25</v>
      </c>
      <c r="K26" s="48">
        <v>131</v>
      </c>
      <c r="L26" s="49">
        <v>314</v>
      </c>
      <c r="M26" s="50">
        <v>0</v>
      </c>
      <c r="N26" s="51">
        <v>0</v>
      </c>
      <c r="O26" s="48">
        <v>1</v>
      </c>
      <c r="P26" s="49">
        <v>6</v>
      </c>
      <c r="Q26" s="52" t="s">
        <v>105</v>
      </c>
      <c r="R26" s="47" t="s">
        <v>105</v>
      </c>
      <c r="S26" s="53">
        <v>2859</v>
      </c>
      <c r="T26" s="54">
        <v>20585</v>
      </c>
      <c r="U26" s="50">
        <v>1</v>
      </c>
      <c r="V26" s="51">
        <v>3</v>
      </c>
      <c r="W26" s="53">
        <v>1502</v>
      </c>
      <c r="X26" s="54">
        <v>6008</v>
      </c>
      <c r="Y26" s="50">
        <v>146</v>
      </c>
      <c r="Z26" s="51">
        <v>234</v>
      </c>
      <c r="AA26" s="53">
        <v>3</v>
      </c>
      <c r="AB26" s="54">
        <v>14</v>
      </c>
      <c r="AC26" s="50">
        <v>116</v>
      </c>
      <c r="AD26" s="51">
        <v>464</v>
      </c>
      <c r="AE26" s="53">
        <v>5175</v>
      </c>
      <c r="AF26" s="54">
        <v>28107</v>
      </c>
      <c r="AG26" s="52" t="s">
        <v>105</v>
      </c>
    </row>
    <row r="27" spans="1:33" ht="18.75" customHeight="1">
      <c r="A27" s="12">
        <v>22</v>
      </c>
      <c r="B27" s="67" t="s">
        <v>106</v>
      </c>
      <c r="C27" s="68">
        <v>713</v>
      </c>
      <c r="D27" s="69">
        <v>713</v>
      </c>
      <c r="E27" s="70">
        <v>23</v>
      </c>
      <c r="F27" s="71">
        <v>28</v>
      </c>
      <c r="G27" s="68">
        <v>34</v>
      </c>
      <c r="H27" s="69">
        <v>54</v>
      </c>
      <c r="I27" s="70">
        <v>7</v>
      </c>
      <c r="J27" s="71">
        <v>18</v>
      </c>
      <c r="K27" s="68">
        <v>45</v>
      </c>
      <c r="L27" s="69">
        <v>108</v>
      </c>
      <c r="M27" s="70">
        <v>0</v>
      </c>
      <c r="N27" s="71">
        <v>0</v>
      </c>
      <c r="O27" s="68">
        <v>0</v>
      </c>
      <c r="P27" s="69">
        <v>0</v>
      </c>
      <c r="Q27" s="72" t="s">
        <v>106</v>
      </c>
      <c r="R27" s="67" t="s">
        <v>106</v>
      </c>
      <c r="S27" s="73">
        <v>1328</v>
      </c>
      <c r="T27" s="74">
        <v>9562</v>
      </c>
      <c r="U27" s="70">
        <v>3</v>
      </c>
      <c r="V27" s="71">
        <v>9</v>
      </c>
      <c r="W27" s="73">
        <v>1341</v>
      </c>
      <c r="X27" s="74">
        <v>5364</v>
      </c>
      <c r="Y27" s="70">
        <v>314</v>
      </c>
      <c r="Z27" s="71">
        <v>502</v>
      </c>
      <c r="AA27" s="73">
        <v>10</v>
      </c>
      <c r="AB27" s="74">
        <v>47</v>
      </c>
      <c r="AC27" s="70">
        <v>29</v>
      </c>
      <c r="AD27" s="71">
        <v>116</v>
      </c>
      <c r="AE27" s="73">
        <v>3847</v>
      </c>
      <c r="AF27" s="74">
        <v>16521</v>
      </c>
      <c r="AG27" s="72" t="s">
        <v>106</v>
      </c>
    </row>
    <row r="28" spans="1:33" ht="18.75" customHeight="1">
      <c r="A28" s="13">
        <v>23</v>
      </c>
      <c r="B28" s="32" t="s">
        <v>107</v>
      </c>
      <c r="C28" s="57">
        <v>938</v>
      </c>
      <c r="D28" s="58">
        <v>938</v>
      </c>
      <c r="E28" s="34">
        <v>125</v>
      </c>
      <c r="F28" s="31">
        <v>150</v>
      </c>
      <c r="G28" s="57">
        <v>346</v>
      </c>
      <c r="H28" s="58">
        <v>554</v>
      </c>
      <c r="I28" s="34">
        <v>51</v>
      </c>
      <c r="J28" s="31">
        <v>128</v>
      </c>
      <c r="K28" s="57">
        <v>619</v>
      </c>
      <c r="L28" s="58">
        <v>1486</v>
      </c>
      <c r="M28" s="34">
        <v>0</v>
      </c>
      <c r="N28" s="31">
        <v>0</v>
      </c>
      <c r="O28" s="57">
        <v>1</v>
      </c>
      <c r="P28" s="58">
        <v>6</v>
      </c>
      <c r="Q28" s="45" t="s">
        <v>107</v>
      </c>
      <c r="R28" s="32" t="s">
        <v>107</v>
      </c>
      <c r="S28" s="39">
        <v>11465</v>
      </c>
      <c r="T28" s="40">
        <v>82548</v>
      </c>
      <c r="U28" s="34">
        <v>32</v>
      </c>
      <c r="V28" s="31">
        <v>96</v>
      </c>
      <c r="W28" s="39">
        <v>4411</v>
      </c>
      <c r="X28" s="40">
        <v>17644</v>
      </c>
      <c r="Y28" s="34">
        <v>268</v>
      </c>
      <c r="Z28" s="31">
        <v>429</v>
      </c>
      <c r="AA28" s="39">
        <v>10</v>
      </c>
      <c r="AB28" s="40">
        <v>47</v>
      </c>
      <c r="AC28" s="34">
        <v>493</v>
      </c>
      <c r="AD28" s="31">
        <v>1972</v>
      </c>
      <c r="AE28" s="39">
        <v>18759</v>
      </c>
      <c r="AF28" s="40">
        <v>105998</v>
      </c>
      <c r="AG28" s="45" t="s">
        <v>107</v>
      </c>
    </row>
    <row r="29" spans="1:33" ht="18.75" customHeight="1">
      <c r="A29" s="14">
        <v>24</v>
      </c>
      <c r="B29" s="47" t="s">
        <v>8</v>
      </c>
      <c r="C29" s="48">
        <v>354</v>
      </c>
      <c r="D29" s="49">
        <v>353</v>
      </c>
      <c r="E29" s="50">
        <v>37</v>
      </c>
      <c r="F29" s="51">
        <v>43</v>
      </c>
      <c r="G29" s="48">
        <v>122</v>
      </c>
      <c r="H29" s="49">
        <v>195</v>
      </c>
      <c r="I29" s="50">
        <v>22</v>
      </c>
      <c r="J29" s="51">
        <v>55</v>
      </c>
      <c r="K29" s="48">
        <v>193</v>
      </c>
      <c r="L29" s="49">
        <v>444</v>
      </c>
      <c r="M29" s="50">
        <v>0</v>
      </c>
      <c r="N29" s="51">
        <v>0</v>
      </c>
      <c r="O29" s="48">
        <v>0</v>
      </c>
      <c r="P29" s="49">
        <v>0</v>
      </c>
      <c r="Q29" s="52" t="s">
        <v>8</v>
      </c>
      <c r="R29" s="47" t="s">
        <v>8</v>
      </c>
      <c r="S29" s="53">
        <v>3817</v>
      </c>
      <c r="T29" s="54">
        <v>27329</v>
      </c>
      <c r="U29" s="50">
        <v>3</v>
      </c>
      <c r="V29" s="51">
        <v>9</v>
      </c>
      <c r="W29" s="53">
        <v>1172</v>
      </c>
      <c r="X29" s="54">
        <v>4431</v>
      </c>
      <c r="Y29" s="50">
        <v>27</v>
      </c>
      <c r="Z29" s="51">
        <v>43</v>
      </c>
      <c r="AA29" s="53">
        <v>2</v>
      </c>
      <c r="AB29" s="54">
        <v>9</v>
      </c>
      <c r="AC29" s="50">
        <v>163</v>
      </c>
      <c r="AD29" s="51">
        <v>585</v>
      </c>
      <c r="AE29" s="53">
        <v>5912</v>
      </c>
      <c r="AF29" s="54">
        <v>33496</v>
      </c>
      <c r="AG29" s="52" t="s">
        <v>8</v>
      </c>
    </row>
    <row r="30" spans="1:33" ht="18.75" customHeight="1">
      <c r="A30" s="14">
        <v>25</v>
      </c>
      <c r="B30" s="47" t="s">
        <v>108</v>
      </c>
      <c r="C30" s="48">
        <v>801</v>
      </c>
      <c r="D30" s="49">
        <v>794</v>
      </c>
      <c r="E30" s="50">
        <v>105</v>
      </c>
      <c r="F30" s="51">
        <v>126</v>
      </c>
      <c r="G30" s="48">
        <v>285</v>
      </c>
      <c r="H30" s="49">
        <v>452</v>
      </c>
      <c r="I30" s="50">
        <v>30</v>
      </c>
      <c r="J30" s="51">
        <v>75</v>
      </c>
      <c r="K30" s="48">
        <v>449</v>
      </c>
      <c r="L30" s="49">
        <v>1016</v>
      </c>
      <c r="M30" s="50">
        <v>0</v>
      </c>
      <c r="N30" s="51">
        <v>0</v>
      </c>
      <c r="O30" s="48">
        <v>2</v>
      </c>
      <c r="P30" s="49">
        <v>11</v>
      </c>
      <c r="Q30" s="52" t="s">
        <v>108</v>
      </c>
      <c r="R30" s="47" t="s">
        <v>108</v>
      </c>
      <c r="S30" s="53">
        <v>8145</v>
      </c>
      <c r="T30" s="54">
        <v>57716</v>
      </c>
      <c r="U30" s="50">
        <v>7</v>
      </c>
      <c r="V30" s="51">
        <v>21</v>
      </c>
      <c r="W30" s="53">
        <v>2071</v>
      </c>
      <c r="X30" s="54">
        <v>8240</v>
      </c>
      <c r="Y30" s="50">
        <v>0</v>
      </c>
      <c r="Z30" s="51">
        <v>0</v>
      </c>
      <c r="AA30" s="53">
        <v>4</v>
      </c>
      <c r="AB30" s="54">
        <v>19</v>
      </c>
      <c r="AC30" s="50">
        <v>509</v>
      </c>
      <c r="AD30" s="51">
        <v>1418</v>
      </c>
      <c r="AE30" s="53">
        <v>12408</v>
      </c>
      <c r="AF30" s="54">
        <v>69888</v>
      </c>
      <c r="AG30" s="52" t="s">
        <v>108</v>
      </c>
    </row>
    <row r="31" spans="1:33" ht="18.75" customHeight="1">
      <c r="A31" s="14">
        <v>26</v>
      </c>
      <c r="B31" s="47" t="s">
        <v>9</v>
      </c>
      <c r="C31" s="48">
        <v>472</v>
      </c>
      <c r="D31" s="49">
        <v>471</v>
      </c>
      <c r="E31" s="50">
        <v>69</v>
      </c>
      <c r="F31" s="51">
        <v>83</v>
      </c>
      <c r="G31" s="48">
        <v>162</v>
      </c>
      <c r="H31" s="49">
        <v>258</v>
      </c>
      <c r="I31" s="50">
        <v>18</v>
      </c>
      <c r="J31" s="51">
        <v>45</v>
      </c>
      <c r="K31" s="48">
        <v>253</v>
      </c>
      <c r="L31" s="49">
        <v>597</v>
      </c>
      <c r="M31" s="50">
        <v>0</v>
      </c>
      <c r="N31" s="51">
        <v>0</v>
      </c>
      <c r="O31" s="48">
        <v>1</v>
      </c>
      <c r="P31" s="49">
        <v>6</v>
      </c>
      <c r="Q31" s="52" t="s">
        <v>9</v>
      </c>
      <c r="R31" s="47" t="s">
        <v>9</v>
      </c>
      <c r="S31" s="53">
        <v>4666</v>
      </c>
      <c r="T31" s="54">
        <v>33343</v>
      </c>
      <c r="U31" s="50">
        <v>8</v>
      </c>
      <c r="V31" s="51">
        <v>24</v>
      </c>
      <c r="W31" s="53">
        <v>1508</v>
      </c>
      <c r="X31" s="54">
        <v>6024</v>
      </c>
      <c r="Y31" s="50">
        <v>11</v>
      </c>
      <c r="Z31" s="51">
        <v>18</v>
      </c>
      <c r="AA31" s="53">
        <v>0</v>
      </c>
      <c r="AB31" s="54">
        <v>0</v>
      </c>
      <c r="AC31" s="50">
        <v>251</v>
      </c>
      <c r="AD31" s="51">
        <v>860</v>
      </c>
      <c r="AE31" s="53">
        <v>7419</v>
      </c>
      <c r="AF31" s="54">
        <v>41729</v>
      </c>
      <c r="AG31" s="52" t="s">
        <v>9</v>
      </c>
    </row>
    <row r="32" spans="1:33" ht="18.75" customHeight="1">
      <c r="A32" s="14">
        <v>27</v>
      </c>
      <c r="B32" s="33" t="s">
        <v>109</v>
      </c>
      <c r="C32" s="55">
        <v>836</v>
      </c>
      <c r="D32" s="56">
        <v>836</v>
      </c>
      <c r="E32" s="35">
        <v>85</v>
      </c>
      <c r="F32" s="30">
        <v>102</v>
      </c>
      <c r="G32" s="55">
        <v>283</v>
      </c>
      <c r="H32" s="56">
        <v>453</v>
      </c>
      <c r="I32" s="35">
        <v>11</v>
      </c>
      <c r="J32" s="30">
        <v>28</v>
      </c>
      <c r="K32" s="55">
        <v>320</v>
      </c>
      <c r="L32" s="56">
        <v>768</v>
      </c>
      <c r="M32" s="35">
        <v>0</v>
      </c>
      <c r="N32" s="30">
        <v>0</v>
      </c>
      <c r="O32" s="55">
        <v>1</v>
      </c>
      <c r="P32" s="56">
        <v>5</v>
      </c>
      <c r="Q32" s="46" t="s">
        <v>109</v>
      </c>
      <c r="R32" s="33" t="s">
        <v>109</v>
      </c>
      <c r="S32" s="41">
        <v>5181</v>
      </c>
      <c r="T32" s="42">
        <v>37303</v>
      </c>
      <c r="U32" s="35">
        <v>8</v>
      </c>
      <c r="V32" s="30">
        <v>24</v>
      </c>
      <c r="W32" s="41">
        <v>1906</v>
      </c>
      <c r="X32" s="42">
        <v>7632</v>
      </c>
      <c r="Y32" s="35">
        <v>48</v>
      </c>
      <c r="Z32" s="30">
        <v>78</v>
      </c>
      <c r="AA32" s="41">
        <v>127</v>
      </c>
      <c r="AB32" s="42">
        <v>597</v>
      </c>
      <c r="AC32" s="35">
        <v>225</v>
      </c>
      <c r="AD32" s="30">
        <v>900</v>
      </c>
      <c r="AE32" s="41">
        <v>9031</v>
      </c>
      <c r="AF32" s="42">
        <v>48726</v>
      </c>
      <c r="AG32" s="46" t="s">
        <v>109</v>
      </c>
    </row>
    <row r="33" spans="1:33" ht="18.75" customHeight="1">
      <c r="A33" s="12">
        <v>29</v>
      </c>
      <c r="B33" s="59" t="s">
        <v>110</v>
      </c>
      <c r="C33" s="60">
        <v>2770</v>
      </c>
      <c r="D33" s="61">
        <v>2770</v>
      </c>
      <c r="E33" s="62">
        <v>273</v>
      </c>
      <c r="F33" s="63">
        <v>328</v>
      </c>
      <c r="G33" s="60">
        <v>904</v>
      </c>
      <c r="H33" s="61">
        <v>1446</v>
      </c>
      <c r="I33" s="62">
        <v>14</v>
      </c>
      <c r="J33" s="63">
        <v>35</v>
      </c>
      <c r="K33" s="60">
        <v>904</v>
      </c>
      <c r="L33" s="61">
        <v>2170</v>
      </c>
      <c r="M33" s="62">
        <v>0</v>
      </c>
      <c r="N33" s="63">
        <v>0</v>
      </c>
      <c r="O33" s="60">
        <v>4</v>
      </c>
      <c r="P33" s="61">
        <v>22</v>
      </c>
      <c r="Q33" s="64" t="s">
        <v>110</v>
      </c>
      <c r="R33" s="59" t="s">
        <v>110</v>
      </c>
      <c r="S33" s="65">
        <v>10715</v>
      </c>
      <c r="T33" s="66">
        <v>77148</v>
      </c>
      <c r="U33" s="62">
        <v>13</v>
      </c>
      <c r="V33" s="63">
        <v>39</v>
      </c>
      <c r="W33" s="65">
        <v>3326</v>
      </c>
      <c r="X33" s="66">
        <v>13304</v>
      </c>
      <c r="Y33" s="62">
        <v>23</v>
      </c>
      <c r="Z33" s="63">
        <v>37</v>
      </c>
      <c r="AA33" s="65">
        <v>6</v>
      </c>
      <c r="AB33" s="66">
        <v>28</v>
      </c>
      <c r="AC33" s="62">
        <v>434</v>
      </c>
      <c r="AD33" s="63">
        <v>1736</v>
      </c>
      <c r="AE33" s="65">
        <v>19386</v>
      </c>
      <c r="AF33" s="66">
        <v>99063</v>
      </c>
      <c r="AG33" s="64" t="s">
        <v>110</v>
      </c>
    </row>
    <row r="34" spans="1:33" ht="18.75" customHeight="1">
      <c r="A34" s="12">
        <v>30</v>
      </c>
      <c r="B34" s="47" t="s">
        <v>10</v>
      </c>
      <c r="C34" s="48">
        <v>998</v>
      </c>
      <c r="D34" s="49">
        <v>998</v>
      </c>
      <c r="E34" s="50">
        <v>101</v>
      </c>
      <c r="F34" s="51">
        <v>121</v>
      </c>
      <c r="G34" s="48">
        <v>345</v>
      </c>
      <c r="H34" s="49">
        <v>552</v>
      </c>
      <c r="I34" s="50">
        <v>12</v>
      </c>
      <c r="J34" s="51">
        <v>30</v>
      </c>
      <c r="K34" s="48">
        <v>359</v>
      </c>
      <c r="L34" s="49">
        <v>862</v>
      </c>
      <c r="M34" s="50">
        <v>0</v>
      </c>
      <c r="N34" s="51">
        <v>0</v>
      </c>
      <c r="O34" s="48">
        <v>0</v>
      </c>
      <c r="P34" s="49">
        <v>0</v>
      </c>
      <c r="Q34" s="52" t="s">
        <v>10</v>
      </c>
      <c r="R34" s="47" t="s">
        <v>10</v>
      </c>
      <c r="S34" s="53">
        <v>4793</v>
      </c>
      <c r="T34" s="54">
        <v>34510</v>
      </c>
      <c r="U34" s="50">
        <v>10</v>
      </c>
      <c r="V34" s="51">
        <v>30</v>
      </c>
      <c r="W34" s="53">
        <v>1209</v>
      </c>
      <c r="X34" s="54">
        <v>4836</v>
      </c>
      <c r="Y34" s="50">
        <v>3</v>
      </c>
      <c r="Z34" s="51">
        <v>5</v>
      </c>
      <c r="AA34" s="53">
        <v>10</v>
      </c>
      <c r="AB34" s="54">
        <v>47</v>
      </c>
      <c r="AC34" s="50">
        <v>189</v>
      </c>
      <c r="AD34" s="51">
        <v>756</v>
      </c>
      <c r="AE34" s="53">
        <v>8029</v>
      </c>
      <c r="AF34" s="54">
        <v>42747</v>
      </c>
      <c r="AG34" s="52" t="s">
        <v>10</v>
      </c>
    </row>
    <row r="35" spans="1:33" ht="18.75" customHeight="1">
      <c r="A35" s="12">
        <v>31</v>
      </c>
      <c r="B35" s="47" t="s">
        <v>11</v>
      </c>
      <c r="C35" s="48">
        <v>2561</v>
      </c>
      <c r="D35" s="49">
        <v>2561</v>
      </c>
      <c r="E35" s="50">
        <v>258</v>
      </c>
      <c r="F35" s="51">
        <v>310</v>
      </c>
      <c r="G35" s="48">
        <v>1014</v>
      </c>
      <c r="H35" s="49">
        <v>1622</v>
      </c>
      <c r="I35" s="50">
        <v>17</v>
      </c>
      <c r="J35" s="51">
        <v>43</v>
      </c>
      <c r="K35" s="48">
        <v>987</v>
      </c>
      <c r="L35" s="49">
        <v>2369</v>
      </c>
      <c r="M35" s="50">
        <v>0</v>
      </c>
      <c r="N35" s="51">
        <v>0</v>
      </c>
      <c r="O35" s="48">
        <v>5</v>
      </c>
      <c r="P35" s="49">
        <v>27</v>
      </c>
      <c r="Q35" s="52" t="s">
        <v>11</v>
      </c>
      <c r="R35" s="47" t="s">
        <v>11</v>
      </c>
      <c r="S35" s="53">
        <v>9927</v>
      </c>
      <c r="T35" s="54">
        <v>71474</v>
      </c>
      <c r="U35" s="50">
        <v>33</v>
      </c>
      <c r="V35" s="51">
        <v>99</v>
      </c>
      <c r="W35" s="53">
        <v>2766</v>
      </c>
      <c r="X35" s="54">
        <v>11064</v>
      </c>
      <c r="Y35" s="50">
        <v>75</v>
      </c>
      <c r="Z35" s="51">
        <v>120</v>
      </c>
      <c r="AA35" s="53">
        <v>8</v>
      </c>
      <c r="AB35" s="54">
        <v>38</v>
      </c>
      <c r="AC35" s="50">
        <v>459</v>
      </c>
      <c r="AD35" s="51">
        <v>1836</v>
      </c>
      <c r="AE35" s="53">
        <v>18110</v>
      </c>
      <c r="AF35" s="54">
        <v>91563</v>
      </c>
      <c r="AG35" s="52" t="s">
        <v>11</v>
      </c>
    </row>
    <row r="36" spans="1:33" ht="18.75" customHeight="1">
      <c r="A36" s="12">
        <v>32</v>
      </c>
      <c r="B36" s="47" t="s">
        <v>12</v>
      </c>
      <c r="C36" s="48">
        <v>103</v>
      </c>
      <c r="D36" s="49">
        <v>103</v>
      </c>
      <c r="E36" s="50">
        <v>6</v>
      </c>
      <c r="F36" s="51">
        <v>7</v>
      </c>
      <c r="G36" s="48">
        <v>19</v>
      </c>
      <c r="H36" s="49">
        <v>30</v>
      </c>
      <c r="I36" s="50">
        <v>7</v>
      </c>
      <c r="J36" s="51">
        <v>18</v>
      </c>
      <c r="K36" s="48">
        <v>16</v>
      </c>
      <c r="L36" s="49">
        <v>38</v>
      </c>
      <c r="M36" s="50">
        <v>0</v>
      </c>
      <c r="N36" s="51">
        <v>0</v>
      </c>
      <c r="O36" s="48">
        <v>0</v>
      </c>
      <c r="P36" s="49">
        <v>0</v>
      </c>
      <c r="Q36" s="52" t="s">
        <v>12</v>
      </c>
      <c r="R36" s="47" t="s">
        <v>12</v>
      </c>
      <c r="S36" s="53">
        <v>143</v>
      </c>
      <c r="T36" s="54">
        <v>1029</v>
      </c>
      <c r="U36" s="50">
        <v>2</v>
      </c>
      <c r="V36" s="51">
        <v>6</v>
      </c>
      <c r="W36" s="53">
        <v>140</v>
      </c>
      <c r="X36" s="54">
        <v>560</v>
      </c>
      <c r="Y36" s="50">
        <v>0</v>
      </c>
      <c r="Z36" s="51">
        <v>0</v>
      </c>
      <c r="AA36" s="53">
        <v>0</v>
      </c>
      <c r="AB36" s="54">
        <v>0</v>
      </c>
      <c r="AC36" s="50">
        <v>9</v>
      </c>
      <c r="AD36" s="51">
        <v>36</v>
      </c>
      <c r="AE36" s="53">
        <v>445</v>
      </c>
      <c r="AF36" s="54">
        <v>1827</v>
      </c>
      <c r="AG36" s="52" t="s">
        <v>12</v>
      </c>
    </row>
    <row r="37" spans="1:33" ht="18.75" customHeight="1">
      <c r="A37" s="12">
        <v>33</v>
      </c>
      <c r="B37" s="67" t="s">
        <v>13</v>
      </c>
      <c r="C37" s="68">
        <v>171</v>
      </c>
      <c r="D37" s="69">
        <v>171</v>
      </c>
      <c r="E37" s="70">
        <v>4</v>
      </c>
      <c r="F37" s="71">
        <v>5</v>
      </c>
      <c r="G37" s="68">
        <v>12</v>
      </c>
      <c r="H37" s="69">
        <v>19</v>
      </c>
      <c r="I37" s="70">
        <v>9</v>
      </c>
      <c r="J37" s="71">
        <v>23</v>
      </c>
      <c r="K37" s="68">
        <v>10</v>
      </c>
      <c r="L37" s="69">
        <v>24</v>
      </c>
      <c r="M37" s="70">
        <v>0</v>
      </c>
      <c r="N37" s="71">
        <v>0</v>
      </c>
      <c r="O37" s="68">
        <v>1</v>
      </c>
      <c r="P37" s="69">
        <v>6</v>
      </c>
      <c r="Q37" s="72" t="s">
        <v>13</v>
      </c>
      <c r="R37" s="67" t="s">
        <v>13</v>
      </c>
      <c r="S37" s="73">
        <v>115</v>
      </c>
      <c r="T37" s="74">
        <v>828</v>
      </c>
      <c r="U37" s="70">
        <v>4</v>
      </c>
      <c r="V37" s="71">
        <v>12</v>
      </c>
      <c r="W37" s="73">
        <v>212</v>
      </c>
      <c r="X37" s="74">
        <v>848</v>
      </c>
      <c r="Y37" s="70">
        <v>0</v>
      </c>
      <c r="Z37" s="71">
        <v>0</v>
      </c>
      <c r="AA37" s="73">
        <v>2</v>
      </c>
      <c r="AB37" s="74">
        <v>9</v>
      </c>
      <c r="AC37" s="70">
        <v>9</v>
      </c>
      <c r="AD37" s="71">
        <v>36</v>
      </c>
      <c r="AE37" s="73">
        <v>549</v>
      </c>
      <c r="AF37" s="74">
        <v>1981</v>
      </c>
      <c r="AG37" s="72" t="s">
        <v>13</v>
      </c>
    </row>
    <row r="38" spans="1:33" ht="18.75" customHeight="1">
      <c r="A38" s="14">
        <v>34</v>
      </c>
      <c r="B38" s="32" t="s">
        <v>111</v>
      </c>
      <c r="C38" s="57">
        <v>156</v>
      </c>
      <c r="D38" s="58">
        <v>156</v>
      </c>
      <c r="E38" s="34">
        <v>7</v>
      </c>
      <c r="F38" s="31">
        <v>8</v>
      </c>
      <c r="G38" s="57">
        <v>19</v>
      </c>
      <c r="H38" s="58">
        <v>30</v>
      </c>
      <c r="I38" s="34">
        <v>2</v>
      </c>
      <c r="J38" s="31">
        <v>5</v>
      </c>
      <c r="K38" s="57">
        <v>9</v>
      </c>
      <c r="L38" s="58">
        <v>22</v>
      </c>
      <c r="M38" s="34">
        <v>0</v>
      </c>
      <c r="N38" s="31">
        <v>0</v>
      </c>
      <c r="O38" s="57">
        <v>1</v>
      </c>
      <c r="P38" s="58">
        <v>6</v>
      </c>
      <c r="Q38" s="45" t="s">
        <v>111</v>
      </c>
      <c r="R38" s="32" t="s">
        <v>111</v>
      </c>
      <c r="S38" s="39">
        <v>142</v>
      </c>
      <c r="T38" s="40">
        <v>1022</v>
      </c>
      <c r="U38" s="34">
        <v>4</v>
      </c>
      <c r="V38" s="31">
        <v>12</v>
      </c>
      <c r="W38" s="39">
        <v>176</v>
      </c>
      <c r="X38" s="40">
        <v>704</v>
      </c>
      <c r="Y38" s="34">
        <v>50</v>
      </c>
      <c r="Z38" s="31">
        <v>80</v>
      </c>
      <c r="AA38" s="39">
        <v>0</v>
      </c>
      <c r="AB38" s="40">
        <v>0</v>
      </c>
      <c r="AC38" s="34">
        <v>1</v>
      </c>
      <c r="AD38" s="31">
        <v>4</v>
      </c>
      <c r="AE38" s="39">
        <v>567</v>
      </c>
      <c r="AF38" s="40">
        <v>2049</v>
      </c>
      <c r="AG38" s="45" t="s">
        <v>111</v>
      </c>
    </row>
    <row r="39" spans="1:33" ht="18.75" customHeight="1">
      <c r="A39" s="14">
        <v>35</v>
      </c>
      <c r="B39" s="47" t="s">
        <v>14</v>
      </c>
      <c r="C39" s="48">
        <v>33</v>
      </c>
      <c r="D39" s="49">
        <v>33</v>
      </c>
      <c r="E39" s="50">
        <v>0</v>
      </c>
      <c r="F39" s="51">
        <v>0</v>
      </c>
      <c r="G39" s="48">
        <v>1</v>
      </c>
      <c r="H39" s="49">
        <v>2</v>
      </c>
      <c r="I39" s="50">
        <v>0</v>
      </c>
      <c r="J39" s="51">
        <v>0</v>
      </c>
      <c r="K39" s="48">
        <v>1</v>
      </c>
      <c r="L39" s="49">
        <v>2</v>
      </c>
      <c r="M39" s="50">
        <v>0</v>
      </c>
      <c r="N39" s="51">
        <v>0</v>
      </c>
      <c r="O39" s="48">
        <v>0</v>
      </c>
      <c r="P39" s="49">
        <v>0</v>
      </c>
      <c r="Q39" s="52" t="s">
        <v>14</v>
      </c>
      <c r="R39" s="47" t="s">
        <v>14</v>
      </c>
      <c r="S39" s="53">
        <v>34</v>
      </c>
      <c r="T39" s="54">
        <v>245</v>
      </c>
      <c r="U39" s="50">
        <v>2</v>
      </c>
      <c r="V39" s="51">
        <v>6</v>
      </c>
      <c r="W39" s="53">
        <v>61</v>
      </c>
      <c r="X39" s="54">
        <v>244</v>
      </c>
      <c r="Y39" s="50">
        <v>0</v>
      </c>
      <c r="Z39" s="51">
        <v>0</v>
      </c>
      <c r="AA39" s="53">
        <v>0</v>
      </c>
      <c r="AB39" s="54">
        <v>0</v>
      </c>
      <c r="AC39" s="50">
        <v>1</v>
      </c>
      <c r="AD39" s="51">
        <v>4</v>
      </c>
      <c r="AE39" s="53">
        <v>133</v>
      </c>
      <c r="AF39" s="54">
        <v>536</v>
      </c>
      <c r="AG39" s="52" t="s">
        <v>14</v>
      </c>
    </row>
    <row r="40" spans="1:33" ht="18.75" customHeight="1">
      <c r="A40" s="14">
        <v>36</v>
      </c>
      <c r="B40" s="47" t="s">
        <v>15</v>
      </c>
      <c r="C40" s="48">
        <v>228</v>
      </c>
      <c r="D40" s="49">
        <v>228</v>
      </c>
      <c r="E40" s="50">
        <v>22</v>
      </c>
      <c r="F40" s="51">
        <v>26</v>
      </c>
      <c r="G40" s="48">
        <v>14</v>
      </c>
      <c r="H40" s="49">
        <v>22</v>
      </c>
      <c r="I40" s="50">
        <v>6</v>
      </c>
      <c r="J40" s="51">
        <v>15</v>
      </c>
      <c r="K40" s="48">
        <v>15</v>
      </c>
      <c r="L40" s="49">
        <v>36</v>
      </c>
      <c r="M40" s="50">
        <v>0</v>
      </c>
      <c r="N40" s="51">
        <v>0</v>
      </c>
      <c r="O40" s="48">
        <v>0</v>
      </c>
      <c r="P40" s="49">
        <v>0</v>
      </c>
      <c r="Q40" s="52" t="s">
        <v>15</v>
      </c>
      <c r="R40" s="47" t="s">
        <v>15</v>
      </c>
      <c r="S40" s="53">
        <v>285</v>
      </c>
      <c r="T40" s="54">
        <v>2052</v>
      </c>
      <c r="U40" s="50">
        <v>4</v>
      </c>
      <c r="V40" s="51">
        <v>12</v>
      </c>
      <c r="W40" s="53">
        <v>377</v>
      </c>
      <c r="X40" s="54">
        <v>1508</v>
      </c>
      <c r="Y40" s="50">
        <v>275</v>
      </c>
      <c r="Z40" s="51">
        <v>440</v>
      </c>
      <c r="AA40" s="53">
        <v>5</v>
      </c>
      <c r="AB40" s="54">
        <v>23</v>
      </c>
      <c r="AC40" s="50">
        <v>6</v>
      </c>
      <c r="AD40" s="51">
        <v>24</v>
      </c>
      <c r="AE40" s="53">
        <v>1237</v>
      </c>
      <c r="AF40" s="54">
        <v>4386</v>
      </c>
      <c r="AG40" s="52" t="s">
        <v>15</v>
      </c>
    </row>
    <row r="41" spans="1:33" ht="18.75" customHeight="1">
      <c r="A41" s="14">
        <v>39</v>
      </c>
      <c r="B41" s="47" t="s">
        <v>16</v>
      </c>
      <c r="C41" s="48">
        <v>116</v>
      </c>
      <c r="D41" s="49">
        <v>116</v>
      </c>
      <c r="E41" s="50">
        <v>20</v>
      </c>
      <c r="F41" s="51">
        <v>24</v>
      </c>
      <c r="G41" s="48">
        <v>16</v>
      </c>
      <c r="H41" s="49">
        <v>26</v>
      </c>
      <c r="I41" s="50">
        <v>1</v>
      </c>
      <c r="J41" s="51">
        <v>3</v>
      </c>
      <c r="K41" s="48">
        <v>7</v>
      </c>
      <c r="L41" s="49">
        <v>17</v>
      </c>
      <c r="M41" s="50">
        <v>0</v>
      </c>
      <c r="N41" s="51">
        <v>0</v>
      </c>
      <c r="O41" s="48">
        <v>0</v>
      </c>
      <c r="P41" s="49">
        <v>0</v>
      </c>
      <c r="Q41" s="52" t="s">
        <v>16</v>
      </c>
      <c r="R41" s="47" t="s">
        <v>16</v>
      </c>
      <c r="S41" s="53">
        <v>142</v>
      </c>
      <c r="T41" s="54">
        <v>1022</v>
      </c>
      <c r="U41" s="50">
        <v>0</v>
      </c>
      <c r="V41" s="51">
        <v>0</v>
      </c>
      <c r="W41" s="53">
        <v>146</v>
      </c>
      <c r="X41" s="54">
        <v>584</v>
      </c>
      <c r="Y41" s="50">
        <v>141</v>
      </c>
      <c r="Z41" s="51">
        <v>226</v>
      </c>
      <c r="AA41" s="53">
        <v>1</v>
      </c>
      <c r="AB41" s="54">
        <v>5</v>
      </c>
      <c r="AC41" s="50">
        <v>1</v>
      </c>
      <c r="AD41" s="51">
        <v>4</v>
      </c>
      <c r="AE41" s="53">
        <v>591</v>
      </c>
      <c r="AF41" s="54">
        <v>2027</v>
      </c>
      <c r="AG41" s="52" t="s">
        <v>16</v>
      </c>
    </row>
    <row r="42" spans="1:33" ht="18.75" customHeight="1">
      <c r="A42" s="15">
        <v>40</v>
      </c>
      <c r="B42" s="33" t="s">
        <v>17</v>
      </c>
      <c r="C42" s="55">
        <v>116</v>
      </c>
      <c r="D42" s="56">
        <v>116</v>
      </c>
      <c r="E42" s="35">
        <v>7</v>
      </c>
      <c r="F42" s="30">
        <v>8</v>
      </c>
      <c r="G42" s="55">
        <v>3</v>
      </c>
      <c r="H42" s="56">
        <v>5</v>
      </c>
      <c r="I42" s="35">
        <v>3</v>
      </c>
      <c r="J42" s="30">
        <v>8</v>
      </c>
      <c r="K42" s="55">
        <v>6</v>
      </c>
      <c r="L42" s="56">
        <v>14</v>
      </c>
      <c r="M42" s="35">
        <v>0</v>
      </c>
      <c r="N42" s="30">
        <v>0</v>
      </c>
      <c r="O42" s="55">
        <v>0</v>
      </c>
      <c r="P42" s="56">
        <v>0</v>
      </c>
      <c r="Q42" s="46" t="s">
        <v>17</v>
      </c>
      <c r="R42" s="33" t="s">
        <v>17</v>
      </c>
      <c r="S42" s="41">
        <v>287</v>
      </c>
      <c r="T42" s="42">
        <v>2066</v>
      </c>
      <c r="U42" s="35">
        <v>3</v>
      </c>
      <c r="V42" s="30">
        <v>9</v>
      </c>
      <c r="W42" s="41">
        <v>331</v>
      </c>
      <c r="X42" s="42">
        <v>1324</v>
      </c>
      <c r="Y42" s="35">
        <v>108</v>
      </c>
      <c r="Z42" s="30">
        <v>173</v>
      </c>
      <c r="AA42" s="41">
        <v>2</v>
      </c>
      <c r="AB42" s="42">
        <v>9</v>
      </c>
      <c r="AC42" s="35">
        <v>2</v>
      </c>
      <c r="AD42" s="30">
        <v>8</v>
      </c>
      <c r="AE42" s="41">
        <v>868</v>
      </c>
      <c r="AF42" s="42">
        <v>3740</v>
      </c>
      <c r="AG42" s="46" t="s">
        <v>17</v>
      </c>
    </row>
    <row r="43" spans="1:33" ht="18.75" customHeight="1">
      <c r="A43" s="12">
        <v>41</v>
      </c>
      <c r="B43" s="59" t="s">
        <v>18</v>
      </c>
      <c r="C43" s="60">
        <v>306</v>
      </c>
      <c r="D43" s="61">
        <v>306</v>
      </c>
      <c r="E43" s="62">
        <v>13</v>
      </c>
      <c r="F43" s="63">
        <v>15</v>
      </c>
      <c r="G43" s="60">
        <v>14</v>
      </c>
      <c r="H43" s="61">
        <v>22</v>
      </c>
      <c r="I43" s="62">
        <v>0</v>
      </c>
      <c r="J43" s="63">
        <v>0</v>
      </c>
      <c r="K43" s="60">
        <v>6</v>
      </c>
      <c r="L43" s="61">
        <v>14</v>
      </c>
      <c r="M43" s="62">
        <v>0</v>
      </c>
      <c r="N43" s="63">
        <v>0</v>
      </c>
      <c r="O43" s="60">
        <v>2</v>
      </c>
      <c r="P43" s="61">
        <v>11</v>
      </c>
      <c r="Q43" s="64" t="s">
        <v>18</v>
      </c>
      <c r="R43" s="59" t="s">
        <v>18</v>
      </c>
      <c r="S43" s="65">
        <v>326</v>
      </c>
      <c r="T43" s="66">
        <v>2347</v>
      </c>
      <c r="U43" s="62">
        <v>2</v>
      </c>
      <c r="V43" s="63">
        <v>6</v>
      </c>
      <c r="W43" s="65">
        <v>409</v>
      </c>
      <c r="X43" s="66">
        <v>1636</v>
      </c>
      <c r="Y43" s="62">
        <v>5</v>
      </c>
      <c r="Z43" s="63">
        <v>8</v>
      </c>
      <c r="AA43" s="65">
        <v>5</v>
      </c>
      <c r="AB43" s="66">
        <v>23</v>
      </c>
      <c r="AC43" s="62">
        <v>2</v>
      </c>
      <c r="AD43" s="63">
        <v>8</v>
      </c>
      <c r="AE43" s="65">
        <v>1090</v>
      </c>
      <c r="AF43" s="66">
        <v>4396</v>
      </c>
      <c r="AG43" s="64" t="s">
        <v>18</v>
      </c>
    </row>
    <row r="44" spans="1:33" ht="18.75" customHeight="1">
      <c r="A44" s="12">
        <v>42</v>
      </c>
      <c r="B44" s="47" t="s">
        <v>112</v>
      </c>
      <c r="C44" s="48">
        <v>797</v>
      </c>
      <c r="D44" s="49">
        <v>797</v>
      </c>
      <c r="E44" s="50">
        <v>118</v>
      </c>
      <c r="F44" s="51">
        <v>142</v>
      </c>
      <c r="G44" s="48">
        <v>81</v>
      </c>
      <c r="H44" s="49">
        <v>130</v>
      </c>
      <c r="I44" s="50">
        <v>16</v>
      </c>
      <c r="J44" s="51">
        <v>40</v>
      </c>
      <c r="K44" s="48">
        <v>95</v>
      </c>
      <c r="L44" s="49">
        <v>228</v>
      </c>
      <c r="M44" s="50">
        <v>0</v>
      </c>
      <c r="N44" s="51">
        <v>0</v>
      </c>
      <c r="O44" s="48">
        <v>0</v>
      </c>
      <c r="P44" s="49">
        <v>0</v>
      </c>
      <c r="Q44" s="52" t="s">
        <v>112</v>
      </c>
      <c r="R44" s="47" t="s">
        <v>112</v>
      </c>
      <c r="S44" s="53">
        <v>1960</v>
      </c>
      <c r="T44" s="54">
        <v>14112</v>
      </c>
      <c r="U44" s="50">
        <v>8</v>
      </c>
      <c r="V44" s="51">
        <v>24</v>
      </c>
      <c r="W44" s="53">
        <v>1819</v>
      </c>
      <c r="X44" s="54">
        <v>7276</v>
      </c>
      <c r="Y44" s="50">
        <v>147</v>
      </c>
      <c r="Z44" s="51">
        <v>235</v>
      </c>
      <c r="AA44" s="53">
        <v>19</v>
      </c>
      <c r="AB44" s="54">
        <v>89</v>
      </c>
      <c r="AC44" s="50">
        <v>57</v>
      </c>
      <c r="AD44" s="51">
        <v>228</v>
      </c>
      <c r="AE44" s="53">
        <v>5117</v>
      </c>
      <c r="AF44" s="54">
        <v>23301</v>
      </c>
      <c r="AG44" s="52" t="s">
        <v>112</v>
      </c>
    </row>
    <row r="45" spans="1:33" ht="18.75" customHeight="1">
      <c r="A45" s="12">
        <v>43</v>
      </c>
      <c r="B45" s="47" t="s">
        <v>113</v>
      </c>
      <c r="C45" s="48">
        <v>1589</v>
      </c>
      <c r="D45" s="49">
        <v>1589</v>
      </c>
      <c r="E45" s="50">
        <v>154</v>
      </c>
      <c r="F45" s="51">
        <v>185</v>
      </c>
      <c r="G45" s="48">
        <v>647</v>
      </c>
      <c r="H45" s="49">
        <v>1035</v>
      </c>
      <c r="I45" s="50">
        <v>25</v>
      </c>
      <c r="J45" s="51">
        <v>63</v>
      </c>
      <c r="K45" s="48">
        <v>574</v>
      </c>
      <c r="L45" s="49">
        <v>1378</v>
      </c>
      <c r="M45" s="50">
        <v>1</v>
      </c>
      <c r="N45" s="51">
        <v>3</v>
      </c>
      <c r="O45" s="48">
        <v>0</v>
      </c>
      <c r="P45" s="49">
        <v>0</v>
      </c>
      <c r="Q45" s="52" t="s">
        <v>113</v>
      </c>
      <c r="R45" s="47" t="s">
        <v>113</v>
      </c>
      <c r="S45" s="53">
        <v>8584</v>
      </c>
      <c r="T45" s="54">
        <v>61805</v>
      </c>
      <c r="U45" s="50">
        <v>18</v>
      </c>
      <c r="V45" s="51">
        <v>54</v>
      </c>
      <c r="W45" s="53">
        <v>3217</v>
      </c>
      <c r="X45" s="54">
        <v>12868</v>
      </c>
      <c r="Y45" s="50">
        <v>113</v>
      </c>
      <c r="Z45" s="51">
        <v>181</v>
      </c>
      <c r="AA45" s="53">
        <v>5</v>
      </c>
      <c r="AB45" s="54">
        <v>24</v>
      </c>
      <c r="AC45" s="50">
        <v>314</v>
      </c>
      <c r="AD45" s="51">
        <v>1256</v>
      </c>
      <c r="AE45" s="53">
        <v>15241</v>
      </c>
      <c r="AF45" s="54">
        <v>80441</v>
      </c>
      <c r="AG45" s="52" t="s">
        <v>113</v>
      </c>
    </row>
    <row r="46" spans="1:33" ht="18.75" customHeight="1">
      <c r="A46" s="12">
        <v>44</v>
      </c>
      <c r="B46" s="47" t="s">
        <v>19</v>
      </c>
      <c r="C46" s="48">
        <v>91</v>
      </c>
      <c r="D46" s="49">
        <v>91</v>
      </c>
      <c r="E46" s="50">
        <v>8</v>
      </c>
      <c r="F46" s="51">
        <v>10</v>
      </c>
      <c r="G46" s="48">
        <v>4</v>
      </c>
      <c r="H46" s="49">
        <v>6</v>
      </c>
      <c r="I46" s="50">
        <v>0</v>
      </c>
      <c r="J46" s="51">
        <v>0</v>
      </c>
      <c r="K46" s="48">
        <v>8</v>
      </c>
      <c r="L46" s="49">
        <v>19</v>
      </c>
      <c r="M46" s="50">
        <v>0</v>
      </c>
      <c r="N46" s="51">
        <v>0</v>
      </c>
      <c r="O46" s="48">
        <v>0</v>
      </c>
      <c r="P46" s="49">
        <v>0</v>
      </c>
      <c r="Q46" s="52" t="s">
        <v>19</v>
      </c>
      <c r="R46" s="47" t="s">
        <v>19</v>
      </c>
      <c r="S46" s="53">
        <v>148</v>
      </c>
      <c r="T46" s="54">
        <v>1066</v>
      </c>
      <c r="U46" s="50">
        <v>2</v>
      </c>
      <c r="V46" s="51">
        <v>6</v>
      </c>
      <c r="W46" s="53">
        <v>295</v>
      </c>
      <c r="X46" s="54">
        <v>1180</v>
      </c>
      <c r="Y46" s="50">
        <v>180</v>
      </c>
      <c r="Z46" s="51">
        <v>288</v>
      </c>
      <c r="AA46" s="53">
        <v>0</v>
      </c>
      <c r="AB46" s="54">
        <v>0</v>
      </c>
      <c r="AC46" s="50">
        <v>0</v>
      </c>
      <c r="AD46" s="51">
        <v>0</v>
      </c>
      <c r="AE46" s="53">
        <v>736</v>
      </c>
      <c r="AF46" s="54">
        <v>2666</v>
      </c>
      <c r="AG46" s="52" t="s">
        <v>19</v>
      </c>
    </row>
    <row r="47" spans="1:33" ht="18.75" customHeight="1">
      <c r="A47" s="12">
        <v>45</v>
      </c>
      <c r="B47" s="67" t="s">
        <v>114</v>
      </c>
      <c r="C47" s="68">
        <v>869</v>
      </c>
      <c r="D47" s="69">
        <v>869</v>
      </c>
      <c r="E47" s="70">
        <v>82</v>
      </c>
      <c r="F47" s="71">
        <v>99</v>
      </c>
      <c r="G47" s="68">
        <v>59</v>
      </c>
      <c r="H47" s="69">
        <v>94</v>
      </c>
      <c r="I47" s="70">
        <v>5</v>
      </c>
      <c r="J47" s="71">
        <v>13</v>
      </c>
      <c r="K47" s="68">
        <v>36</v>
      </c>
      <c r="L47" s="69">
        <v>86</v>
      </c>
      <c r="M47" s="70">
        <v>0</v>
      </c>
      <c r="N47" s="71">
        <v>0</v>
      </c>
      <c r="O47" s="68">
        <v>4</v>
      </c>
      <c r="P47" s="69">
        <v>22</v>
      </c>
      <c r="Q47" s="72" t="s">
        <v>114</v>
      </c>
      <c r="R47" s="67" t="s">
        <v>114</v>
      </c>
      <c r="S47" s="73">
        <v>852</v>
      </c>
      <c r="T47" s="74">
        <v>6134</v>
      </c>
      <c r="U47" s="70">
        <v>32</v>
      </c>
      <c r="V47" s="71">
        <v>96</v>
      </c>
      <c r="W47" s="73">
        <v>1150</v>
      </c>
      <c r="X47" s="74">
        <v>4600</v>
      </c>
      <c r="Y47" s="70">
        <v>234</v>
      </c>
      <c r="Z47" s="71">
        <v>374</v>
      </c>
      <c r="AA47" s="73">
        <v>19</v>
      </c>
      <c r="AB47" s="74">
        <v>89</v>
      </c>
      <c r="AC47" s="70">
        <v>11</v>
      </c>
      <c r="AD47" s="71">
        <v>44</v>
      </c>
      <c r="AE47" s="73">
        <v>3353</v>
      </c>
      <c r="AF47" s="74">
        <v>12520</v>
      </c>
      <c r="AG47" s="72" t="s">
        <v>114</v>
      </c>
    </row>
    <row r="48" spans="1:33" ht="18.75" customHeight="1">
      <c r="A48" s="13">
        <v>46</v>
      </c>
      <c r="B48" s="59" t="s">
        <v>20</v>
      </c>
      <c r="C48" s="60">
        <v>296</v>
      </c>
      <c r="D48" s="61">
        <v>296</v>
      </c>
      <c r="E48" s="62">
        <v>38</v>
      </c>
      <c r="F48" s="63">
        <v>45</v>
      </c>
      <c r="G48" s="60">
        <v>24</v>
      </c>
      <c r="H48" s="61">
        <v>38</v>
      </c>
      <c r="I48" s="62">
        <v>3</v>
      </c>
      <c r="J48" s="63">
        <v>7</v>
      </c>
      <c r="K48" s="60">
        <v>12</v>
      </c>
      <c r="L48" s="61">
        <v>28</v>
      </c>
      <c r="M48" s="62">
        <v>0</v>
      </c>
      <c r="N48" s="63">
        <v>0</v>
      </c>
      <c r="O48" s="60">
        <v>0</v>
      </c>
      <c r="P48" s="61">
        <v>0</v>
      </c>
      <c r="Q48" s="64" t="s">
        <v>20</v>
      </c>
      <c r="R48" s="59" t="s">
        <v>20</v>
      </c>
      <c r="S48" s="65">
        <v>278</v>
      </c>
      <c r="T48" s="66">
        <v>2001</v>
      </c>
      <c r="U48" s="62">
        <v>5</v>
      </c>
      <c r="V48" s="63">
        <v>15</v>
      </c>
      <c r="W48" s="65">
        <v>397</v>
      </c>
      <c r="X48" s="66">
        <v>1588</v>
      </c>
      <c r="Y48" s="62">
        <v>35</v>
      </c>
      <c r="Z48" s="63">
        <v>56</v>
      </c>
      <c r="AA48" s="65">
        <v>6</v>
      </c>
      <c r="AB48" s="66">
        <v>28</v>
      </c>
      <c r="AC48" s="62">
        <v>3</v>
      </c>
      <c r="AD48" s="63">
        <v>12</v>
      </c>
      <c r="AE48" s="65">
        <v>1097</v>
      </c>
      <c r="AF48" s="66">
        <v>4114</v>
      </c>
      <c r="AG48" s="64" t="s">
        <v>20</v>
      </c>
    </row>
    <row r="49" spans="1:33" ht="23.25" customHeight="1">
      <c r="A49" s="3"/>
      <c r="B49" s="16" t="s">
        <v>21</v>
      </c>
      <c r="C49" s="26">
        <f aca="true" t="shared" si="0" ref="C49:P49">SUM(C8:C18)</f>
        <v>72405</v>
      </c>
      <c r="D49" s="27">
        <f t="shared" si="0"/>
        <v>72403</v>
      </c>
      <c r="E49" s="23">
        <f t="shared" si="0"/>
        <v>6393</v>
      </c>
      <c r="F49" s="5">
        <f t="shared" si="0"/>
        <v>7673</v>
      </c>
      <c r="G49" s="26">
        <f t="shared" si="0"/>
        <v>21457</v>
      </c>
      <c r="H49" s="27">
        <f t="shared" si="0"/>
        <v>34327</v>
      </c>
      <c r="I49" s="23">
        <f t="shared" si="0"/>
        <v>869</v>
      </c>
      <c r="J49" s="5">
        <f t="shared" si="0"/>
        <v>2173</v>
      </c>
      <c r="K49" s="26">
        <f t="shared" si="0"/>
        <v>20500</v>
      </c>
      <c r="L49" s="27">
        <f t="shared" si="0"/>
        <v>49177</v>
      </c>
      <c r="M49" s="23">
        <f t="shared" si="0"/>
        <v>1</v>
      </c>
      <c r="N49" s="5">
        <f t="shared" si="0"/>
        <v>3</v>
      </c>
      <c r="O49" s="26">
        <f t="shared" si="0"/>
        <v>25</v>
      </c>
      <c r="P49" s="27">
        <f t="shared" si="0"/>
        <v>138</v>
      </c>
      <c r="Q49" s="20" t="s">
        <v>21</v>
      </c>
      <c r="R49" s="16" t="s">
        <v>21</v>
      </c>
      <c r="S49" s="37">
        <f aca="true" t="shared" si="1" ref="S49:AF49">SUM(S8:S18)</f>
        <v>262502</v>
      </c>
      <c r="T49" s="38">
        <f t="shared" si="1"/>
        <v>1889586</v>
      </c>
      <c r="U49" s="23">
        <f t="shared" si="1"/>
        <v>1031</v>
      </c>
      <c r="V49" s="5">
        <f t="shared" si="1"/>
        <v>3093</v>
      </c>
      <c r="W49" s="37">
        <f t="shared" si="1"/>
        <v>86983</v>
      </c>
      <c r="X49" s="38">
        <f t="shared" si="1"/>
        <v>313112</v>
      </c>
      <c r="Y49" s="23">
        <f t="shared" si="1"/>
        <v>2952</v>
      </c>
      <c r="Z49" s="5">
        <f t="shared" si="1"/>
        <v>4723</v>
      </c>
      <c r="AA49" s="37">
        <f t="shared" si="1"/>
        <v>409</v>
      </c>
      <c r="AB49" s="38">
        <f t="shared" si="1"/>
        <v>1922</v>
      </c>
      <c r="AC49" s="23">
        <f t="shared" si="1"/>
        <v>11441</v>
      </c>
      <c r="AD49" s="5">
        <f t="shared" si="1"/>
        <v>45389</v>
      </c>
      <c r="AE49" s="37">
        <f t="shared" si="1"/>
        <v>486968</v>
      </c>
      <c r="AF49" s="38">
        <f t="shared" si="1"/>
        <v>2423719</v>
      </c>
      <c r="AG49" s="19" t="s">
        <v>21</v>
      </c>
    </row>
    <row r="50" spans="1:33" ht="23.25" customHeight="1">
      <c r="A50" s="3"/>
      <c r="B50" s="16" t="s">
        <v>22</v>
      </c>
      <c r="C50" s="26">
        <f aca="true" t="shared" si="2" ref="C50:P50">SUM(C19:C48)</f>
        <v>17655</v>
      </c>
      <c r="D50" s="27">
        <f t="shared" si="2"/>
        <v>17646</v>
      </c>
      <c r="E50" s="23">
        <f t="shared" si="2"/>
        <v>1762</v>
      </c>
      <c r="F50" s="5">
        <f t="shared" si="2"/>
        <v>2115</v>
      </c>
      <c r="G50" s="26">
        <f t="shared" si="2"/>
        <v>4818</v>
      </c>
      <c r="H50" s="27">
        <f t="shared" si="2"/>
        <v>7702</v>
      </c>
      <c r="I50" s="23">
        <f t="shared" si="2"/>
        <v>360</v>
      </c>
      <c r="J50" s="5">
        <f t="shared" si="2"/>
        <v>906</v>
      </c>
      <c r="K50" s="26">
        <f t="shared" si="2"/>
        <v>5649</v>
      </c>
      <c r="L50" s="27">
        <f t="shared" si="2"/>
        <v>13466</v>
      </c>
      <c r="M50" s="23">
        <f t="shared" si="2"/>
        <v>1</v>
      </c>
      <c r="N50" s="5">
        <f t="shared" si="2"/>
        <v>3</v>
      </c>
      <c r="O50" s="26">
        <f t="shared" si="2"/>
        <v>26</v>
      </c>
      <c r="P50" s="27">
        <f t="shared" si="2"/>
        <v>145</v>
      </c>
      <c r="Q50" s="20" t="s">
        <v>22</v>
      </c>
      <c r="R50" s="16" t="s">
        <v>22</v>
      </c>
      <c r="S50" s="37">
        <f aca="true" t="shared" si="3" ref="S50:AF50">SUM(S19:S48)</f>
        <v>89262</v>
      </c>
      <c r="T50" s="38">
        <f t="shared" si="3"/>
        <v>641351</v>
      </c>
      <c r="U50" s="23">
        <f t="shared" si="3"/>
        <v>232</v>
      </c>
      <c r="V50" s="5">
        <f t="shared" si="3"/>
        <v>696</v>
      </c>
      <c r="W50" s="37">
        <f t="shared" si="3"/>
        <v>38253</v>
      </c>
      <c r="X50" s="38">
        <f t="shared" si="3"/>
        <v>152711</v>
      </c>
      <c r="Y50" s="23">
        <f t="shared" si="3"/>
        <v>2540</v>
      </c>
      <c r="Z50" s="5">
        <f t="shared" si="3"/>
        <v>4066</v>
      </c>
      <c r="AA50" s="37">
        <f t="shared" si="3"/>
        <v>282</v>
      </c>
      <c r="AB50" s="38">
        <f t="shared" si="3"/>
        <v>1323</v>
      </c>
      <c r="AC50" s="23">
        <f t="shared" si="3"/>
        <v>3817</v>
      </c>
      <c r="AD50" s="5">
        <f t="shared" si="3"/>
        <v>14439</v>
      </c>
      <c r="AE50" s="37">
        <f t="shared" si="3"/>
        <v>164657</v>
      </c>
      <c r="AF50" s="38">
        <f t="shared" si="3"/>
        <v>856569</v>
      </c>
      <c r="AG50" s="19" t="s">
        <v>22</v>
      </c>
    </row>
    <row r="51" spans="1:33" ht="23.25" customHeight="1" thickBot="1">
      <c r="A51" s="7"/>
      <c r="B51" s="17" t="s">
        <v>23</v>
      </c>
      <c r="C51" s="28">
        <f aca="true" t="shared" si="4" ref="C51:P51">SUM(C8:C48)</f>
        <v>90060</v>
      </c>
      <c r="D51" s="29">
        <f t="shared" si="4"/>
        <v>90049</v>
      </c>
      <c r="E51" s="24">
        <f t="shared" si="4"/>
        <v>8155</v>
      </c>
      <c r="F51" s="18">
        <f t="shared" si="4"/>
        <v>9788</v>
      </c>
      <c r="G51" s="28">
        <f t="shared" si="4"/>
        <v>26275</v>
      </c>
      <c r="H51" s="29">
        <f t="shared" si="4"/>
        <v>42029</v>
      </c>
      <c r="I51" s="24">
        <f t="shared" si="4"/>
        <v>1229</v>
      </c>
      <c r="J51" s="18">
        <f t="shared" si="4"/>
        <v>3079</v>
      </c>
      <c r="K51" s="28">
        <f t="shared" si="4"/>
        <v>26149</v>
      </c>
      <c r="L51" s="29">
        <f t="shared" si="4"/>
        <v>62643</v>
      </c>
      <c r="M51" s="24">
        <f t="shared" si="4"/>
        <v>2</v>
      </c>
      <c r="N51" s="18">
        <f t="shared" si="4"/>
        <v>6</v>
      </c>
      <c r="O51" s="28">
        <f t="shared" si="4"/>
        <v>51</v>
      </c>
      <c r="P51" s="29">
        <f t="shared" si="4"/>
        <v>283</v>
      </c>
      <c r="Q51" s="21" t="s">
        <v>23</v>
      </c>
      <c r="R51" s="17" t="s">
        <v>23</v>
      </c>
      <c r="S51" s="43">
        <f aca="true" t="shared" si="5" ref="S51:AF51">SUM(S8:S48)</f>
        <v>351764</v>
      </c>
      <c r="T51" s="44">
        <f t="shared" si="5"/>
        <v>2530937</v>
      </c>
      <c r="U51" s="24">
        <f t="shared" si="5"/>
        <v>1263</v>
      </c>
      <c r="V51" s="18">
        <f t="shared" si="5"/>
        <v>3789</v>
      </c>
      <c r="W51" s="43">
        <f t="shared" si="5"/>
        <v>125236</v>
      </c>
      <c r="X51" s="44">
        <f t="shared" si="5"/>
        <v>465823</v>
      </c>
      <c r="Y51" s="24">
        <f t="shared" si="5"/>
        <v>5492</v>
      </c>
      <c r="Z51" s="18">
        <f t="shared" si="5"/>
        <v>8789</v>
      </c>
      <c r="AA51" s="43">
        <f t="shared" si="5"/>
        <v>691</v>
      </c>
      <c r="AB51" s="44">
        <f t="shared" si="5"/>
        <v>3245</v>
      </c>
      <c r="AC51" s="24">
        <f t="shared" si="5"/>
        <v>15258</v>
      </c>
      <c r="AD51" s="18">
        <f t="shared" si="5"/>
        <v>59828</v>
      </c>
      <c r="AE51" s="43">
        <f t="shared" si="5"/>
        <v>651625</v>
      </c>
      <c r="AF51" s="44">
        <f t="shared" si="5"/>
        <v>3280288</v>
      </c>
      <c r="AG51" s="21" t="s">
        <v>23</v>
      </c>
    </row>
  </sheetData>
  <mergeCells count="18">
    <mergeCell ref="E2:F6"/>
    <mergeCell ref="C2:D6"/>
    <mergeCell ref="S2:T6"/>
    <mergeCell ref="Q2:Q7"/>
    <mergeCell ref="G2:H6"/>
    <mergeCell ref="I2:J6"/>
    <mergeCell ref="K2:L6"/>
    <mergeCell ref="M2:N6"/>
    <mergeCell ref="B2:B7"/>
    <mergeCell ref="AC2:AD6"/>
    <mergeCell ref="AE2:AF6"/>
    <mergeCell ref="AG2:AG7"/>
    <mergeCell ref="R2:R7"/>
    <mergeCell ref="U2:V6"/>
    <mergeCell ref="W2:X6"/>
    <mergeCell ref="Y2:Z6"/>
    <mergeCell ref="AA2:AB6"/>
    <mergeCell ref="O2:P6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2010-03-12T01:04:18Z</cp:lastPrinted>
  <dcterms:created xsi:type="dcterms:W3CDTF">1999-11-15T10:22:50Z</dcterms:created>
  <dcterms:modified xsi:type="dcterms:W3CDTF">2012-01-25T04:47:01Z</dcterms:modified>
  <cp:category/>
  <cp:version/>
  <cp:contentType/>
  <cp:contentStatus/>
</cp:coreProperties>
</file>