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25" windowWidth="19170" windowHeight="4770" activeTab="0"/>
  </bookViews>
  <sheets>
    <sheet name="(5)所得割額・課税標準額段階別" sheetId="1" r:id="rId1"/>
  </sheets>
  <definedNames>
    <definedName name="_xlnm.Print_Area" localSheetId="0">'(5)所得割額・課税標準額段階別'!$A$1:$DL$20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<sst xmlns="http://schemas.openxmlformats.org/spreadsheetml/2006/main" count="452" uniqueCount="144">
  <si>
    <t>分離短期譲渡所得金額に係るもの</t>
  </si>
  <si>
    <t>区　　分　</t>
  </si>
  <si>
    <t xml:space="preserve">   区    分</t>
  </si>
  <si>
    <t>配偶者及び</t>
  </si>
  <si>
    <t>一  般</t>
  </si>
  <si>
    <t>特    定</t>
  </si>
  <si>
    <t>老    人</t>
  </si>
  <si>
    <t>扶養親族の</t>
  </si>
  <si>
    <t>所得控除額</t>
  </si>
  <si>
    <t>課税標準額</t>
  </si>
  <si>
    <t>算出税額</t>
  </si>
  <si>
    <t>計</t>
  </si>
  <si>
    <t>減免税額</t>
  </si>
  <si>
    <t>総所得金額</t>
  </si>
  <si>
    <t>小  計</t>
  </si>
  <si>
    <t>雑  損</t>
  </si>
  <si>
    <t>医 療 費</t>
  </si>
  <si>
    <t>社会保険料</t>
  </si>
  <si>
    <t>生命保険料</t>
  </si>
  <si>
    <t>普  通</t>
  </si>
  <si>
    <t>特  別</t>
  </si>
  <si>
    <t>特別割増</t>
  </si>
  <si>
    <t>寡  夫</t>
  </si>
  <si>
    <t>勤労学生</t>
  </si>
  <si>
    <t>老人配偶者</t>
  </si>
  <si>
    <t>(0歳～15歳)</t>
  </si>
  <si>
    <t>扶養親族</t>
  </si>
  <si>
    <t>同居老親等</t>
  </si>
  <si>
    <t>うち同居特</t>
  </si>
  <si>
    <t>基  礎</t>
  </si>
  <si>
    <t>　課税標準額</t>
  </si>
  <si>
    <t xml:space="preserve">課税標準額  </t>
  </si>
  <si>
    <t>(70歳未満)</t>
  </si>
  <si>
    <t>(70歳以上)</t>
  </si>
  <si>
    <t>(23歳～69歳)</t>
  </si>
  <si>
    <t>(16歳～22歳)</t>
  </si>
  <si>
    <t xml:space="preserve">障加算分  </t>
  </si>
  <si>
    <t>（Ａ）</t>
  </si>
  <si>
    <t>　</t>
  </si>
  <si>
    <t>　の  段  階</t>
  </si>
  <si>
    <t xml:space="preserve">の  段  階  </t>
  </si>
  <si>
    <t>(B)</t>
  </si>
  <si>
    <t>（人）</t>
  </si>
  <si>
    <t>（千円）</t>
  </si>
  <si>
    <t>合          計</t>
  </si>
  <si>
    <t>合          計</t>
  </si>
  <si>
    <t xml:space="preserve"> </t>
  </si>
  <si>
    <t>納  　税  　義  　務  　者  　数</t>
  </si>
  <si>
    <t>分離長期譲渡
所得金額に
係る所得金額</t>
  </si>
  <si>
    <t>分離短期譲渡
所得金額に
係る所得金額</t>
  </si>
  <si>
    <t>株式等に係る
譲渡所得金額</t>
  </si>
  <si>
    <t>先物取引に係る
雑所得金額</t>
  </si>
  <si>
    <t>総所得金額等</t>
  </si>
  <si>
    <t>外国税額</t>
  </si>
  <si>
    <t>税   額
調整額</t>
  </si>
  <si>
    <t xml:space="preserve">税 額 控 除 額  </t>
  </si>
  <si>
    <t>小規模企業
共済等掛金</t>
  </si>
  <si>
    <t>寡     　　　 婦</t>
  </si>
  <si>
    <t>配 　　　 偶  　　　者</t>
  </si>
  <si>
    <t>配偶者特別</t>
  </si>
  <si>
    <t>分 離 長 期 譲 渡 所 得 金 額</t>
  </si>
  <si>
    <t>分離短期譲渡所得金額</t>
  </si>
  <si>
    <t>一般の譲渡
に係る金額</t>
  </si>
  <si>
    <t>扶     　　　　　　　　　　　　　　   養</t>
  </si>
  <si>
    <t>株式等に係る譲渡所得等の金額</t>
  </si>
  <si>
    <t>国、地方公共団体
等に対する譲渡に
係　る　金　額</t>
  </si>
  <si>
    <t>山林所得金額</t>
  </si>
  <si>
    <t>退職所得金額</t>
  </si>
  <si>
    <t>居住用財産の
譲渡に係る金額</t>
  </si>
  <si>
    <t>優良住宅地としての
譲渡に係る金額</t>
  </si>
  <si>
    <t>総所得金額
に係るもの</t>
  </si>
  <si>
    <t>山林所得
金額に係
るもの</t>
  </si>
  <si>
    <t>退職所得
金額に係
るもの</t>
  </si>
  <si>
    <t>一般の譲渡
に係るもの</t>
  </si>
  <si>
    <t>居住用
財産の
譲渡に
係るもの</t>
  </si>
  <si>
    <t>優良住宅地
としての
譲渡に係
るもの</t>
  </si>
  <si>
    <t>総所得金額､
山林所得金
額及び退職
所得金額分</t>
  </si>
  <si>
    <t>一般の譲渡
に係る分</t>
  </si>
  <si>
    <t>優良住宅地
としての譲渡
に係る分</t>
  </si>
  <si>
    <t>居住用財産
の譲渡に
係る分</t>
  </si>
  <si>
    <t>国、地方公
共団体等に
対する譲渡
に係る分</t>
  </si>
  <si>
    <t>先物取引
に係る雑
所得等分</t>
  </si>
  <si>
    <t>先物取引に
係る雑所得
等の金額に
係るもの</t>
  </si>
  <si>
    <t>国、地方公
共団体等に
対する譲渡
に係るもの</t>
  </si>
  <si>
    <t>分 離 短 期 譲 渡 所 得 分</t>
  </si>
  <si>
    <t>分 離 長 期 譲 渡 所 得 分</t>
  </si>
  <si>
    <t>株式等に係る譲渡所得等の金額に係るもの</t>
  </si>
  <si>
    <t>分離長期譲渡所得金額に係るもの</t>
  </si>
  <si>
    <t>障害者（同居特障加算分含まず）</t>
  </si>
  <si>
    <t>株式等に係る譲渡所得等分</t>
  </si>
  <si>
    <t>所得税の納税義務</t>
  </si>
  <si>
    <t>あ　　り</t>
  </si>
  <si>
    <t>な　　し</t>
  </si>
  <si>
    <t>所　  得　  割 　 額</t>
  </si>
  <si>
    <t>未公開分の株式
等に係る金額</t>
  </si>
  <si>
    <t>上場分の株式
等に係る金額</t>
  </si>
  <si>
    <t>先物取引に係る
雑所得等の金額</t>
  </si>
  <si>
    <t>計</t>
  </si>
  <si>
    <t>計</t>
  </si>
  <si>
    <t>未公開分の
株式等に
係るもの</t>
  </si>
  <si>
    <t>上場分の
株式等に
係るもの</t>
  </si>
  <si>
    <t>未公開分
の株式等
に係る分</t>
  </si>
  <si>
    <t>上場分の
株式等に
係る分</t>
  </si>
  <si>
    <t xml:space="preserve"> 700万円  〃 1,000万円〃</t>
  </si>
  <si>
    <t xml:space="preserve"> 200万円  〃  300万円 〃</t>
  </si>
  <si>
    <t xml:space="preserve"> 200万円  〃  300万円 〃</t>
  </si>
  <si>
    <t xml:space="preserve"> 300万円　〃  400万円 〃</t>
  </si>
  <si>
    <t xml:space="preserve"> 300万円　〃  400万円 〃</t>
  </si>
  <si>
    <t xml:space="preserve"> 400万円　〃  550万円 〃</t>
  </si>
  <si>
    <t xml:space="preserve"> 400万円　〃  550万円 〃</t>
  </si>
  <si>
    <t xml:space="preserve"> 550万円　〃  700万円 〃</t>
  </si>
  <si>
    <t xml:space="preserve"> 550万円　〃  700万円 〃</t>
  </si>
  <si>
    <t xml:space="preserve"> 700万円  〃 1,000万円〃</t>
  </si>
  <si>
    <t>　イ　総 括 表 （つづき）</t>
  </si>
  <si>
    <t>　ロ　総所得金額等に関する調（つづき）</t>
  </si>
  <si>
    <t>　ロ　総所得金額等に関する調</t>
  </si>
  <si>
    <t>　ハ　所得控除額に関する調</t>
  </si>
  <si>
    <t>　ハ　所得控除額に関する調（つづき）</t>
  </si>
  <si>
    <t>　ニ　課税標準額に関する調</t>
  </si>
  <si>
    <t>　イ　総 括 表　</t>
  </si>
  <si>
    <t>(5)  所得割額等に関する調（課税標準額の段階別）</t>
  </si>
  <si>
    <t>（千円）</t>
  </si>
  <si>
    <t xml:space="preserve">（千円） </t>
  </si>
  <si>
    <t xml:space="preserve"> 10 万 円 以 下 の 金 額 </t>
  </si>
  <si>
    <t xml:space="preserve"> 100万円　〃  200万円 〃</t>
  </si>
  <si>
    <t xml:space="preserve"> 100万円　〃  200万円 〃</t>
  </si>
  <si>
    <t xml:space="preserve"> 10万円を超え100万円以下</t>
  </si>
  <si>
    <t xml:space="preserve"> 1,000万円 を 超える金額</t>
  </si>
  <si>
    <t xml:space="preserve"> 1,000万円 を 超える金額</t>
  </si>
  <si>
    <t>左のうち
税額調整措置に係る者</t>
  </si>
  <si>
    <t>調　整</t>
  </si>
  <si>
    <t>配　当</t>
  </si>
  <si>
    <t>住宅借入金</t>
  </si>
  <si>
    <t>等特別税額</t>
  </si>
  <si>
    <t>配当割額
の控除額</t>
  </si>
  <si>
    <t>株式等譲
渡所得割額
の控除額</t>
  </si>
  <si>
    <t>地震保険料</t>
  </si>
  <si>
    <t>　ホ　算出税額に関する調</t>
  </si>
  <si>
    <t>寄付金</t>
  </si>
  <si>
    <t>税　額</t>
  </si>
  <si>
    <t>上場株式等に係る配当所得金額</t>
  </si>
  <si>
    <t>上場株式等に係る
配当所得金額</t>
  </si>
  <si>
    <t>上場株式等
の配当所得
金額
に係るもの</t>
  </si>
  <si>
    <t>上場株式等の配当所得金額に係る分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</si>
</sst>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_(* #,##0_);_(* \(#,##0\);_(* &quot;-&quot;_);_(@_)"/>
  </numFmts>
  <fonts count="1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b/>
      <sz val="22"/>
      <name val="ＭＳ Ｐゴシック"/>
      <family val="3"/>
    </font>
    <font>
      <b/>
      <sz val="19"/>
      <name val="ＭＳ Ｐゴシック"/>
      <family val="3"/>
    </font>
    <font>
      <sz val="16"/>
      <name val="ＭＳ ゴシック"/>
      <family val="3"/>
    </font>
    <font>
      <u val="single"/>
      <sz val="9.8"/>
      <color indexed="12"/>
      <name val="ＭＳ 明朝"/>
      <family val="1"/>
    </font>
    <font>
      <u val="single"/>
      <sz val="9.8"/>
      <color indexed="36"/>
      <name val="ＭＳ 明朝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ck">
        <color indexed="8"/>
      </top>
      <bottom>
        <color indexed="63"/>
      </bottom>
    </border>
  </borders>
  <cellStyleXfs count="1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9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3"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6" fillId="0" borderId="1" xfId="0" applyFont="1" applyAlignment="1">
      <alignment vertical="center"/>
    </xf>
    <xf numFmtId="3" fontId="6" fillId="0" borderId="2" xfId="0" applyFont="1" applyAlignment="1">
      <alignment vertical="center"/>
    </xf>
    <xf numFmtId="3" fontId="6" fillId="0" borderId="3" xfId="0" applyFont="1" applyAlignment="1">
      <alignment vertical="center"/>
    </xf>
    <xf numFmtId="3" fontId="5" fillId="0" borderId="2" xfId="0" applyFont="1" applyAlignment="1">
      <alignment vertical="center"/>
    </xf>
    <xf numFmtId="3" fontId="6" fillId="0" borderId="2" xfId="0" applyFont="1" applyFill="1" applyAlignment="1">
      <alignment vertical="center"/>
    </xf>
    <xf numFmtId="3" fontId="6" fillId="0" borderId="4" xfId="0" applyFont="1" applyBorder="1" applyAlignment="1">
      <alignment vertical="center"/>
    </xf>
    <xf numFmtId="3" fontId="6" fillId="0" borderId="5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3" xfId="0" applyFont="1" applyAlignment="1">
      <alignment horizontal="right" vertical="center"/>
    </xf>
    <xf numFmtId="3" fontId="6" fillId="0" borderId="6" xfId="0" applyFont="1" applyAlignment="1">
      <alignment vertical="center"/>
    </xf>
    <xf numFmtId="3" fontId="6" fillId="0" borderId="7" xfId="0" applyFont="1" applyAlignment="1">
      <alignment vertical="center"/>
    </xf>
    <xf numFmtId="3" fontId="5" fillId="0" borderId="8" xfId="0" applyFont="1" applyAlignment="1">
      <alignment vertical="center"/>
    </xf>
    <xf numFmtId="3" fontId="6" fillId="0" borderId="8" xfId="0" applyFont="1" applyAlignment="1">
      <alignment horizontal="center" vertical="center"/>
    </xf>
    <xf numFmtId="3" fontId="6" fillId="0" borderId="8" xfId="0" applyFont="1" applyAlignment="1">
      <alignment vertical="center"/>
    </xf>
    <xf numFmtId="3" fontId="6" fillId="0" borderId="9" xfId="0" applyFont="1" applyBorder="1" applyAlignment="1">
      <alignment vertical="center"/>
    </xf>
    <xf numFmtId="3" fontId="6" fillId="0" borderId="6" xfId="0" applyFont="1" applyAlignment="1">
      <alignment horizontal="center" vertical="center"/>
    </xf>
    <xf numFmtId="3" fontId="5" fillId="0" borderId="6" xfId="0" applyFont="1" applyAlignment="1">
      <alignment vertical="center"/>
    </xf>
    <xf numFmtId="3" fontId="6" fillId="0" borderId="0" xfId="0" applyFont="1" applyBorder="1" applyAlignment="1">
      <alignment vertical="center"/>
    </xf>
    <xf numFmtId="3" fontId="5" fillId="0" borderId="6" xfId="0" applyFont="1" applyFill="1" applyAlignment="1">
      <alignment vertical="center"/>
    </xf>
    <xf numFmtId="3" fontId="5" fillId="0" borderId="8" xfId="0" applyFont="1" applyAlignment="1">
      <alignment horizontal="center" vertical="center"/>
    </xf>
    <xf numFmtId="3" fontId="6" fillId="0" borderId="8" xfId="0" applyFont="1" applyFill="1" applyAlignment="1">
      <alignment vertical="center"/>
    </xf>
    <xf numFmtId="3" fontId="7" fillId="0" borderId="8" xfId="0" applyFont="1" applyAlignment="1">
      <alignment horizontal="center" vertical="center"/>
    </xf>
    <xf numFmtId="3" fontId="6" fillId="0" borderId="10" xfId="0" applyFont="1" applyBorder="1" applyAlignment="1">
      <alignment vertical="center"/>
    </xf>
    <xf numFmtId="3" fontId="6" fillId="0" borderId="11" xfId="0" applyFont="1" applyBorder="1" applyAlignment="1">
      <alignment vertical="center"/>
    </xf>
    <xf numFmtId="3" fontId="5" fillId="0" borderId="12" xfId="0" applyFont="1" applyBorder="1" applyAlignment="1">
      <alignment vertical="center"/>
    </xf>
    <xf numFmtId="3" fontId="5" fillId="0" borderId="8" xfId="0" applyFont="1" applyFill="1" applyAlignment="1">
      <alignment vertical="center"/>
    </xf>
    <xf numFmtId="3" fontId="7" fillId="0" borderId="8" xfId="0" applyFont="1" applyAlignment="1">
      <alignment vertical="center"/>
    </xf>
    <xf numFmtId="3" fontId="6" fillId="0" borderId="8" xfId="0" applyFont="1" applyFill="1" applyAlignment="1">
      <alignment horizontal="center" vertical="center"/>
    </xf>
    <xf numFmtId="3" fontId="6" fillId="0" borderId="11" xfId="0" applyFont="1" applyBorder="1" applyAlignment="1">
      <alignment horizontal="right" vertical="center"/>
    </xf>
    <xf numFmtId="3" fontId="5" fillId="0" borderId="3" xfId="0" applyFont="1" applyAlignment="1">
      <alignment vertical="center"/>
    </xf>
    <xf numFmtId="3" fontId="5" fillId="0" borderId="8" xfId="0" applyFont="1" applyFill="1" applyAlignment="1">
      <alignment horizontal="center" vertical="center"/>
    </xf>
    <xf numFmtId="3" fontId="5" fillId="0" borderId="13" xfId="0" applyFont="1" applyBorder="1" applyAlignment="1">
      <alignment horizontal="center" vertical="center"/>
    </xf>
    <xf numFmtId="3" fontId="5" fillId="0" borderId="14" xfId="0" applyFont="1" applyBorder="1" applyAlignment="1">
      <alignment horizontal="center" vertical="center"/>
    </xf>
    <xf numFmtId="3" fontId="5" fillId="0" borderId="10" xfId="0" applyFont="1" applyBorder="1" applyAlignment="1">
      <alignment horizontal="center" vertical="center"/>
    </xf>
    <xf numFmtId="3" fontId="5" fillId="0" borderId="11" xfId="0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15" xfId="0" applyFont="1" applyBorder="1" applyAlignment="1">
      <alignment vertical="center"/>
    </xf>
    <xf numFmtId="3" fontId="6" fillId="0" borderId="16" xfId="0" applyFont="1" applyBorder="1" applyAlignment="1">
      <alignment vertical="center"/>
    </xf>
    <xf numFmtId="3" fontId="6" fillId="0" borderId="17" xfId="0" applyFont="1" applyBorder="1" applyAlignment="1">
      <alignment vertical="center"/>
    </xf>
    <xf numFmtId="3" fontId="6" fillId="0" borderId="18" xfId="0" applyFont="1" applyBorder="1" applyAlignment="1">
      <alignment horizontal="center" vertical="center"/>
    </xf>
    <xf numFmtId="3" fontId="6" fillId="0" borderId="19" xfId="0" applyFont="1" applyBorder="1" applyAlignment="1">
      <alignment vertical="center"/>
    </xf>
    <xf numFmtId="3" fontId="6" fillId="0" borderId="20" xfId="0" applyFont="1" applyBorder="1" applyAlignment="1">
      <alignment horizontal="center" vertical="center"/>
    </xf>
    <xf numFmtId="3" fontId="6" fillId="0" borderId="21" xfId="0" applyFont="1" applyBorder="1" applyAlignment="1">
      <alignment horizontal="center" vertical="center"/>
    </xf>
    <xf numFmtId="3" fontId="5" fillId="0" borderId="8" xfId="0" applyFont="1" applyFill="1" applyBorder="1" applyAlignment="1">
      <alignment vertical="center"/>
    </xf>
    <xf numFmtId="3" fontId="5" fillId="0" borderId="4" xfId="0" applyFont="1" applyFill="1" applyBorder="1" applyAlignment="1">
      <alignment vertical="center"/>
    </xf>
    <xf numFmtId="3" fontId="6" fillId="0" borderId="20" xfId="0" applyFont="1" applyFill="1" applyBorder="1" applyAlignment="1">
      <alignment horizontal="center" vertical="center"/>
    </xf>
    <xf numFmtId="3" fontId="5" fillId="0" borderId="22" xfId="0" applyFont="1" applyBorder="1" applyAlignment="1">
      <alignment vertical="center"/>
    </xf>
    <xf numFmtId="3" fontId="5" fillId="0" borderId="23" xfId="0" applyFont="1" applyBorder="1" applyAlignment="1">
      <alignment horizontal="center" vertical="center"/>
    </xf>
    <xf numFmtId="3" fontId="6" fillId="0" borderId="24" xfId="0" applyFont="1" applyBorder="1" applyAlignment="1">
      <alignment horizontal="center" vertical="center"/>
    </xf>
    <xf numFmtId="3" fontId="5" fillId="0" borderId="0" xfId="0" applyFont="1" applyBorder="1" applyAlignment="1">
      <alignment horizontal="center" vertical="center"/>
    </xf>
    <xf numFmtId="3" fontId="11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6" fillId="0" borderId="7" xfId="0" applyFont="1" applyBorder="1" applyAlignment="1">
      <alignment vertical="center"/>
    </xf>
    <xf numFmtId="3" fontId="13" fillId="0" borderId="25" xfId="0" applyFont="1" applyBorder="1" applyAlignment="1">
      <alignment vertical="center"/>
    </xf>
    <xf numFmtId="3" fontId="13" fillId="0" borderId="26" xfId="0" applyFont="1" applyBorder="1" applyAlignment="1">
      <alignment vertical="center"/>
    </xf>
    <xf numFmtId="3" fontId="13" fillId="0" borderId="27" xfId="0" applyFont="1" applyBorder="1" applyAlignment="1">
      <alignment vertical="center"/>
    </xf>
    <xf numFmtId="3" fontId="13" fillId="0" borderId="28" xfId="0" applyFont="1" applyBorder="1" applyAlignment="1">
      <alignment vertical="center"/>
    </xf>
    <xf numFmtId="3" fontId="13" fillId="0" borderId="29" xfId="0" applyFont="1" applyBorder="1" applyAlignment="1">
      <alignment vertical="center"/>
    </xf>
    <xf numFmtId="3" fontId="13" fillId="0" borderId="30" xfId="0" applyFont="1" applyBorder="1" applyAlignment="1">
      <alignment vertical="center"/>
    </xf>
    <xf numFmtId="3" fontId="12" fillId="0" borderId="0" xfId="0" applyFont="1" applyAlignment="1">
      <alignment vertical="center"/>
    </xf>
    <xf numFmtId="3" fontId="6" fillId="0" borderId="15" xfId="0" applyFont="1" applyBorder="1" applyAlignment="1">
      <alignment vertical="center" shrinkToFit="1"/>
    </xf>
    <xf numFmtId="3" fontId="6" fillId="0" borderId="16" xfId="0" applyFont="1" applyBorder="1" applyAlignment="1">
      <alignment vertical="center" shrinkToFit="1"/>
    </xf>
    <xf numFmtId="3" fontId="6" fillId="0" borderId="17" xfId="0" applyFont="1" applyBorder="1" applyAlignment="1">
      <alignment vertical="center" shrinkToFit="1"/>
    </xf>
    <xf numFmtId="3" fontId="6" fillId="0" borderId="19" xfId="0" applyFont="1" applyBorder="1" applyAlignment="1">
      <alignment vertical="center" shrinkToFit="1"/>
    </xf>
    <xf numFmtId="3" fontId="5" fillId="0" borderId="0" xfId="0" applyNumberFormat="1" applyFont="1" applyAlignment="1">
      <alignment horizontal="center"/>
    </xf>
    <xf numFmtId="3" fontId="6" fillId="0" borderId="10" xfId="0" applyFont="1" applyBorder="1" applyAlignment="1">
      <alignment horizontal="center" vertical="center" wrapText="1"/>
    </xf>
    <xf numFmtId="3" fontId="6" fillId="0" borderId="31" xfId="0" applyFont="1" applyBorder="1" applyAlignment="1">
      <alignment horizontal="center" vertical="center"/>
    </xf>
    <xf numFmtId="3" fontId="6" fillId="0" borderId="32" xfId="0" applyFont="1" applyBorder="1" applyAlignment="1">
      <alignment horizontal="center" vertical="center"/>
    </xf>
    <xf numFmtId="3" fontId="6" fillId="0" borderId="33" xfId="0" applyFont="1" applyBorder="1" applyAlignment="1">
      <alignment horizontal="center" vertical="center"/>
    </xf>
    <xf numFmtId="3" fontId="6" fillId="0" borderId="10" xfId="0" applyFont="1" applyBorder="1" applyAlignment="1">
      <alignment horizontal="center" vertical="center"/>
    </xf>
    <xf numFmtId="3" fontId="5" fillId="0" borderId="31" xfId="0" applyFont="1" applyBorder="1" applyAlignment="1">
      <alignment horizontal="center" vertical="center"/>
    </xf>
    <xf numFmtId="3" fontId="5" fillId="0" borderId="32" xfId="0" applyFont="1" applyBorder="1" applyAlignment="1">
      <alignment horizontal="center" vertical="center"/>
    </xf>
    <xf numFmtId="3" fontId="5" fillId="0" borderId="33" xfId="0" applyFont="1" applyBorder="1" applyAlignment="1">
      <alignment horizontal="center" vertical="center"/>
    </xf>
    <xf numFmtId="3" fontId="6" fillId="0" borderId="34" xfId="0" applyFont="1" applyFill="1" applyBorder="1" applyAlignment="1">
      <alignment horizontal="center" vertical="center"/>
    </xf>
    <xf numFmtId="3" fontId="6" fillId="0" borderId="10" xfId="0" applyFont="1" applyFill="1" applyBorder="1" applyAlignment="1">
      <alignment horizontal="center" vertical="center"/>
    </xf>
    <xf numFmtId="3" fontId="5" fillId="0" borderId="35" xfId="0" applyFont="1" applyBorder="1" applyAlignment="1">
      <alignment horizontal="center" vertical="center" wrapText="1"/>
    </xf>
    <xf numFmtId="3" fontId="5" fillId="0" borderId="12" xfId="0" applyFont="1" applyBorder="1" applyAlignment="1">
      <alignment horizontal="center" vertical="center" wrapText="1"/>
    </xf>
    <xf numFmtId="3" fontId="10" fillId="0" borderId="10" xfId="0" applyFont="1" applyBorder="1" applyAlignment="1">
      <alignment horizontal="center" vertical="center" wrapText="1"/>
    </xf>
    <xf numFmtId="3" fontId="6" fillId="0" borderId="36" xfId="0" applyFont="1" applyBorder="1" applyAlignment="1">
      <alignment horizontal="center" vertical="center"/>
    </xf>
    <xf numFmtId="3" fontId="6" fillId="0" borderId="14" xfId="0" applyFont="1" applyBorder="1" applyAlignment="1">
      <alignment horizontal="center" vertical="center"/>
    </xf>
    <xf numFmtId="3" fontId="10" fillId="0" borderId="34" xfId="0" applyFont="1" applyBorder="1" applyAlignment="1">
      <alignment horizontal="center" vertical="center" wrapText="1"/>
    </xf>
    <xf numFmtId="3" fontId="6" fillId="0" borderId="37" xfId="0" applyFont="1" applyBorder="1" applyAlignment="1">
      <alignment horizontal="center" vertical="center"/>
    </xf>
    <xf numFmtId="3" fontId="6" fillId="0" borderId="38" xfId="0" applyFont="1" applyBorder="1" applyAlignment="1">
      <alignment horizontal="center" vertical="center"/>
    </xf>
    <xf numFmtId="3" fontId="5" fillId="0" borderId="34" xfId="0" applyFont="1" applyBorder="1" applyAlignment="1">
      <alignment horizontal="center" vertical="center" wrapText="1"/>
    </xf>
    <xf numFmtId="3" fontId="5" fillId="0" borderId="10" xfId="0" applyFont="1" applyBorder="1" applyAlignment="1">
      <alignment horizontal="center" vertical="center" wrapText="1"/>
    </xf>
    <xf numFmtId="3" fontId="6" fillId="0" borderId="8" xfId="0" applyFont="1" applyFill="1" applyAlignment="1">
      <alignment horizontal="center" vertical="center"/>
    </xf>
    <xf numFmtId="3" fontId="6" fillId="0" borderId="2" xfId="0" applyFont="1" applyAlignment="1">
      <alignment horizontal="center" vertical="center"/>
    </xf>
    <xf numFmtId="3" fontId="6" fillId="0" borderId="39" xfId="0" applyFont="1" applyBorder="1" applyAlignment="1">
      <alignment horizontal="center" vertical="center"/>
    </xf>
    <xf numFmtId="3" fontId="6" fillId="0" borderId="40" xfId="0" applyFont="1" applyBorder="1" applyAlignment="1">
      <alignment horizontal="center" vertical="center"/>
    </xf>
    <xf numFmtId="3" fontId="10" fillId="0" borderId="2" xfId="0" applyFont="1" applyAlignment="1">
      <alignment horizontal="center" vertical="center"/>
    </xf>
    <xf numFmtId="3" fontId="10" fillId="0" borderId="39" xfId="0" applyFont="1" applyBorder="1" applyAlignment="1">
      <alignment horizontal="center" vertical="center"/>
    </xf>
    <xf numFmtId="3" fontId="10" fillId="0" borderId="40" xfId="0" applyFont="1" applyBorder="1" applyAlignment="1">
      <alignment horizontal="center" vertical="center"/>
    </xf>
    <xf numFmtId="3" fontId="6" fillId="0" borderId="36" xfId="0" applyFont="1" applyBorder="1" applyAlignment="1">
      <alignment horizontal="center" vertical="center" wrapText="1"/>
    </xf>
    <xf numFmtId="3" fontId="6" fillId="0" borderId="14" xfId="0" applyFont="1" applyBorder="1" applyAlignment="1">
      <alignment horizontal="center" vertical="center" wrapText="1"/>
    </xf>
    <xf numFmtId="3" fontId="7" fillId="0" borderId="10" xfId="0" applyFont="1" applyBorder="1" applyAlignment="1">
      <alignment horizontal="center" vertical="center"/>
    </xf>
    <xf numFmtId="3" fontId="7" fillId="0" borderId="10" xfId="0" applyFont="1" applyBorder="1" applyAlignment="1">
      <alignment horizontal="center" vertical="center" wrapText="1"/>
    </xf>
    <xf numFmtId="3" fontId="6" fillId="0" borderId="41" xfId="0" applyFont="1" applyBorder="1" applyAlignment="1">
      <alignment horizontal="center" vertical="center" wrapText="1"/>
    </xf>
    <xf numFmtId="3" fontId="6" fillId="0" borderId="22" xfId="0" applyFont="1" applyBorder="1" applyAlignment="1">
      <alignment horizontal="center" vertical="center" wrapText="1"/>
    </xf>
    <xf numFmtId="3" fontId="7" fillId="0" borderId="14" xfId="0" applyFont="1" applyBorder="1" applyAlignment="1">
      <alignment horizontal="center" vertical="center" wrapText="1"/>
    </xf>
    <xf numFmtId="3" fontId="6" fillId="0" borderId="8" xfId="0" applyFont="1" applyAlignment="1">
      <alignment horizontal="center" vertical="center"/>
    </xf>
    <xf numFmtId="3" fontId="6" fillId="0" borderId="42" xfId="0" applyFont="1" applyBorder="1" applyAlignment="1">
      <alignment horizontal="center" vertical="center"/>
    </xf>
    <xf numFmtId="3" fontId="6" fillId="0" borderId="43" xfId="0" applyFont="1" applyBorder="1" applyAlignment="1">
      <alignment horizontal="center" vertical="center"/>
    </xf>
    <xf numFmtId="3" fontId="6" fillId="0" borderId="6" xfId="0" applyFont="1" applyBorder="1" applyAlignment="1">
      <alignment horizontal="center" vertical="center" wrapText="1"/>
    </xf>
    <xf numFmtId="3" fontId="6" fillId="0" borderId="8" xfId="0" applyFont="1" applyBorder="1" applyAlignment="1">
      <alignment horizontal="center" vertical="center" wrapText="1"/>
    </xf>
    <xf numFmtId="3" fontId="6" fillId="0" borderId="34" xfId="0" applyFont="1" applyBorder="1" applyAlignment="1">
      <alignment horizontal="center" vertical="center" wrapText="1"/>
    </xf>
    <xf numFmtId="3" fontId="6" fillId="0" borderId="2" xfId="0" applyFont="1" applyBorder="1" applyAlignment="1">
      <alignment horizontal="center" vertical="center"/>
    </xf>
    <xf numFmtId="3" fontId="6" fillId="0" borderId="8" xfId="0" applyFont="1" applyBorder="1" applyAlignment="1">
      <alignment horizontal="center" vertical="center"/>
    </xf>
    <xf numFmtId="3" fontId="6" fillId="0" borderId="44" xfId="0" applyFont="1" applyBorder="1" applyAlignment="1">
      <alignment horizontal="center" vertical="center" wrapText="1"/>
    </xf>
    <xf numFmtId="3" fontId="6" fillId="0" borderId="34" xfId="0" applyFont="1" applyBorder="1" applyAlignment="1">
      <alignment horizontal="center" vertical="center"/>
    </xf>
    <xf numFmtId="3" fontId="6" fillId="0" borderId="35" xfId="0" applyFont="1" applyBorder="1" applyAlignment="1">
      <alignment horizontal="center" vertical="center"/>
    </xf>
    <xf numFmtId="3" fontId="6" fillId="0" borderId="12" xfId="0" applyFont="1" applyBorder="1" applyAlignment="1">
      <alignment horizontal="center" vertical="center"/>
    </xf>
    <xf numFmtId="3" fontId="6" fillId="0" borderId="6" xfId="0" applyFont="1" applyBorder="1" applyAlignment="1">
      <alignment horizontal="center"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9050" y="714375"/>
          <a:ext cx="3371850" cy="1809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19050</xdr:rowOff>
    </xdr:from>
    <xdr:to>
      <xdr:col>13</xdr:col>
      <xdr:colOff>3371850</xdr:colOff>
      <xdr:row>8</xdr:row>
      <xdr:rowOff>228600</xdr:rowOff>
    </xdr:to>
    <xdr:sp>
      <xdr:nvSpPr>
        <xdr:cNvPr id="2" name="Line 2"/>
        <xdr:cNvSpPr>
          <a:spLocks/>
        </xdr:cNvSpPr>
      </xdr:nvSpPr>
      <xdr:spPr>
        <a:xfrm flipH="1">
          <a:off x="23888700" y="704850"/>
          <a:ext cx="3371850" cy="1819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19050</xdr:rowOff>
    </xdr:from>
    <xdr:to>
      <xdr:col>29</xdr:col>
      <xdr:colOff>3371850</xdr:colOff>
      <xdr:row>8</xdr:row>
      <xdr:rowOff>228600</xdr:rowOff>
    </xdr:to>
    <xdr:sp>
      <xdr:nvSpPr>
        <xdr:cNvPr id="3" name="Line 3"/>
        <xdr:cNvSpPr>
          <a:spLocks/>
        </xdr:cNvSpPr>
      </xdr:nvSpPr>
      <xdr:spPr>
        <a:xfrm flipH="1">
          <a:off x="51396900" y="704850"/>
          <a:ext cx="3371850" cy="1819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19050</xdr:colOff>
      <xdr:row>2</xdr:row>
      <xdr:rowOff>28575</xdr:rowOff>
    </xdr:from>
    <xdr:to>
      <xdr:col>15</xdr:col>
      <xdr:colOff>0</xdr:colOff>
      <xdr:row>8</xdr:row>
      <xdr:rowOff>228600</xdr:rowOff>
    </xdr:to>
    <xdr:sp>
      <xdr:nvSpPr>
        <xdr:cNvPr id="4" name="Line 4"/>
        <xdr:cNvSpPr>
          <a:spLocks/>
        </xdr:cNvSpPr>
      </xdr:nvSpPr>
      <xdr:spPr>
        <a:xfrm>
          <a:off x="27298650" y="714375"/>
          <a:ext cx="3371850" cy="1809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2</xdr:row>
      <xdr:rowOff>19050</xdr:rowOff>
    </xdr:from>
    <xdr:to>
      <xdr:col>50</xdr:col>
      <xdr:colOff>3371850</xdr:colOff>
      <xdr:row>8</xdr:row>
      <xdr:rowOff>228600</xdr:rowOff>
    </xdr:to>
    <xdr:sp>
      <xdr:nvSpPr>
        <xdr:cNvPr id="5" name="Line 5"/>
        <xdr:cNvSpPr>
          <a:spLocks/>
        </xdr:cNvSpPr>
      </xdr:nvSpPr>
      <xdr:spPr>
        <a:xfrm flipH="1">
          <a:off x="106499025" y="704850"/>
          <a:ext cx="3371850" cy="1819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19050</xdr:colOff>
      <xdr:row>2</xdr:row>
      <xdr:rowOff>28575</xdr:rowOff>
    </xdr:from>
    <xdr:to>
      <xdr:col>31</xdr:col>
      <xdr:colOff>0</xdr:colOff>
      <xdr:row>8</xdr:row>
      <xdr:rowOff>228600</xdr:rowOff>
    </xdr:to>
    <xdr:sp>
      <xdr:nvSpPr>
        <xdr:cNvPr id="6" name="Line 6"/>
        <xdr:cNvSpPr>
          <a:spLocks/>
        </xdr:cNvSpPr>
      </xdr:nvSpPr>
      <xdr:spPr>
        <a:xfrm>
          <a:off x="54806850" y="714375"/>
          <a:ext cx="3371850" cy="1809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28575</xdr:colOff>
      <xdr:row>2</xdr:row>
      <xdr:rowOff>28575</xdr:rowOff>
    </xdr:from>
    <xdr:to>
      <xdr:col>52</xdr:col>
      <xdr:colOff>0</xdr:colOff>
      <xdr:row>8</xdr:row>
      <xdr:rowOff>228600</xdr:rowOff>
    </xdr:to>
    <xdr:sp>
      <xdr:nvSpPr>
        <xdr:cNvPr id="7" name="Line 7"/>
        <xdr:cNvSpPr>
          <a:spLocks/>
        </xdr:cNvSpPr>
      </xdr:nvSpPr>
      <xdr:spPr>
        <a:xfrm>
          <a:off x="109918500" y="714375"/>
          <a:ext cx="3476625" cy="1809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28575</xdr:colOff>
      <xdr:row>2</xdr:row>
      <xdr:rowOff>28575</xdr:rowOff>
    </xdr:from>
    <xdr:to>
      <xdr:col>67</xdr:col>
      <xdr:colOff>0</xdr:colOff>
      <xdr:row>8</xdr:row>
      <xdr:rowOff>228600</xdr:rowOff>
    </xdr:to>
    <xdr:sp>
      <xdr:nvSpPr>
        <xdr:cNvPr id="8" name="Line 8"/>
        <xdr:cNvSpPr>
          <a:spLocks/>
        </xdr:cNvSpPr>
      </xdr:nvSpPr>
      <xdr:spPr>
        <a:xfrm>
          <a:off x="135997950" y="714375"/>
          <a:ext cx="3476625" cy="1809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81</xdr:col>
      <xdr:colOff>28575</xdr:colOff>
      <xdr:row>2</xdr:row>
      <xdr:rowOff>28575</xdr:rowOff>
    </xdr:from>
    <xdr:to>
      <xdr:col>82</xdr:col>
      <xdr:colOff>0</xdr:colOff>
      <xdr:row>8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62125025" y="714375"/>
          <a:ext cx="3476625" cy="1809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100</xdr:col>
      <xdr:colOff>28575</xdr:colOff>
      <xdr:row>2</xdr:row>
      <xdr:rowOff>28575</xdr:rowOff>
    </xdr:from>
    <xdr:to>
      <xdr:col>101</xdr:col>
      <xdr:colOff>0</xdr:colOff>
      <xdr:row>8</xdr:row>
      <xdr:rowOff>228600</xdr:rowOff>
    </xdr:to>
    <xdr:sp>
      <xdr:nvSpPr>
        <xdr:cNvPr id="10" name="Line 10"/>
        <xdr:cNvSpPr>
          <a:spLocks/>
        </xdr:cNvSpPr>
      </xdr:nvSpPr>
      <xdr:spPr>
        <a:xfrm>
          <a:off x="189633225" y="714375"/>
          <a:ext cx="3476625" cy="1809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2</xdr:row>
      <xdr:rowOff>19050</xdr:rowOff>
    </xdr:from>
    <xdr:to>
      <xdr:col>65</xdr:col>
      <xdr:colOff>3371850</xdr:colOff>
      <xdr:row>8</xdr:row>
      <xdr:rowOff>228600</xdr:rowOff>
    </xdr:to>
    <xdr:sp>
      <xdr:nvSpPr>
        <xdr:cNvPr id="11" name="Line 11"/>
        <xdr:cNvSpPr>
          <a:spLocks/>
        </xdr:cNvSpPr>
      </xdr:nvSpPr>
      <xdr:spPr>
        <a:xfrm flipH="1">
          <a:off x="132464175" y="704850"/>
          <a:ext cx="3371850" cy="1819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2</xdr:row>
      <xdr:rowOff>19050</xdr:rowOff>
    </xdr:from>
    <xdr:to>
      <xdr:col>80</xdr:col>
      <xdr:colOff>3371850</xdr:colOff>
      <xdr:row>8</xdr:row>
      <xdr:rowOff>228600</xdr:rowOff>
    </xdr:to>
    <xdr:sp>
      <xdr:nvSpPr>
        <xdr:cNvPr id="12" name="Line 12"/>
        <xdr:cNvSpPr>
          <a:spLocks/>
        </xdr:cNvSpPr>
      </xdr:nvSpPr>
      <xdr:spPr>
        <a:xfrm flipH="1">
          <a:off x="158591250" y="704850"/>
          <a:ext cx="3371850" cy="1819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2</xdr:row>
      <xdr:rowOff>19050</xdr:rowOff>
    </xdr:from>
    <xdr:to>
      <xdr:col>99</xdr:col>
      <xdr:colOff>3371850</xdr:colOff>
      <xdr:row>8</xdr:row>
      <xdr:rowOff>228600</xdr:rowOff>
    </xdr:to>
    <xdr:sp>
      <xdr:nvSpPr>
        <xdr:cNvPr id="13" name="Line 13"/>
        <xdr:cNvSpPr>
          <a:spLocks/>
        </xdr:cNvSpPr>
      </xdr:nvSpPr>
      <xdr:spPr>
        <a:xfrm flipH="1">
          <a:off x="186099450" y="704850"/>
          <a:ext cx="3371850" cy="1819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115</xdr:col>
      <xdr:colOff>0</xdr:colOff>
      <xdr:row>2</xdr:row>
      <xdr:rowOff>19050</xdr:rowOff>
    </xdr:from>
    <xdr:to>
      <xdr:col>115</xdr:col>
      <xdr:colOff>3371850</xdr:colOff>
      <xdr:row>8</xdr:row>
      <xdr:rowOff>228600</xdr:rowOff>
    </xdr:to>
    <xdr:sp>
      <xdr:nvSpPr>
        <xdr:cNvPr id="14" name="Line 14"/>
        <xdr:cNvSpPr>
          <a:spLocks/>
        </xdr:cNvSpPr>
      </xdr:nvSpPr>
      <xdr:spPr>
        <a:xfrm flipH="1">
          <a:off x="213179025" y="704850"/>
          <a:ext cx="3371850" cy="1819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</xdr:row>
      <xdr:rowOff>19050</xdr:rowOff>
    </xdr:from>
    <xdr:to>
      <xdr:col>39</xdr:col>
      <xdr:colOff>3371850</xdr:colOff>
      <xdr:row>8</xdr:row>
      <xdr:rowOff>228600</xdr:rowOff>
    </xdr:to>
    <xdr:sp>
      <xdr:nvSpPr>
        <xdr:cNvPr id="15" name="Line 15"/>
        <xdr:cNvSpPr>
          <a:spLocks/>
        </xdr:cNvSpPr>
      </xdr:nvSpPr>
      <xdr:spPr>
        <a:xfrm flipH="1">
          <a:off x="79057500" y="704850"/>
          <a:ext cx="3371850" cy="1819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19050</xdr:colOff>
      <xdr:row>2</xdr:row>
      <xdr:rowOff>28575</xdr:rowOff>
    </xdr:from>
    <xdr:to>
      <xdr:col>41</xdr:col>
      <xdr:colOff>0</xdr:colOff>
      <xdr:row>8</xdr:row>
      <xdr:rowOff>228600</xdr:rowOff>
    </xdr:to>
    <xdr:sp>
      <xdr:nvSpPr>
        <xdr:cNvPr id="16" name="Line 16"/>
        <xdr:cNvSpPr>
          <a:spLocks/>
        </xdr:cNvSpPr>
      </xdr:nvSpPr>
      <xdr:spPr>
        <a:xfrm>
          <a:off x="82467450" y="714375"/>
          <a:ext cx="3371850" cy="1809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6"/>
  <sheetViews>
    <sheetView showGridLines="0" tabSelected="1" showOutlineSymbols="0" view="pageBreakPreview" zoomScale="55" zoomScaleNormal="50" zoomScaleSheetLayoutView="55" workbookViewId="0" topLeftCell="A1">
      <pane xSplit="1" ySplit="9" topLeftCell="CZ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J24" sqref="DJ24"/>
    </sheetView>
  </sheetViews>
  <sheetFormatPr defaultColWidth="8.66015625" defaultRowHeight="18"/>
  <cols>
    <col min="1" max="1" width="29.66015625" style="1" customWidth="1"/>
    <col min="2" max="5" width="12.66015625" style="1" customWidth="1"/>
    <col min="6" max="13" width="16.08203125" style="1" bestFit="1" customWidth="1"/>
    <col min="14" max="14" width="29.66015625" style="1" customWidth="1"/>
    <col min="15" max="15" width="29.66015625" style="2" customWidth="1"/>
    <col min="16" max="16" width="14.66015625" style="1" customWidth="1"/>
    <col min="17" max="28" width="12.66015625" style="1" customWidth="1"/>
    <col min="29" max="29" width="14.66015625" style="1" customWidth="1"/>
    <col min="30" max="30" width="29.66015625" style="1" customWidth="1"/>
    <col min="31" max="31" width="29.66015625" style="2" customWidth="1"/>
    <col min="32" max="39" width="22.83203125" style="1" customWidth="1"/>
    <col min="40" max="40" width="29.66015625" style="1" customWidth="1"/>
    <col min="41" max="41" width="29.66015625" style="2" customWidth="1"/>
    <col min="42" max="47" width="20.5" style="1" bestFit="1" customWidth="1"/>
    <col min="48" max="48" width="20.58203125" style="1" bestFit="1" customWidth="1"/>
    <col min="49" max="50" width="18.58203125" style="1" bestFit="1" customWidth="1"/>
    <col min="51" max="51" width="29.66015625" style="1" customWidth="1"/>
    <col min="52" max="52" width="30.66015625" style="2" customWidth="1"/>
    <col min="53" max="53" width="13.08203125" style="1" customWidth="1"/>
    <col min="54" max="54" width="13.33203125" style="1" customWidth="1"/>
    <col min="55" max="55" width="14.66015625" style="1" customWidth="1"/>
    <col min="56" max="56" width="13.33203125" style="1" customWidth="1"/>
    <col min="57" max="58" width="13.08203125" style="1" customWidth="1"/>
    <col min="59" max="60" width="11.66015625" style="1" customWidth="1"/>
    <col min="61" max="61" width="13.33203125" style="8" customWidth="1"/>
    <col min="62" max="63" width="11.66015625" style="1" customWidth="1"/>
    <col min="64" max="64" width="13.33203125" style="1" customWidth="1"/>
    <col min="65" max="65" width="12.91015625" style="1" customWidth="1"/>
    <col min="66" max="66" width="30.66015625" style="1" customWidth="1"/>
    <col min="67" max="67" width="30.66015625" style="2" customWidth="1"/>
    <col min="68" max="68" width="12.91015625" style="1" customWidth="1"/>
    <col min="69" max="70" width="11.91015625" style="1" customWidth="1"/>
    <col min="71" max="72" width="12.91015625" style="8" customWidth="1"/>
    <col min="73" max="76" width="12.16015625" style="1" customWidth="1"/>
    <col min="77" max="77" width="12.91015625" style="8" customWidth="1"/>
    <col min="78" max="78" width="13" style="1" customWidth="1"/>
    <col min="79" max="79" width="14" style="1" customWidth="1"/>
    <col min="80" max="80" width="16.08203125" style="8" customWidth="1"/>
    <col min="81" max="81" width="30.66015625" style="8" customWidth="1"/>
    <col min="82" max="82" width="30.66015625" style="2" customWidth="1"/>
    <col min="83" max="83" width="12.66015625" style="1" customWidth="1"/>
    <col min="84" max="85" width="8.58203125" style="1" bestFit="1" customWidth="1"/>
    <col min="86" max="86" width="13.16015625" style="8" bestFit="1" customWidth="1"/>
    <col min="87" max="87" width="11.91015625" style="1" customWidth="1"/>
    <col min="88" max="88" width="10.33203125" style="1" bestFit="1" customWidth="1"/>
    <col min="89" max="89" width="9" style="1" bestFit="1" customWidth="1"/>
    <col min="90" max="90" width="11.91015625" style="8" customWidth="1"/>
    <col min="91" max="91" width="9.66015625" style="1" customWidth="1"/>
    <col min="92" max="92" width="9.16015625" style="1" customWidth="1"/>
    <col min="93" max="93" width="9" style="8" customWidth="1"/>
    <col min="94" max="96" width="10.58203125" style="1" customWidth="1"/>
    <col min="97" max="97" width="10.33203125" style="1" bestFit="1" customWidth="1"/>
    <col min="98" max="98" width="10.08203125" style="1" bestFit="1" customWidth="1"/>
    <col min="99" max="99" width="13.16015625" style="8" customWidth="1"/>
    <col min="100" max="100" width="30.66015625" style="1" customWidth="1"/>
    <col min="101" max="101" width="30.66015625" style="2" customWidth="1"/>
    <col min="102" max="102" width="16.66015625" style="1" customWidth="1"/>
    <col min="103" max="105" width="12" style="1" customWidth="1"/>
    <col min="106" max="106" width="13.08203125" style="1" customWidth="1"/>
    <col min="107" max="112" width="11.91015625" style="1" customWidth="1"/>
    <col min="113" max="113" width="12.91015625" style="1" customWidth="1"/>
    <col min="114" max="114" width="13.5" style="1" customWidth="1"/>
    <col min="115" max="115" width="11.91015625" style="1" bestFit="1" customWidth="1"/>
    <col min="116" max="116" width="30.66015625" style="1" customWidth="1"/>
    <col min="117" max="16384" width="8.66015625" style="1" customWidth="1"/>
  </cols>
  <sheetData>
    <row r="1" spans="1:101" s="60" customFormat="1" ht="28.5" customHeight="1">
      <c r="A1" s="59" t="s">
        <v>120</v>
      </c>
      <c r="O1" s="70" t="s">
        <v>113</v>
      </c>
      <c r="AE1" s="61" t="s">
        <v>115</v>
      </c>
      <c r="AO1" s="61" t="s">
        <v>114</v>
      </c>
      <c r="AZ1" s="61" t="s">
        <v>116</v>
      </c>
      <c r="BI1" s="62"/>
      <c r="BO1" s="61" t="s">
        <v>117</v>
      </c>
      <c r="BS1" s="62"/>
      <c r="BT1" s="62"/>
      <c r="BY1" s="62"/>
      <c r="CB1" s="62"/>
      <c r="CC1" s="62"/>
      <c r="CD1" s="61" t="s">
        <v>118</v>
      </c>
      <c r="CH1" s="62"/>
      <c r="CL1" s="62"/>
      <c r="CO1" s="62"/>
      <c r="CU1" s="62"/>
      <c r="CW1" s="61" t="s">
        <v>137</v>
      </c>
    </row>
    <row r="2" spans="1:116" s="5" customFormat="1" ht="25.5" customHeight="1" thickBot="1">
      <c r="A2" s="70" t="s">
        <v>119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6"/>
      <c r="BJ2" s="4"/>
      <c r="BK2" s="4"/>
      <c r="BL2" s="4"/>
      <c r="BM2" s="4"/>
      <c r="BN2" s="4"/>
      <c r="BO2" s="4"/>
      <c r="BP2" s="4"/>
      <c r="BQ2" s="4"/>
      <c r="BR2" s="4"/>
      <c r="BS2" s="6"/>
      <c r="BT2" s="6"/>
      <c r="BU2" s="4"/>
      <c r="BV2" s="4"/>
      <c r="BW2" s="4"/>
      <c r="BX2" s="4"/>
      <c r="BY2" s="6"/>
      <c r="BZ2" s="4"/>
      <c r="CA2" s="4"/>
      <c r="CB2" s="6"/>
      <c r="CC2" s="6"/>
      <c r="CD2" s="4"/>
      <c r="CE2" s="4"/>
      <c r="CF2" s="4"/>
      <c r="CG2" s="4"/>
      <c r="CH2" s="6"/>
      <c r="CI2" s="4"/>
      <c r="CJ2" s="4"/>
      <c r="CK2" s="4"/>
      <c r="CL2" s="6"/>
      <c r="CM2" s="4"/>
      <c r="CN2" s="4"/>
      <c r="CO2" s="6"/>
      <c r="CP2" s="4"/>
      <c r="CQ2" s="4"/>
      <c r="CR2" s="4"/>
      <c r="CS2" s="4"/>
      <c r="CT2" s="4"/>
      <c r="CU2" s="6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</row>
    <row r="3" spans="1:116" s="16" customFormat="1" ht="29.25" customHeight="1" thickTop="1">
      <c r="A3" s="9"/>
      <c r="B3" s="116" t="s">
        <v>47</v>
      </c>
      <c r="C3" s="98"/>
      <c r="D3" s="78"/>
      <c r="E3" s="79"/>
      <c r="F3" s="10"/>
      <c r="G3" s="10"/>
      <c r="H3" s="10"/>
      <c r="I3" s="10"/>
      <c r="J3" s="10"/>
      <c r="K3" s="10"/>
      <c r="L3" s="10"/>
      <c r="M3" s="10"/>
      <c r="N3" s="15"/>
      <c r="O3" s="9"/>
      <c r="P3" s="10"/>
      <c r="Q3" s="77" t="s">
        <v>55</v>
      </c>
      <c r="R3" s="78"/>
      <c r="S3" s="78"/>
      <c r="T3" s="78"/>
      <c r="U3" s="78"/>
      <c r="V3" s="79"/>
      <c r="W3" s="10"/>
      <c r="X3" s="10"/>
      <c r="Y3" s="10"/>
      <c r="Z3" s="10"/>
      <c r="AA3" s="77" t="s">
        <v>93</v>
      </c>
      <c r="AB3" s="78"/>
      <c r="AC3" s="79"/>
      <c r="AD3" s="15"/>
      <c r="AE3" s="9"/>
      <c r="AF3" s="10"/>
      <c r="AG3" s="10"/>
      <c r="AH3" s="10"/>
      <c r="AI3" s="10"/>
      <c r="AJ3" s="77" t="s">
        <v>60</v>
      </c>
      <c r="AK3" s="78"/>
      <c r="AL3" s="78"/>
      <c r="AM3" s="79"/>
      <c r="AN3" s="15"/>
      <c r="AO3" s="9"/>
      <c r="AP3" s="97" t="s">
        <v>61</v>
      </c>
      <c r="AQ3" s="98"/>
      <c r="AR3" s="99"/>
      <c r="AS3" s="97" t="s">
        <v>64</v>
      </c>
      <c r="AT3" s="98"/>
      <c r="AU3" s="99"/>
      <c r="AV3" s="118" t="s">
        <v>141</v>
      </c>
      <c r="AW3" s="118" t="s">
        <v>96</v>
      </c>
      <c r="AX3" s="116" t="s">
        <v>11</v>
      </c>
      <c r="AY3" s="15"/>
      <c r="AZ3" s="9"/>
      <c r="BA3" s="10"/>
      <c r="BB3" s="10"/>
      <c r="BC3" s="10"/>
      <c r="BD3" s="10"/>
      <c r="BE3" s="10"/>
      <c r="BF3" s="10"/>
      <c r="BG3" s="77" t="s">
        <v>88</v>
      </c>
      <c r="BH3" s="78"/>
      <c r="BI3" s="79"/>
      <c r="BJ3" s="77" t="s">
        <v>57</v>
      </c>
      <c r="BK3" s="78"/>
      <c r="BL3" s="79"/>
      <c r="BM3" s="10"/>
      <c r="BN3" s="15"/>
      <c r="BO3" s="9"/>
      <c r="BP3" s="10"/>
      <c r="BQ3" s="77" t="s">
        <v>58</v>
      </c>
      <c r="BR3" s="78"/>
      <c r="BS3" s="79"/>
      <c r="BT3" s="53"/>
      <c r="BU3" s="77" t="s">
        <v>63</v>
      </c>
      <c r="BV3" s="78"/>
      <c r="BW3" s="78"/>
      <c r="BX3" s="78"/>
      <c r="BY3" s="79"/>
      <c r="BZ3" s="12"/>
      <c r="CA3" s="12"/>
      <c r="CB3" s="13"/>
      <c r="CC3" s="15"/>
      <c r="CD3" s="9"/>
      <c r="CE3" s="10"/>
      <c r="CF3" s="10"/>
      <c r="CG3" s="10"/>
      <c r="CH3" s="13"/>
      <c r="CI3" s="77" t="s">
        <v>87</v>
      </c>
      <c r="CJ3" s="78"/>
      <c r="CK3" s="78"/>
      <c r="CL3" s="79"/>
      <c r="CM3" s="81" t="s">
        <v>0</v>
      </c>
      <c r="CN3" s="82"/>
      <c r="CO3" s="83"/>
      <c r="CP3" s="100" t="s">
        <v>86</v>
      </c>
      <c r="CQ3" s="101"/>
      <c r="CR3" s="102"/>
      <c r="CS3" s="10"/>
      <c r="CT3" s="10"/>
      <c r="CU3" s="13"/>
      <c r="CV3" s="15"/>
      <c r="CW3" s="9"/>
      <c r="CX3" s="12"/>
      <c r="CY3" s="77" t="s">
        <v>85</v>
      </c>
      <c r="CZ3" s="78"/>
      <c r="DA3" s="78"/>
      <c r="DB3" s="79"/>
      <c r="DC3" s="77" t="s">
        <v>84</v>
      </c>
      <c r="DD3" s="78"/>
      <c r="DE3" s="79"/>
      <c r="DF3" s="97" t="s">
        <v>89</v>
      </c>
      <c r="DG3" s="98"/>
      <c r="DH3" s="99"/>
      <c r="DI3" s="10"/>
      <c r="DJ3" s="10"/>
      <c r="DK3" s="14"/>
      <c r="DL3" s="15"/>
    </row>
    <row r="4" spans="1:116" s="16" customFormat="1" ht="19.5" customHeight="1">
      <c r="A4" s="17" t="s">
        <v>1</v>
      </c>
      <c r="B4" s="111" t="s">
        <v>90</v>
      </c>
      <c r="C4" s="112"/>
      <c r="D4" s="63"/>
      <c r="E4" s="19"/>
      <c r="F4" s="76" t="s">
        <v>52</v>
      </c>
      <c r="G4" s="76" t="s">
        <v>48</v>
      </c>
      <c r="H4" s="76" t="s">
        <v>49</v>
      </c>
      <c r="I4" s="76" t="s">
        <v>50</v>
      </c>
      <c r="J4" s="76" t="s">
        <v>140</v>
      </c>
      <c r="K4" s="76" t="s">
        <v>51</v>
      </c>
      <c r="L4" s="110" t="s">
        <v>8</v>
      </c>
      <c r="M4" s="22"/>
      <c r="N4" s="23" t="s">
        <v>2</v>
      </c>
      <c r="O4" s="17" t="s">
        <v>1</v>
      </c>
      <c r="P4" s="22"/>
      <c r="Q4" s="18"/>
      <c r="R4" s="18"/>
      <c r="S4" s="18"/>
      <c r="T4" s="18"/>
      <c r="U4" s="18"/>
      <c r="V4" s="18"/>
      <c r="W4" s="22"/>
      <c r="X4" s="95" t="s">
        <v>134</v>
      </c>
      <c r="Y4" s="95" t="s">
        <v>135</v>
      </c>
      <c r="Z4" s="22"/>
      <c r="AA4" s="111" t="s">
        <v>90</v>
      </c>
      <c r="AB4" s="112"/>
      <c r="AC4" s="18"/>
      <c r="AD4" s="23" t="s">
        <v>2</v>
      </c>
      <c r="AE4" s="17" t="s">
        <v>1</v>
      </c>
      <c r="AF4" s="22"/>
      <c r="AG4" s="22"/>
      <c r="AH4" s="22"/>
      <c r="AI4" s="22"/>
      <c r="AJ4" s="115" t="s">
        <v>62</v>
      </c>
      <c r="AK4" s="115" t="s">
        <v>69</v>
      </c>
      <c r="AL4" s="115" t="s">
        <v>68</v>
      </c>
      <c r="AM4" s="119" t="s">
        <v>14</v>
      </c>
      <c r="AN4" s="23" t="s">
        <v>2</v>
      </c>
      <c r="AO4" s="17" t="s">
        <v>1</v>
      </c>
      <c r="AP4" s="115" t="s">
        <v>62</v>
      </c>
      <c r="AQ4" s="113" t="s">
        <v>65</v>
      </c>
      <c r="AR4" s="122" t="s">
        <v>14</v>
      </c>
      <c r="AS4" s="103" t="s">
        <v>94</v>
      </c>
      <c r="AT4" s="107" t="s">
        <v>95</v>
      </c>
      <c r="AU4" s="120" t="s">
        <v>14</v>
      </c>
      <c r="AV4" s="104"/>
      <c r="AW4" s="104"/>
      <c r="AX4" s="117"/>
      <c r="AY4" s="23" t="s">
        <v>2</v>
      </c>
      <c r="AZ4" s="17" t="s">
        <v>1</v>
      </c>
      <c r="BA4" s="22"/>
      <c r="BB4" s="22"/>
      <c r="BC4" s="22"/>
      <c r="BD4" s="22"/>
      <c r="BE4" s="22"/>
      <c r="BF4" s="22"/>
      <c r="BG4" s="25"/>
      <c r="BH4" s="25"/>
      <c r="BI4" s="27"/>
      <c r="BJ4" s="18"/>
      <c r="BK4" s="18"/>
      <c r="BL4" s="18"/>
      <c r="BM4" s="22"/>
      <c r="BN4" s="23" t="s">
        <v>2</v>
      </c>
      <c r="BO4" s="17" t="s">
        <v>1</v>
      </c>
      <c r="BP4" s="22"/>
      <c r="BQ4" s="25"/>
      <c r="BR4" s="25"/>
      <c r="BS4" s="27"/>
      <c r="BT4" s="52"/>
      <c r="BU4" s="25"/>
      <c r="BV4" s="25"/>
      <c r="BW4" s="25"/>
      <c r="BX4" s="25"/>
      <c r="BY4" s="27"/>
      <c r="BZ4" s="28" t="s">
        <v>3</v>
      </c>
      <c r="CA4" s="20"/>
      <c r="CB4" s="29"/>
      <c r="CC4" s="23" t="s">
        <v>2</v>
      </c>
      <c r="CD4" s="17" t="s">
        <v>1</v>
      </c>
      <c r="CE4" s="106" t="s">
        <v>70</v>
      </c>
      <c r="CF4" s="88" t="s">
        <v>71</v>
      </c>
      <c r="CG4" s="88" t="s">
        <v>72</v>
      </c>
      <c r="CH4" s="29"/>
      <c r="CI4" s="94" t="s">
        <v>73</v>
      </c>
      <c r="CJ4" s="91" t="s">
        <v>75</v>
      </c>
      <c r="CK4" s="94" t="s">
        <v>74</v>
      </c>
      <c r="CL4" s="84" t="s">
        <v>14</v>
      </c>
      <c r="CM4" s="91" t="s">
        <v>73</v>
      </c>
      <c r="CN4" s="91" t="s">
        <v>83</v>
      </c>
      <c r="CO4" s="92" t="s">
        <v>14</v>
      </c>
      <c r="CP4" s="86" t="s">
        <v>99</v>
      </c>
      <c r="CQ4" s="86" t="s">
        <v>100</v>
      </c>
      <c r="CR4" s="89" t="s">
        <v>14</v>
      </c>
      <c r="CS4" s="88" t="s">
        <v>142</v>
      </c>
      <c r="CT4" s="88" t="s">
        <v>82</v>
      </c>
      <c r="CU4" s="96" t="s">
        <v>11</v>
      </c>
      <c r="CV4" s="23" t="s">
        <v>2</v>
      </c>
      <c r="CW4" s="17" t="s">
        <v>1</v>
      </c>
      <c r="CX4" s="76" t="s">
        <v>76</v>
      </c>
      <c r="CY4" s="94" t="s">
        <v>77</v>
      </c>
      <c r="CZ4" s="94" t="s">
        <v>78</v>
      </c>
      <c r="DA4" s="94" t="s">
        <v>79</v>
      </c>
      <c r="DB4" s="84" t="s">
        <v>14</v>
      </c>
      <c r="DC4" s="94" t="s">
        <v>77</v>
      </c>
      <c r="DD4" s="94" t="s">
        <v>80</v>
      </c>
      <c r="DE4" s="84" t="s">
        <v>14</v>
      </c>
      <c r="DF4" s="86" t="s">
        <v>101</v>
      </c>
      <c r="DG4" s="86" t="s">
        <v>102</v>
      </c>
      <c r="DH4" s="89" t="s">
        <v>14</v>
      </c>
      <c r="DI4" s="76" t="s">
        <v>143</v>
      </c>
      <c r="DJ4" s="76" t="s">
        <v>81</v>
      </c>
      <c r="DK4" s="80" t="s">
        <v>11</v>
      </c>
      <c r="DL4" s="23" t="s">
        <v>2</v>
      </c>
    </row>
    <row r="5" spans="1:116" s="16" customFormat="1" ht="19.5" customHeight="1">
      <c r="A5" s="11"/>
      <c r="B5" s="22"/>
      <c r="C5" s="22"/>
      <c r="D5" s="22"/>
      <c r="E5" s="24"/>
      <c r="F5" s="80"/>
      <c r="G5" s="76"/>
      <c r="H5" s="76"/>
      <c r="I5" s="76"/>
      <c r="J5" s="76"/>
      <c r="K5" s="76"/>
      <c r="L5" s="110"/>
      <c r="M5" s="80" t="s">
        <v>9</v>
      </c>
      <c r="N5" s="32"/>
      <c r="O5" s="11"/>
      <c r="P5" s="80" t="s">
        <v>10</v>
      </c>
      <c r="Q5" s="22"/>
      <c r="R5" s="21"/>
      <c r="S5" s="21" t="s">
        <v>132</v>
      </c>
      <c r="T5" s="21" t="s">
        <v>138</v>
      </c>
      <c r="U5" s="21"/>
      <c r="V5" s="22"/>
      <c r="W5" s="76" t="s">
        <v>54</v>
      </c>
      <c r="X5" s="95"/>
      <c r="Y5" s="95"/>
      <c r="Z5" s="80" t="s">
        <v>12</v>
      </c>
      <c r="AA5" s="22"/>
      <c r="AB5" s="22"/>
      <c r="AC5" s="22"/>
      <c r="AD5" s="32"/>
      <c r="AE5" s="11"/>
      <c r="AF5" s="80" t="s">
        <v>13</v>
      </c>
      <c r="AG5" s="105" t="s">
        <v>66</v>
      </c>
      <c r="AH5" s="105" t="s">
        <v>67</v>
      </c>
      <c r="AI5" s="80" t="s">
        <v>14</v>
      </c>
      <c r="AJ5" s="76"/>
      <c r="AK5" s="76"/>
      <c r="AL5" s="76"/>
      <c r="AM5" s="80"/>
      <c r="AN5" s="32"/>
      <c r="AO5" s="11"/>
      <c r="AP5" s="76"/>
      <c r="AQ5" s="114"/>
      <c r="AR5" s="117"/>
      <c r="AS5" s="104"/>
      <c r="AT5" s="108"/>
      <c r="AU5" s="121"/>
      <c r="AV5" s="104"/>
      <c r="AW5" s="104"/>
      <c r="AX5" s="117"/>
      <c r="AY5" s="32"/>
      <c r="AZ5" s="11"/>
      <c r="BA5" s="80" t="s">
        <v>15</v>
      </c>
      <c r="BB5" s="80" t="s">
        <v>16</v>
      </c>
      <c r="BC5" s="110" t="s">
        <v>17</v>
      </c>
      <c r="BD5" s="109" t="s">
        <v>56</v>
      </c>
      <c r="BE5" s="105" t="s">
        <v>18</v>
      </c>
      <c r="BF5" s="76" t="s">
        <v>136</v>
      </c>
      <c r="BG5" s="20"/>
      <c r="BH5" s="20"/>
      <c r="BI5" s="34"/>
      <c r="BJ5" s="22"/>
      <c r="BK5" s="22"/>
      <c r="BL5" s="22"/>
      <c r="BM5" s="80" t="s">
        <v>22</v>
      </c>
      <c r="BN5" s="32"/>
      <c r="BO5" s="11"/>
      <c r="BP5" s="80" t="s">
        <v>23</v>
      </c>
      <c r="BQ5" s="20"/>
      <c r="BR5" s="20"/>
      <c r="BS5" s="34"/>
      <c r="BT5" s="85" t="s">
        <v>59</v>
      </c>
      <c r="BU5" s="30" t="s">
        <v>4</v>
      </c>
      <c r="BV5" s="30" t="s">
        <v>5</v>
      </c>
      <c r="BW5" s="30" t="s">
        <v>6</v>
      </c>
      <c r="BX5" s="35"/>
      <c r="BY5" s="34"/>
      <c r="BZ5" s="28" t="s">
        <v>7</v>
      </c>
      <c r="CA5" s="80" t="s">
        <v>29</v>
      </c>
      <c r="CB5" s="85" t="s">
        <v>11</v>
      </c>
      <c r="CC5" s="32"/>
      <c r="CD5" s="11"/>
      <c r="CE5" s="106"/>
      <c r="CF5" s="88"/>
      <c r="CG5" s="88"/>
      <c r="CH5" s="85" t="s">
        <v>14</v>
      </c>
      <c r="CI5" s="95"/>
      <c r="CJ5" s="88"/>
      <c r="CK5" s="95"/>
      <c r="CL5" s="85"/>
      <c r="CM5" s="88"/>
      <c r="CN5" s="88"/>
      <c r="CO5" s="93"/>
      <c r="CP5" s="87"/>
      <c r="CQ5" s="87"/>
      <c r="CR5" s="90"/>
      <c r="CS5" s="88"/>
      <c r="CT5" s="88"/>
      <c r="CU5" s="96"/>
      <c r="CV5" s="32"/>
      <c r="CW5" s="11"/>
      <c r="CX5" s="80"/>
      <c r="CY5" s="95"/>
      <c r="CZ5" s="95"/>
      <c r="DA5" s="95"/>
      <c r="DB5" s="85"/>
      <c r="DC5" s="95"/>
      <c r="DD5" s="95"/>
      <c r="DE5" s="85"/>
      <c r="DF5" s="87"/>
      <c r="DG5" s="87"/>
      <c r="DH5" s="90"/>
      <c r="DI5" s="76"/>
      <c r="DJ5" s="76"/>
      <c r="DK5" s="80"/>
      <c r="DL5" s="32"/>
    </row>
    <row r="6" spans="1:116" s="16" customFormat="1" ht="19.5" customHeight="1">
      <c r="A6" s="11"/>
      <c r="B6" s="80" t="s">
        <v>91</v>
      </c>
      <c r="C6" s="80" t="s">
        <v>92</v>
      </c>
      <c r="D6" s="80" t="s">
        <v>11</v>
      </c>
      <c r="E6" s="76" t="s">
        <v>129</v>
      </c>
      <c r="F6" s="80"/>
      <c r="G6" s="76"/>
      <c r="H6" s="76"/>
      <c r="I6" s="76"/>
      <c r="J6" s="76"/>
      <c r="K6" s="76"/>
      <c r="L6" s="110"/>
      <c r="M6" s="80"/>
      <c r="N6" s="32"/>
      <c r="O6" s="11"/>
      <c r="P6" s="80"/>
      <c r="Q6" s="21" t="s">
        <v>130</v>
      </c>
      <c r="R6" s="21" t="s">
        <v>131</v>
      </c>
      <c r="S6" s="21" t="s">
        <v>133</v>
      </c>
      <c r="T6" s="21" t="s">
        <v>139</v>
      </c>
      <c r="U6" s="21" t="s">
        <v>53</v>
      </c>
      <c r="V6" s="21" t="s">
        <v>11</v>
      </c>
      <c r="W6" s="76"/>
      <c r="X6" s="95"/>
      <c r="Y6" s="95"/>
      <c r="Z6" s="80"/>
      <c r="AA6" s="80" t="s">
        <v>91</v>
      </c>
      <c r="AB6" s="80" t="s">
        <v>92</v>
      </c>
      <c r="AC6" s="21" t="s">
        <v>11</v>
      </c>
      <c r="AD6" s="32"/>
      <c r="AE6" s="11"/>
      <c r="AF6" s="80"/>
      <c r="AG6" s="105"/>
      <c r="AH6" s="105"/>
      <c r="AI6" s="80"/>
      <c r="AJ6" s="76"/>
      <c r="AK6" s="76"/>
      <c r="AL6" s="76"/>
      <c r="AM6" s="80"/>
      <c r="AN6" s="32"/>
      <c r="AO6" s="11"/>
      <c r="AP6" s="76"/>
      <c r="AQ6" s="114"/>
      <c r="AR6" s="117"/>
      <c r="AS6" s="104"/>
      <c r="AT6" s="108"/>
      <c r="AU6" s="121"/>
      <c r="AV6" s="104"/>
      <c r="AW6" s="104"/>
      <c r="AX6" s="117"/>
      <c r="AY6" s="32"/>
      <c r="AZ6" s="11"/>
      <c r="BA6" s="80"/>
      <c r="BB6" s="80"/>
      <c r="BC6" s="110"/>
      <c r="BD6" s="109"/>
      <c r="BE6" s="105"/>
      <c r="BF6" s="76"/>
      <c r="BG6" s="21" t="s">
        <v>19</v>
      </c>
      <c r="BH6" s="21" t="s">
        <v>20</v>
      </c>
      <c r="BI6" s="36" t="s">
        <v>97</v>
      </c>
      <c r="BJ6" s="21" t="s">
        <v>4</v>
      </c>
      <c r="BK6" s="21" t="s">
        <v>21</v>
      </c>
      <c r="BL6" s="21" t="s">
        <v>98</v>
      </c>
      <c r="BM6" s="80"/>
      <c r="BN6" s="32"/>
      <c r="BO6" s="11"/>
      <c r="BP6" s="80"/>
      <c r="BQ6" s="30" t="s">
        <v>4</v>
      </c>
      <c r="BR6" s="30" t="s">
        <v>24</v>
      </c>
      <c r="BS6" s="36" t="s">
        <v>97</v>
      </c>
      <c r="BT6" s="85"/>
      <c r="BU6" s="30" t="s">
        <v>25</v>
      </c>
      <c r="BV6" s="30" t="s">
        <v>26</v>
      </c>
      <c r="BW6" s="30" t="s">
        <v>26</v>
      </c>
      <c r="BX6" s="30" t="s">
        <v>27</v>
      </c>
      <c r="BY6" s="36" t="s">
        <v>97</v>
      </c>
      <c r="BZ6" s="28" t="s">
        <v>28</v>
      </c>
      <c r="CA6" s="80"/>
      <c r="CB6" s="85"/>
      <c r="CC6" s="32"/>
      <c r="CD6" s="11"/>
      <c r="CE6" s="106"/>
      <c r="CF6" s="88"/>
      <c r="CG6" s="88"/>
      <c r="CH6" s="85"/>
      <c r="CI6" s="95"/>
      <c r="CJ6" s="88"/>
      <c r="CK6" s="95"/>
      <c r="CL6" s="85"/>
      <c r="CM6" s="88"/>
      <c r="CN6" s="88"/>
      <c r="CO6" s="93"/>
      <c r="CP6" s="87"/>
      <c r="CQ6" s="87"/>
      <c r="CR6" s="90"/>
      <c r="CS6" s="88"/>
      <c r="CT6" s="88"/>
      <c r="CU6" s="96"/>
      <c r="CV6" s="32"/>
      <c r="CW6" s="11"/>
      <c r="CX6" s="80"/>
      <c r="CY6" s="95"/>
      <c r="CZ6" s="95"/>
      <c r="DA6" s="95"/>
      <c r="DB6" s="85"/>
      <c r="DC6" s="95"/>
      <c r="DD6" s="95"/>
      <c r="DE6" s="85"/>
      <c r="DF6" s="87"/>
      <c r="DG6" s="87"/>
      <c r="DH6" s="90"/>
      <c r="DI6" s="76"/>
      <c r="DJ6" s="76"/>
      <c r="DK6" s="80"/>
      <c r="DL6" s="32"/>
    </row>
    <row r="7" spans="1:116" s="16" customFormat="1" ht="19.5" customHeight="1">
      <c r="A7" s="11" t="s">
        <v>30</v>
      </c>
      <c r="B7" s="80"/>
      <c r="C7" s="80"/>
      <c r="D7" s="80"/>
      <c r="E7" s="80"/>
      <c r="F7" s="80"/>
      <c r="G7" s="76"/>
      <c r="H7" s="76"/>
      <c r="I7" s="76"/>
      <c r="J7" s="76"/>
      <c r="K7" s="76"/>
      <c r="L7" s="110"/>
      <c r="M7" s="22"/>
      <c r="N7" s="37" t="s">
        <v>31</v>
      </c>
      <c r="O7" s="11" t="s">
        <v>30</v>
      </c>
      <c r="P7" s="22"/>
      <c r="Q7" s="22"/>
      <c r="R7" s="22"/>
      <c r="S7" s="22"/>
      <c r="T7" s="22"/>
      <c r="U7" s="22"/>
      <c r="V7" s="22"/>
      <c r="W7" s="22"/>
      <c r="X7" s="95"/>
      <c r="Y7" s="95"/>
      <c r="Z7" s="22"/>
      <c r="AA7" s="80"/>
      <c r="AB7" s="80"/>
      <c r="AC7" s="22"/>
      <c r="AD7" s="37" t="s">
        <v>31</v>
      </c>
      <c r="AE7" s="11" t="s">
        <v>30</v>
      </c>
      <c r="AF7" s="22"/>
      <c r="AG7" s="22"/>
      <c r="AH7" s="22"/>
      <c r="AI7" s="22"/>
      <c r="AJ7" s="76"/>
      <c r="AK7" s="76"/>
      <c r="AL7" s="76"/>
      <c r="AM7" s="80"/>
      <c r="AN7" s="37" t="s">
        <v>31</v>
      </c>
      <c r="AO7" s="11" t="s">
        <v>30</v>
      </c>
      <c r="AP7" s="76"/>
      <c r="AQ7" s="114"/>
      <c r="AR7" s="117"/>
      <c r="AS7" s="104"/>
      <c r="AT7" s="108"/>
      <c r="AU7" s="121"/>
      <c r="AV7" s="104"/>
      <c r="AW7" s="104"/>
      <c r="AX7" s="117"/>
      <c r="AY7" s="37" t="s">
        <v>31</v>
      </c>
      <c r="AZ7" s="11" t="s">
        <v>30</v>
      </c>
      <c r="BA7" s="22"/>
      <c r="BB7" s="22"/>
      <c r="BC7" s="22"/>
      <c r="BD7" s="22"/>
      <c r="BE7" s="22"/>
      <c r="BF7" s="22"/>
      <c r="BG7" s="22"/>
      <c r="BH7" s="22"/>
      <c r="BI7" s="29"/>
      <c r="BJ7" s="22"/>
      <c r="BK7" s="22"/>
      <c r="BL7" s="22"/>
      <c r="BM7" s="22"/>
      <c r="BN7" s="37" t="s">
        <v>31</v>
      </c>
      <c r="BO7" s="11" t="s">
        <v>30</v>
      </c>
      <c r="BP7" s="22"/>
      <c r="BQ7" s="30" t="s">
        <v>32</v>
      </c>
      <c r="BR7" s="30" t="s">
        <v>33</v>
      </c>
      <c r="BS7" s="34"/>
      <c r="BT7" s="34"/>
      <c r="BU7" s="30" t="s">
        <v>34</v>
      </c>
      <c r="BV7" s="30" t="s">
        <v>35</v>
      </c>
      <c r="BW7" s="30" t="s">
        <v>33</v>
      </c>
      <c r="BX7" s="30" t="s">
        <v>33</v>
      </c>
      <c r="BY7" s="34"/>
      <c r="BZ7" s="28" t="s">
        <v>36</v>
      </c>
      <c r="CA7" s="20"/>
      <c r="CB7" s="29"/>
      <c r="CC7" s="37" t="s">
        <v>31</v>
      </c>
      <c r="CD7" s="11" t="s">
        <v>30</v>
      </c>
      <c r="CE7" s="106"/>
      <c r="CF7" s="88"/>
      <c r="CG7" s="88"/>
      <c r="CI7" s="95"/>
      <c r="CJ7" s="88"/>
      <c r="CK7" s="95"/>
      <c r="CL7" s="85"/>
      <c r="CM7" s="88"/>
      <c r="CN7" s="88"/>
      <c r="CO7" s="93"/>
      <c r="CP7" s="87"/>
      <c r="CQ7" s="87"/>
      <c r="CR7" s="90"/>
      <c r="CS7" s="88"/>
      <c r="CT7" s="88"/>
      <c r="CU7" s="96"/>
      <c r="CV7" s="37" t="s">
        <v>31</v>
      </c>
      <c r="CW7" s="11" t="s">
        <v>30</v>
      </c>
      <c r="CX7" s="80"/>
      <c r="CY7" s="95"/>
      <c r="CZ7" s="95"/>
      <c r="DA7" s="95"/>
      <c r="DB7" s="85"/>
      <c r="DC7" s="95"/>
      <c r="DD7" s="95"/>
      <c r="DE7" s="85"/>
      <c r="DF7" s="87"/>
      <c r="DG7" s="87"/>
      <c r="DH7" s="90"/>
      <c r="DI7" s="76"/>
      <c r="DJ7" s="76"/>
      <c r="DK7" s="80"/>
      <c r="DL7" s="37" t="s">
        <v>31</v>
      </c>
    </row>
    <row r="8" spans="1:116" s="16" customFormat="1" ht="19.5" customHeight="1">
      <c r="A8" s="11" t="s">
        <v>39</v>
      </c>
      <c r="B8" s="35"/>
      <c r="C8" s="35"/>
      <c r="D8" s="35"/>
      <c r="E8" s="80"/>
      <c r="F8" s="20"/>
      <c r="G8" s="21"/>
      <c r="H8" s="21"/>
      <c r="I8" s="35"/>
      <c r="J8" s="21"/>
      <c r="K8" s="21"/>
      <c r="L8" s="22"/>
      <c r="M8" s="22"/>
      <c r="N8" s="37" t="s">
        <v>40</v>
      </c>
      <c r="O8" s="11" t="s">
        <v>39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37" t="s">
        <v>40</v>
      </c>
      <c r="AE8" s="11" t="s">
        <v>39</v>
      </c>
      <c r="AF8" s="22"/>
      <c r="AG8" s="22"/>
      <c r="AH8" s="22"/>
      <c r="AI8" s="22"/>
      <c r="AJ8" s="20"/>
      <c r="AK8" s="20"/>
      <c r="AL8" s="20"/>
      <c r="AM8" s="20"/>
      <c r="AN8" s="37" t="s">
        <v>40</v>
      </c>
      <c r="AO8" s="11" t="s">
        <v>39</v>
      </c>
      <c r="AP8" s="20"/>
      <c r="AQ8" s="21"/>
      <c r="AR8" s="55"/>
      <c r="AS8" s="33"/>
      <c r="AT8" s="55"/>
      <c r="AU8" s="33"/>
      <c r="AV8" s="57"/>
      <c r="AW8" s="57"/>
      <c r="AX8" s="26"/>
      <c r="AY8" s="37" t="s">
        <v>40</v>
      </c>
      <c r="AZ8" s="11" t="s">
        <v>39</v>
      </c>
      <c r="BA8" s="22"/>
      <c r="BB8" s="22"/>
      <c r="BC8" s="22"/>
      <c r="BD8" s="22"/>
      <c r="BE8" s="22"/>
      <c r="BF8" s="22"/>
      <c r="BG8" s="22"/>
      <c r="BH8" s="22"/>
      <c r="BI8" s="29"/>
      <c r="BJ8" s="22"/>
      <c r="BK8" s="22"/>
      <c r="BL8" s="22"/>
      <c r="BM8" s="22"/>
      <c r="BN8" s="37" t="s">
        <v>40</v>
      </c>
      <c r="BO8" s="11" t="s">
        <v>39</v>
      </c>
      <c r="BP8" s="22"/>
      <c r="BQ8" s="22"/>
      <c r="BR8" s="22"/>
      <c r="BS8" s="29"/>
      <c r="BT8" s="29"/>
      <c r="BU8" s="21" t="s">
        <v>38</v>
      </c>
      <c r="BV8" s="22"/>
      <c r="BW8" s="22"/>
      <c r="BX8" s="22"/>
      <c r="BY8" s="29"/>
      <c r="BZ8" s="22"/>
      <c r="CA8" s="22"/>
      <c r="CB8" s="29"/>
      <c r="CC8" s="37" t="s">
        <v>40</v>
      </c>
      <c r="CD8" s="11" t="s">
        <v>39</v>
      </c>
      <c r="CE8" s="22"/>
      <c r="CF8" s="22"/>
      <c r="CG8" s="22"/>
      <c r="CH8" s="36" t="s">
        <v>37</v>
      </c>
      <c r="CI8" s="95"/>
      <c r="CJ8" s="88"/>
      <c r="CK8" s="95"/>
      <c r="CL8" s="85"/>
      <c r="CM8" s="88"/>
      <c r="CN8" s="88"/>
      <c r="CO8" s="93"/>
      <c r="CP8" s="87"/>
      <c r="CQ8" s="87"/>
      <c r="CR8" s="90"/>
      <c r="CS8" s="21"/>
      <c r="CT8" s="21"/>
      <c r="CU8" s="29"/>
      <c r="CV8" s="37" t="s">
        <v>40</v>
      </c>
      <c r="CW8" s="11" t="s">
        <v>39</v>
      </c>
      <c r="CX8" s="21" t="s">
        <v>41</v>
      </c>
      <c r="CY8" s="95"/>
      <c r="CZ8" s="95"/>
      <c r="DA8" s="95"/>
      <c r="DB8" s="85"/>
      <c r="DC8" s="95"/>
      <c r="DD8" s="95"/>
      <c r="DE8" s="85"/>
      <c r="DF8" s="87"/>
      <c r="DG8" s="87"/>
      <c r="DH8" s="90"/>
      <c r="DI8" s="28"/>
      <c r="DJ8" s="28"/>
      <c r="DK8" s="31"/>
      <c r="DL8" s="37" t="s">
        <v>40</v>
      </c>
    </row>
    <row r="9" spans="1:116" s="44" customFormat="1" ht="19.5" customHeight="1">
      <c r="A9" s="38"/>
      <c r="B9" s="28" t="s">
        <v>42</v>
      </c>
      <c r="C9" s="28" t="s">
        <v>42</v>
      </c>
      <c r="D9" s="28" t="s">
        <v>42</v>
      </c>
      <c r="E9" s="28" t="s">
        <v>42</v>
      </c>
      <c r="F9" s="28" t="s">
        <v>43</v>
      </c>
      <c r="G9" s="28" t="s">
        <v>43</v>
      </c>
      <c r="H9" s="28" t="s">
        <v>43</v>
      </c>
      <c r="I9" s="39" t="s">
        <v>43</v>
      </c>
      <c r="J9" s="39" t="s">
        <v>43</v>
      </c>
      <c r="K9" s="39" t="s">
        <v>43</v>
      </c>
      <c r="L9" s="28" t="s">
        <v>43</v>
      </c>
      <c r="M9" s="28" t="s">
        <v>122</v>
      </c>
      <c r="N9" s="43"/>
      <c r="O9" s="38"/>
      <c r="P9" s="28" t="s">
        <v>121</v>
      </c>
      <c r="Q9" s="28" t="s">
        <v>43</v>
      </c>
      <c r="R9" s="28" t="s">
        <v>43</v>
      </c>
      <c r="S9" s="28" t="s">
        <v>43</v>
      </c>
      <c r="T9" s="28"/>
      <c r="U9" s="28" t="s">
        <v>43</v>
      </c>
      <c r="V9" s="28" t="s">
        <v>43</v>
      </c>
      <c r="W9" s="28" t="s">
        <v>43</v>
      </c>
      <c r="X9" s="28" t="s">
        <v>43</v>
      </c>
      <c r="Y9" s="28" t="s">
        <v>43</v>
      </c>
      <c r="Z9" s="28" t="s">
        <v>43</v>
      </c>
      <c r="AA9" s="28" t="s">
        <v>43</v>
      </c>
      <c r="AB9" s="28" t="s">
        <v>43</v>
      </c>
      <c r="AC9" s="28" t="s">
        <v>43</v>
      </c>
      <c r="AD9" s="43"/>
      <c r="AE9" s="38"/>
      <c r="AF9" s="28" t="s">
        <v>43</v>
      </c>
      <c r="AG9" s="28" t="s">
        <v>43</v>
      </c>
      <c r="AH9" s="28" t="s">
        <v>43</v>
      </c>
      <c r="AI9" s="28" t="s">
        <v>43</v>
      </c>
      <c r="AJ9" s="28" t="s">
        <v>43</v>
      </c>
      <c r="AK9" s="28" t="s">
        <v>43</v>
      </c>
      <c r="AL9" s="28" t="s">
        <v>43</v>
      </c>
      <c r="AM9" s="28" t="s">
        <v>43</v>
      </c>
      <c r="AN9" s="43"/>
      <c r="AO9" s="38"/>
      <c r="AP9" s="39" t="s">
        <v>43</v>
      </c>
      <c r="AQ9" s="28" t="s">
        <v>43</v>
      </c>
      <c r="AR9" s="56" t="s">
        <v>43</v>
      </c>
      <c r="AS9" s="40" t="s">
        <v>43</v>
      </c>
      <c r="AT9" s="56" t="s">
        <v>43</v>
      </c>
      <c r="AU9" s="40" t="s">
        <v>43</v>
      </c>
      <c r="AV9" s="58" t="s">
        <v>43</v>
      </c>
      <c r="AW9" s="58" t="s">
        <v>43</v>
      </c>
      <c r="AX9" s="41" t="s">
        <v>43</v>
      </c>
      <c r="AY9" s="43"/>
      <c r="AZ9" s="38"/>
      <c r="BA9" s="28" t="s">
        <v>43</v>
      </c>
      <c r="BB9" s="28" t="s">
        <v>43</v>
      </c>
      <c r="BC9" s="28" t="s">
        <v>43</v>
      </c>
      <c r="BD9" s="28" t="s">
        <v>43</v>
      </c>
      <c r="BE9" s="39" t="s">
        <v>43</v>
      </c>
      <c r="BF9" s="28" t="s">
        <v>43</v>
      </c>
      <c r="BG9" s="28" t="s">
        <v>43</v>
      </c>
      <c r="BH9" s="28" t="s">
        <v>43</v>
      </c>
      <c r="BI9" s="39" t="s">
        <v>43</v>
      </c>
      <c r="BJ9" s="28" t="s">
        <v>43</v>
      </c>
      <c r="BK9" s="28" t="s">
        <v>43</v>
      </c>
      <c r="BL9" s="28" t="s">
        <v>43</v>
      </c>
      <c r="BM9" s="28" t="s">
        <v>43</v>
      </c>
      <c r="BN9" s="43"/>
      <c r="BO9" s="38"/>
      <c r="BP9" s="28" t="s">
        <v>43</v>
      </c>
      <c r="BQ9" s="28" t="s">
        <v>43</v>
      </c>
      <c r="BR9" s="28" t="s">
        <v>43</v>
      </c>
      <c r="BS9" s="39" t="s">
        <v>43</v>
      </c>
      <c r="BT9" s="39" t="s">
        <v>43</v>
      </c>
      <c r="BU9" s="39" t="s">
        <v>43</v>
      </c>
      <c r="BV9" s="28" t="s">
        <v>43</v>
      </c>
      <c r="BW9" s="28" t="s">
        <v>43</v>
      </c>
      <c r="BX9" s="28" t="s">
        <v>43</v>
      </c>
      <c r="BY9" s="39" t="s">
        <v>43</v>
      </c>
      <c r="BZ9" s="28" t="s">
        <v>43</v>
      </c>
      <c r="CA9" s="28" t="s">
        <v>43</v>
      </c>
      <c r="CB9" s="39" t="s">
        <v>43</v>
      </c>
      <c r="CC9" s="43"/>
      <c r="CD9" s="38"/>
      <c r="CE9" s="28" t="s">
        <v>43</v>
      </c>
      <c r="CF9" s="28" t="s">
        <v>43</v>
      </c>
      <c r="CG9" s="28" t="s">
        <v>43</v>
      </c>
      <c r="CH9" s="39" t="s">
        <v>43</v>
      </c>
      <c r="CI9" s="28" t="s">
        <v>43</v>
      </c>
      <c r="CJ9" s="28" t="s">
        <v>43</v>
      </c>
      <c r="CK9" s="28" t="s">
        <v>43</v>
      </c>
      <c r="CL9" s="39" t="s">
        <v>43</v>
      </c>
      <c r="CM9" s="39" t="s">
        <v>43</v>
      </c>
      <c r="CN9" s="28" t="s">
        <v>43</v>
      </c>
      <c r="CO9" s="39" t="s">
        <v>43</v>
      </c>
      <c r="CP9" s="40" t="s">
        <v>43</v>
      </c>
      <c r="CQ9" s="56" t="s">
        <v>43</v>
      </c>
      <c r="CR9" s="40" t="s">
        <v>43</v>
      </c>
      <c r="CS9" s="28" t="s">
        <v>43</v>
      </c>
      <c r="CT9" s="28" t="s">
        <v>43</v>
      </c>
      <c r="CU9" s="39" t="s">
        <v>43</v>
      </c>
      <c r="CV9" s="43"/>
      <c r="CW9" s="38"/>
      <c r="CX9" s="28" t="s">
        <v>43</v>
      </c>
      <c r="CY9" s="28" t="s">
        <v>43</v>
      </c>
      <c r="CZ9" s="28" t="s">
        <v>43</v>
      </c>
      <c r="DA9" s="28" t="s">
        <v>43</v>
      </c>
      <c r="DB9" s="28" t="s">
        <v>43</v>
      </c>
      <c r="DC9" s="28" t="s">
        <v>43</v>
      </c>
      <c r="DD9" s="28" t="s">
        <v>43</v>
      </c>
      <c r="DE9" s="28" t="s">
        <v>43</v>
      </c>
      <c r="DF9" s="40" t="s">
        <v>43</v>
      </c>
      <c r="DG9" s="56" t="s">
        <v>43</v>
      </c>
      <c r="DH9" s="40" t="s">
        <v>43</v>
      </c>
      <c r="DI9" s="28" t="s">
        <v>43</v>
      </c>
      <c r="DJ9" s="28" t="s">
        <v>43</v>
      </c>
      <c r="DK9" s="42" t="s">
        <v>43</v>
      </c>
      <c r="DL9" s="43"/>
    </row>
    <row r="10" spans="1:116" s="16" customFormat="1" ht="21" customHeight="1">
      <c r="A10" s="64" t="s">
        <v>123</v>
      </c>
      <c r="B10" s="45">
        <v>9070</v>
      </c>
      <c r="C10" s="45">
        <v>16833</v>
      </c>
      <c r="D10" s="45">
        <v>25903</v>
      </c>
      <c r="E10" s="45">
        <v>125</v>
      </c>
      <c r="F10" s="45">
        <v>19180214</v>
      </c>
      <c r="G10" s="45">
        <v>12920579</v>
      </c>
      <c r="H10" s="45">
        <v>269782</v>
      </c>
      <c r="I10" s="45">
        <v>125022</v>
      </c>
      <c r="J10" s="45">
        <v>5867</v>
      </c>
      <c r="K10" s="45">
        <v>107456</v>
      </c>
      <c r="L10" s="45">
        <v>18727939</v>
      </c>
      <c r="M10" s="45">
        <v>13880981</v>
      </c>
      <c r="N10" s="67" t="s">
        <v>123</v>
      </c>
      <c r="O10" s="64" t="s">
        <v>123</v>
      </c>
      <c r="P10" s="45">
        <v>455980</v>
      </c>
      <c r="Q10" s="45">
        <v>32610</v>
      </c>
      <c r="R10" s="45">
        <v>24</v>
      </c>
      <c r="S10" s="45">
        <v>20</v>
      </c>
      <c r="T10" s="45">
        <v>8</v>
      </c>
      <c r="U10" s="45">
        <v>0</v>
      </c>
      <c r="V10" s="45">
        <v>32662</v>
      </c>
      <c r="W10" s="45">
        <v>85</v>
      </c>
      <c r="X10" s="45">
        <v>84</v>
      </c>
      <c r="Y10" s="45">
        <v>14</v>
      </c>
      <c r="Z10" s="45">
        <v>89</v>
      </c>
      <c r="AA10" s="45">
        <v>401110</v>
      </c>
      <c r="AB10" s="45">
        <v>21936</v>
      </c>
      <c r="AC10" s="45">
        <v>423046</v>
      </c>
      <c r="AD10" s="67" t="s">
        <v>123</v>
      </c>
      <c r="AE10" s="64" t="s">
        <v>123</v>
      </c>
      <c r="AF10" s="45">
        <v>19180214</v>
      </c>
      <c r="AG10" s="45">
        <v>0</v>
      </c>
      <c r="AH10" s="45">
        <v>0</v>
      </c>
      <c r="AI10" s="45">
        <v>19180214</v>
      </c>
      <c r="AJ10" s="45">
        <v>12670350</v>
      </c>
      <c r="AK10" s="45">
        <v>131620</v>
      </c>
      <c r="AL10" s="45">
        <v>118609</v>
      </c>
      <c r="AM10" s="45">
        <v>12920579</v>
      </c>
      <c r="AN10" s="67" t="s">
        <v>123</v>
      </c>
      <c r="AO10" s="64" t="s">
        <v>123</v>
      </c>
      <c r="AP10" s="45">
        <v>179500</v>
      </c>
      <c r="AQ10" s="45">
        <v>90282</v>
      </c>
      <c r="AR10" s="45">
        <v>269782</v>
      </c>
      <c r="AS10" s="45">
        <v>17607</v>
      </c>
      <c r="AT10" s="45">
        <v>107415</v>
      </c>
      <c r="AU10" s="45">
        <v>125022</v>
      </c>
      <c r="AV10" s="45">
        <v>5867</v>
      </c>
      <c r="AW10" s="45">
        <v>107456</v>
      </c>
      <c r="AX10" s="45">
        <v>32608920</v>
      </c>
      <c r="AY10" s="67" t="s">
        <v>123</v>
      </c>
      <c r="AZ10" s="64" t="s">
        <v>123</v>
      </c>
      <c r="BA10" s="45">
        <v>93</v>
      </c>
      <c r="BB10" s="45">
        <v>297264</v>
      </c>
      <c r="BC10" s="45">
        <v>3895497</v>
      </c>
      <c r="BD10" s="45">
        <v>52714</v>
      </c>
      <c r="BE10" s="45">
        <v>322069</v>
      </c>
      <c r="BF10" s="45">
        <v>3142</v>
      </c>
      <c r="BG10" s="45">
        <v>127920</v>
      </c>
      <c r="BH10" s="45">
        <v>159300</v>
      </c>
      <c r="BI10" s="45">
        <v>287220</v>
      </c>
      <c r="BJ10" s="45">
        <v>27820</v>
      </c>
      <c r="BK10" s="45">
        <v>178200</v>
      </c>
      <c r="BL10" s="45">
        <v>206020</v>
      </c>
      <c r="BM10" s="45">
        <v>22880</v>
      </c>
      <c r="BN10" s="67" t="s">
        <v>123</v>
      </c>
      <c r="BO10" s="64" t="s">
        <v>123</v>
      </c>
      <c r="BP10" s="45">
        <v>6500</v>
      </c>
      <c r="BQ10" s="45">
        <v>925650</v>
      </c>
      <c r="BR10" s="45">
        <v>193800</v>
      </c>
      <c r="BS10" s="45">
        <v>1119450</v>
      </c>
      <c r="BT10" s="45">
        <v>106180</v>
      </c>
      <c r="BU10" s="45">
        <v>2223540</v>
      </c>
      <c r="BV10" s="45">
        <v>1000350</v>
      </c>
      <c r="BW10" s="45">
        <v>177080</v>
      </c>
      <c r="BX10" s="45">
        <v>395550</v>
      </c>
      <c r="BY10" s="45">
        <v>3796520</v>
      </c>
      <c r="BZ10" s="45">
        <v>64400</v>
      </c>
      <c r="CA10" s="45">
        <v>8547990</v>
      </c>
      <c r="CB10" s="45">
        <v>18727939</v>
      </c>
      <c r="CC10" s="67" t="s">
        <v>123</v>
      </c>
      <c r="CD10" s="64" t="s">
        <v>123</v>
      </c>
      <c r="CE10" s="45">
        <v>1280957</v>
      </c>
      <c r="CF10" s="45">
        <v>0</v>
      </c>
      <c r="CG10" s="45">
        <v>0</v>
      </c>
      <c r="CH10" s="45">
        <v>1280957</v>
      </c>
      <c r="CI10" s="45">
        <v>11899769</v>
      </c>
      <c r="CJ10" s="45">
        <v>125180</v>
      </c>
      <c r="CK10" s="45">
        <v>113466</v>
      </c>
      <c r="CL10" s="45">
        <v>12138415</v>
      </c>
      <c r="CM10" s="71">
        <v>151825</v>
      </c>
      <c r="CN10" s="71">
        <v>89507</v>
      </c>
      <c r="CO10" s="71">
        <v>241332</v>
      </c>
      <c r="CP10" s="71">
        <v>14515</v>
      </c>
      <c r="CQ10" s="71">
        <v>97501</v>
      </c>
      <c r="CR10" s="71">
        <v>112016</v>
      </c>
      <c r="CS10" s="45">
        <v>5866</v>
      </c>
      <c r="CT10" s="45">
        <v>102395</v>
      </c>
      <c r="CU10" s="45">
        <v>13880981</v>
      </c>
      <c r="CV10" s="67" t="s">
        <v>123</v>
      </c>
      <c r="CW10" s="64" t="s">
        <v>123</v>
      </c>
      <c r="CX10" s="45">
        <v>76484</v>
      </c>
      <c r="CY10" s="45">
        <v>357029</v>
      </c>
      <c r="CZ10" s="45">
        <v>3492</v>
      </c>
      <c r="DA10" s="45">
        <v>2724</v>
      </c>
      <c r="DB10" s="45">
        <v>363245</v>
      </c>
      <c r="DC10" s="45">
        <v>8199</v>
      </c>
      <c r="DD10" s="45">
        <v>2685</v>
      </c>
      <c r="DE10" s="45">
        <v>10884</v>
      </c>
      <c r="DF10" s="45">
        <v>436</v>
      </c>
      <c r="DG10" s="45">
        <v>1753</v>
      </c>
      <c r="DH10" s="45">
        <v>2189</v>
      </c>
      <c r="DI10" s="45">
        <v>106</v>
      </c>
      <c r="DJ10" s="45">
        <v>3072</v>
      </c>
      <c r="DK10" s="45">
        <v>455980</v>
      </c>
      <c r="DL10" s="67" t="s">
        <v>123</v>
      </c>
    </row>
    <row r="11" spans="1:116" s="16" customFormat="1" ht="21" customHeight="1">
      <c r="A11" s="65" t="s">
        <v>126</v>
      </c>
      <c r="B11" s="46">
        <v>201820</v>
      </c>
      <c r="C11" s="46">
        <v>13632</v>
      </c>
      <c r="D11" s="46">
        <v>215452</v>
      </c>
      <c r="E11" s="46">
        <v>363</v>
      </c>
      <c r="F11" s="46">
        <v>297655984</v>
      </c>
      <c r="G11" s="46">
        <v>4168718</v>
      </c>
      <c r="H11" s="46">
        <v>79481</v>
      </c>
      <c r="I11" s="46">
        <v>40928</v>
      </c>
      <c r="J11" s="46">
        <v>3724</v>
      </c>
      <c r="K11" s="46">
        <v>16017</v>
      </c>
      <c r="L11" s="46">
        <v>183654966</v>
      </c>
      <c r="M11" s="46">
        <v>118309886</v>
      </c>
      <c r="N11" s="68" t="s">
        <v>126</v>
      </c>
      <c r="O11" s="65" t="s">
        <v>126</v>
      </c>
      <c r="P11" s="46">
        <v>6967955</v>
      </c>
      <c r="Q11" s="46">
        <v>612979</v>
      </c>
      <c r="R11" s="46">
        <v>1387</v>
      </c>
      <c r="S11" s="46">
        <v>48936</v>
      </c>
      <c r="T11" s="46">
        <v>474</v>
      </c>
      <c r="U11" s="46">
        <v>6</v>
      </c>
      <c r="V11" s="46">
        <v>663782</v>
      </c>
      <c r="W11" s="46">
        <v>1816</v>
      </c>
      <c r="X11" s="46">
        <v>594</v>
      </c>
      <c r="Y11" s="46">
        <v>204</v>
      </c>
      <c r="Z11" s="46">
        <v>41</v>
      </c>
      <c r="AA11" s="46">
        <v>6149856</v>
      </c>
      <c r="AB11" s="46">
        <v>151662</v>
      </c>
      <c r="AC11" s="46">
        <v>6301518</v>
      </c>
      <c r="AD11" s="68" t="s">
        <v>126</v>
      </c>
      <c r="AE11" s="65" t="s">
        <v>126</v>
      </c>
      <c r="AF11" s="46">
        <v>297655089</v>
      </c>
      <c r="AG11" s="46">
        <v>375</v>
      </c>
      <c r="AH11" s="46">
        <v>520</v>
      </c>
      <c r="AI11" s="46">
        <v>297655984</v>
      </c>
      <c r="AJ11" s="46">
        <v>3967656</v>
      </c>
      <c r="AK11" s="46">
        <v>181959</v>
      </c>
      <c r="AL11" s="46">
        <v>19103</v>
      </c>
      <c r="AM11" s="46">
        <v>4168718</v>
      </c>
      <c r="AN11" s="68" t="s">
        <v>126</v>
      </c>
      <c r="AO11" s="65" t="s">
        <v>126</v>
      </c>
      <c r="AP11" s="46">
        <v>79481</v>
      </c>
      <c r="AQ11" s="46">
        <v>0</v>
      </c>
      <c r="AR11" s="46">
        <v>79481</v>
      </c>
      <c r="AS11" s="46">
        <v>22850</v>
      </c>
      <c r="AT11" s="46">
        <v>18078</v>
      </c>
      <c r="AU11" s="46">
        <v>40928</v>
      </c>
      <c r="AV11" s="46">
        <v>3724</v>
      </c>
      <c r="AW11" s="46">
        <v>16017</v>
      </c>
      <c r="AX11" s="46">
        <v>301964852</v>
      </c>
      <c r="AY11" s="68" t="s">
        <v>126</v>
      </c>
      <c r="AZ11" s="65" t="s">
        <v>126</v>
      </c>
      <c r="BA11" s="46">
        <v>3089</v>
      </c>
      <c r="BB11" s="46">
        <v>1695574</v>
      </c>
      <c r="BC11" s="46">
        <v>55618553</v>
      </c>
      <c r="BD11" s="46">
        <v>363063</v>
      </c>
      <c r="BE11" s="46">
        <v>3520003</v>
      </c>
      <c r="BF11" s="46">
        <v>35834</v>
      </c>
      <c r="BG11" s="46">
        <v>824200</v>
      </c>
      <c r="BH11" s="46">
        <v>989700</v>
      </c>
      <c r="BI11" s="46">
        <v>1813900</v>
      </c>
      <c r="BJ11" s="46">
        <v>324220</v>
      </c>
      <c r="BK11" s="46">
        <v>819000</v>
      </c>
      <c r="BL11" s="46">
        <v>1143220</v>
      </c>
      <c r="BM11" s="46">
        <v>238160</v>
      </c>
      <c r="BN11" s="68" t="s">
        <v>126</v>
      </c>
      <c r="BO11" s="65" t="s">
        <v>126</v>
      </c>
      <c r="BP11" s="46">
        <v>0</v>
      </c>
      <c r="BQ11" s="46">
        <v>10643490</v>
      </c>
      <c r="BR11" s="46">
        <v>1931920</v>
      </c>
      <c r="BS11" s="46">
        <v>12575410</v>
      </c>
      <c r="BT11" s="46">
        <v>716240</v>
      </c>
      <c r="BU11" s="46">
        <v>22612260</v>
      </c>
      <c r="BV11" s="46">
        <v>7348050</v>
      </c>
      <c r="BW11" s="46">
        <v>1630200</v>
      </c>
      <c r="BX11" s="46">
        <v>2921400</v>
      </c>
      <c r="BY11" s="46">
        <v>34511910</v>
      </c>
      <c r="BZ11" s="46">
        <v>320850</v>
      </c>
      <c r="CA11" s="46">
        <v>71099160</v>
      </c>
      <c r="CB11" s="46">
        <v>183654966</v>
      </c>
      <c r="CC11" s="68" t="s">
        <v>126</v>
      </c>
      <c r="CD11" s="65" t="s">
        <v>126</v>
      </c>
      <c r="CE11" s="46">
        <v>114000544</v>
      </c>
      <c r="CF11" s="46">
        <v>150</v>
      </c>
      <c r="CG11" s="46">
        <v>519</v>
      </c>
      <c r="CH11" s="46">
        <v>114001213</v>
      </c>
      <c r="CI11" s="46">
        <v>3967506</v>
      </c>
      <c r="CJ11" s="46">
        <v>181956</v>
      </c>
      <c r="CK11" s="46">
        <v>19102</v>
      </c>
      <c r="CL11" s="46">
        <v>4168564</v>
      </c>
      <c r="CM11" s="72">
        <v>79470</v>
      </c>
      <c r="CN11" s="72">
        <v>0</v>
      </c>
      <c r="CO11" s="72">
        <v>79470</v>
      </c>
      <c r="CP11" s="72">
        <v>22849</v>
      </c>
      <c r="CQ11" s="72">
        <v>18062</v>
      </c>
      <c r="CR11" s="72">
        <v>40911</v>
      </c>
      <c r="CS11" s="46">
        <v>3719</v>
      </c>
      <c r="CT11" s="46">
        <v>16009</v>
      </c>
      <c r="CU11" s="46">
        <v>118309886</v>
      </c>
      <c r="CV11" s="68" t="s">
        <v>126</v>
      </c>
      <c r="CW11" s="65" t="s">
        <v>126</v>
      </c>
      <c r="CX11" s="46">
        <v>6837111</v>
      </c>
      <c r="CY11" s="46">
        <v>119502</v>
      </c>
      <c r="CZ11" s="46">
        <v>5038</v>
      </c>
      <c r="DA11" s="46">
        <v>458</v>
      </c>
      <c r="DB11" s="46">
        <v>124998</v>
      </c>
      <c r="DC11" s="46">
        <v>4289</v>
      </c>
      <c r="DD11" s="46">
        <v>0</v>
      </c>
      <c r="DE11" s="46">
        <v>4289</v>
      </c>
      <c r="DF11" s="46">
        <v>686</v>
      </c>
      <c r="DG11" s="46">
        <v>325</v>
      </c>
      <c r="DH11" s="46">
        <v>1011</v>
      </c>
      <c r="DI11" s="46">
        <v>66</v>
      </c>
      <c r="DJ11" s="46">
        <v>480</v>
      </c>
      <c r="DK11" s="46">
        <v>6967955</v>
      </c>
      <c r="DL11" s="68" t="s">
        <v>126</v>
      </c>
    </row>
    <row r="12" spans="1:116" s="16" customFormat="1" ht="21" customHeight="1">
      <c r="A12" s="65" t="s">
        <v>125</v>
      </c>
      <c r="B12" s="46">
        <v>100225</v>
      </c>
      <c r="C12" s="46">
        <v>4183</v>
      </c>
      <c r="D12" s="46">
        <v>104408</v>
      </c>
      <c r="E12" s="46">
        <v>0</v>
      </c>
      <c r="F12" s="46">
        <v>264199684</v>
      </c>
      <c r="G12" s="46">
        <v>3195476</v>
      </c>
      <c r="H12" s="46">
        <v>46759</v>
      </c>
      <c r="I12" s="46">
        <v>141998</v>
      </c>
      <c r="J12" s="46">
        <v>8471</v>
      </c>
      <c r="K12" s="46">
        <v>12315</v>
      </c>
      <c r="L12" s="46">
        <v>116285075</v>
      </c>
      <c r="M12" s="46">
        <v>151319628</v>
      </c>
      <c r="N12" s="68" t="s">
        <v>124</v>
      </c>
      <c r="O12" s="65" t="s">
        <v>124</v>
      </c>
      <c r="P12" s="46">
        <v>8975930</v>
      </c>
      <c r="Q12" s="46">
        <v>352068</v>
      </c>
      <c r="R12" s="46">
        <v>2010</v>
      </c>
      <c r="S12" s="46">
        <v>145892</v>
      </c>
      <c r="T12" s="46">
        <v>741</v>
      </c>
      <c r="U12" s="46">
        <v>0</v>
      </c>
      <c r="V12" s="46">
        <v>500711</v>
      </c>
      <c r="W12" s="46">
        <v>0</v>
      </c>
      <c r="X12" s="46">
        <v>1032</v>
      </c>
      <c r="Y12" s="46">
        <v>209</v>
      </c>
      <c r="Z12" s="46">
        <v>91</v>
      </c>
      <c r="AA12" s="46">
        <v>8220498</v>
      </c>
      <c r="AB12" s="46">
        <v>253389</v>
      </c>
      <c r="AC12" s="46">
        <v>8473887</v>
      </c>
      <c r="AD12" s="68" t="s">
        <v>124</v>
      </c>
      <c r="AE12" s="65" t="s">
        <v>124</v>
      </c>
      <c r="AF12" s="46">
        <v>264199684</v>
      </c>
      <c r="AG12" s="46">
        <v>0</v>
      </c>
      <c r="AH12" s="46">
        <v>0</v>
      </c>
      <c r="AI12" s="46">
        <v>264199684</v>
      </c>
      <c r="AJ12" s="46">
        <v>3068472</v>
      </c>
      <c r="AK12" s="46">
        <v>8227</v>
      </c>
      <c r="AL12" s="46">
        <v>118777</v>
      </c>
      <c r="AM12" s="46">
        <v>3195476</v>
      </c>
      <c r="AN12" s="68" t="s">
        <v>124</v>
      </c>
      <c r="AO12" s="65" t="s">
        <v>124</v>
      </c>
      <c r="AP12" s="46">
        <v>46759</v>
      </c>
      <c r="AQ12" s="46">
        <v>0</v>
      </c>
      <c r="AR12" s="46">
        <v>46759</v>
      </c>
      <c r="AS12" s="46">
        <v>127977</v>
      </c>
      <c r="AT12" s="46">
        <v>14021</v>
      </c>
      <c r="AU12" s="46">
        <v>141998</v>
      </c>
      <c r="AV12" s="46">
        <v>8471</v>
      </c>
      <c r="AW12" s="46">
        <v>12315</v>
      </c>
      <c r="AX12" s="46">
        <v>267604703</v>
      </c>
      <c r="AY12" s="68" t="s">
        <v>124</v>
      </c>
      <c r="AZ12" s="65" t="s">
        <v>124</v>
      </c>
      <c r="BA12" s="46">
        <v>8599</v>
      </c>
      <c r="BB12" s="46">
        <v>925219</v>
      </c>
      <c r="BC12" s="46">
        <v>46918334</v>
      </c>
      <c r="BD12" s="46">
        <v>286651</v>
      </c>
      <c r="BE12" s="46">
        <v>2499597</v>
      </c>
      <c r="BF12" s="46">
        <v>33075</v>
      </c>
      <c r="BG12" s="46">
        <v>417300</v>
      </c>
      <c r="BH12" s="46">
        <v>515700</v>
      </c>
      <c r="BI12" s="46">
        <v>933000</v>
      </c>
      <c r="BJ12" s="46">
        <v>222300</v>
      </c>
      <c r="BK12" s="46">
        <v>288600</v>
      </c>
      <c r="BL12" s="46">
        <v>510900</v>
      </c>
      <c r="BM12" s="46">
        <v>110240</v>
      </c>
      <c r="BN12" s="68" t="s">
        <v>124</v>
      </c>
      <c r="BO12" s="65" t="s">
        <v>124</v>
      </c>
      <c r="BP12" s="46">
        <v>0</v>
      </c>
      <c r="BQ12" s="46">
        <v>6345900</v>
      </c>
      <c r="BR12" s="46">
        <v>657400</v>
      </c>
      <c r="BS12" s="46">
        <v>7003300</v>
      </c>
      <c r="BT12" s="46">
        <v>392870</v>
      </c>
      <c r="BU12" s="46">
        <v>14299890</v>
      </c>
      <c r="BV12" s="46">
        <v>5190750</v>
      </c>
      <c r="BW12" s="46">
        <v>1082620</v>
      </c>
      <c r="BX12" s="46">
        <v>1476000</v>
      </c>
      <c r="BY12" s="46">
        <v>22049260</v>
      </c>
      <c r="BZ12" s="46">
        <v>159390</v>
      </c>
      <c r="CA12" s="46">
        <v>34454640</v>
      </c>
      <c r="CB12" s="46">
        <v>116285075</v>
      </c>
      <c r="CC12" s="68" t="s">
        <v>124</v>
      </c>
      <c r="CD12" s="65" t="s">
        <v>124</v>
      </c>
      <c r="CE12" s="46">
        <v>147914728</v>
      </c>
      <c r="CF12" s="46">
        <v>0</v>
      </c>
      <c r="CG12" s="46">
        <v>0</v>
      </c>
      <c r="CH12" s="46">
        <v>147914728</v>
      </c>
      <c r="CI12" s="46">
        <v>3068392</v>
      </c>
      <c r="CJ12" s="46">
        <v>8226</v>
      </c>
      <c r="CK12" s="46">
        <v>118776</v>
      </c>
      <c r="CL12" s="46">
        <v>3195394</v>
      </c>
      <c r="CM12" s="72">
        <v>46752</v>
      </c>
      <c r="CN12" s="72">
        <v>0</v>
      </c>
      <c r="CO12" s="72">
        <v>46752</v>
      </c>
      <c r="CP12" s="72">
        <v>127974</v>
      </c>
      <c r="CQ12" s="72">
        <v>14005</v>
      </c>
      <c r="CR12" s="72">
        <v>141979</v>
      </c>
      <c r="CS12" s="46">
        <v>8464</v>
      </c>
      <c r="CT12" s="46">
        <v>12311</v>
      </c>
      <c r="CU12" s="46">
        <v>151319628</v>
      </c>
      <c r="CV12" s="68" t="s">
        <v>124</v>
      </c>
      <c r="CW12" s="65" t="s">
        <v>124</v>
      </c>
      <c r="CX12" s="46">
        <v>8872578</v>
      </c>
      <c r="CY12" s="46">
        <v>93166</v>
      </c>
      <c r="CZ12" s="46">
        <v>197</v>
      </c>
      <c r="DA12" s="46">
        <v>2851</v>
      </c>
      <c r="DB12" s="46">
        <v>96214</v>
      </c>
      <c r="DC12" s="46">
        <v>2525</v>
      </c>
      <c r="DD12" s="46">
        <v>0</v>
      </c>
      <c r="DE12" s="46">
        <v>2525</v>
      </c>
      <c r="DF12" s="46">
        <v>3839</v>
      </c>
      <c r="DG12" s="46">
        <v>253</v>
      </c>
      <c r="DH12" s="46">
        <v>4092</v>
      </c>
      <c r="DI12" s="46">
        <v>153</v>
      </c>
      <c r="DJ12" s="46">
        <v>368</v>
      </c>
      <c r="DK12" s="46">
        <v>8975930</v>
      </c>
      <c r="DL12" s="68" t="s">
        <v>124</v>
      </c>
    </row>
    <row r="13" spans="1:116" s="16" customFormat="1" ht="21" customHeight="1">
      <c r="A13" s="65" t="s">
        <v>105</v>
      </c>
      <c r="B13" s="46">
        <v>43760</v>
      </c>
      <c r="C13" s="46">
        <v>2253</v>
      </c>
      <c r="D13" s="46">
        <v>46013</v>
      </c>
      <c r="E13" s="46">
        <v>0</v>
      </c>
      <c r="F13" s="46">
        <v>180561425</v>
      </c>
      <c r="G13" s="46">
        <v>1623321</v>
      </c>
      <c r="H13" s="46">
        <v>64849</v>
      </c>
      <c r="I13" s="46">
        <v>88814</v>
      </c>
      <c r="J13" s="46">
        <v>1598</v>
      </c>
      <c r="K13" s="46">
        <v>11590</v>
      </c>
      <c r="L13" s="46">
        <v>68054010</v>
      </c>
      <c r="M13" s="46">
        <v>114297587</v>
      </c>
      <c r="N13" s="68" t="s">
        <v>104</v>
      </c>
      <c r="O13" s="65" t="s">
        <v>104</v>
      </c>
      <c r="P13" s="46">
        <v>6804740</v>
      </c>
      <c r="Q13" s="46">
        <v>89723</v>
      </c>
      <c r="R13" s="46">
        <v>1952</v>
      </c>
      <c r="S13" s="46">
        <v>97099</v>
      </c>
      <c r="T13" s="46">
        <v>449</v>
      </c>
      <c r="U13" s="46">
        <v>7</v>
      </c>
      <c r="V13" s="46">
        <v>189230</v>
      </c>
      <c r="W13" s="46">
        <v>0</v>
      </c>
      <c r="X13" s="46">
        <v>912</v>
      </c>
      <c r="Y13" s="46">
        <v>266</v>
      </c>
      <c r="Z13" s="46">
        <v>39</v>
      </c>
      <c r="AA13" s="46">
        <v>6359152</v>
      </c>
      <c r="AB13" s="46">
        <v>255141</v>
      </c>
      <c r="AC13" s="46">
        <v>6614293</v>
      </c>
      <c r="AD13" s="68" t="s">
        <v>104</v>
      </c>
      <c r="AE13" s="65" t="s">
        <v>104</v>
      </c>
      <c r="AF13" s="46">
        <v>180559325</v>
      </c>
      <c r="AG13" s="46">
        <v>0</v>
      </c>
      <c r="AH13" s="46">
        <v>2100</v>
      </c>
      <c r="AI13" s="46">
        <v>180561425</v>
      </c>
      <c r="AJ13" s="46">
        <v>1618547</v>
      </c>
      <c r="AK13" s="46">
        <v>0</v>
      </c>
      <c r="AL13" s="46">
        <v>4774</v>
      </c>
      <c r="AM13" s="46">
        <v>1623321</v>
      </c>
      <c r="AN13" s="68" t="s">
        <v>104</v>
      </c>
      <c r="AO13" s="65" t="s">
        <v>104</v>
      </c>
      <c r="AP13" s="46">
        <v>64849</v>
      </c>
      <c r="AQ13" s="46">
        <v>0</v>
      </c>
      <c r="AR13" s="46">
        <v>64849</v>
      </c>
      <c r="AS13" s="46">
        <v>65868</v>
      </c>
      <c r="AT13" s="46">
        <v>22946</v>
      </c>
      <c r="AU13" s="46">
        <v>88814</v>
      </c>
      <c r="AV13" s="46">
        <v>1598</v>
      </c>
      <c r="AW13" s="46">
        <v>11590</v>
      </c>
      <c r="AX13" s="46">
        <v>182351597</v>
      </c>
      <c r="AY13" s="68" t="s">
        <v>104</v>
      </c>
      <c r="AZ13" s="65" t="s">
        <v>104</v>
      </c>
      <c r="BA13" s="46">
        <v>851</v>
      </c>
      <c r="BB13" s="46">
        <v>640900</v>
      </c>
      <c r="BC13" s="46">
        <v>30169380</v>
      </c>
      <c r="BD13" s="46">
        <v>246094</v>
      </c>
      <c r="BE13" s="46">
        <v>1479620</v>
      </c>
      <c r="BF13" s="46">
        <v>23865</v>
      </c>
      <c r="BG13" s="46">
        <v>233480</v>
      </c>
      <c r="BH13" s="46">
        <v>303000</v>
      </c>
      <c r="BI13" s="46">
        <v>536480</v>
      </c>
      <c r="BJ13" s="46">
        <v>115700</v>
      </c>
      <c r="BK13" s="46">
        <v>110100</v>
      </c>
      <c r="BL13" s="46">
        <v>225800</v>
      </c>
      <c r="BM13" s="46">
        <v>44980</v>
      </c>
      <c r="BN13" s="68" t="s">
        <v>104</v>
      </c>
      <c r="BO13" s="65" t="s">
        <v>104</v>
      </c>
      <c r="BP13" s="46">
        <v>0</v>
      </c>
      <c r="BQ13" s="46">
        <v>4059990</v>
      </c>
      <c r="BR13" s="46">
        <v>242440</v>
      </c>
      <c r="BS13" s="46">
        <v>4302430</v>
      </c>
      <c r="BT13" s="46">
        <v>208340</v>
      </c>
      <c r="BU13" s="46">
        <v>9147600</v>
      </c>
      <c r="BV13" s="46">
        <v>4076550</v>
      </c>
      <c r="BW13" s="46">
        <v>797620</v>
      </c>
      <c r="BX13" s="46">
        <v>869850</v>
      </c>
      <c r="BY13" s="46">
        <v>14891620</v>
      </c>
      <c r="BZ13" s="46">
        <v>99360</v>
      </c>
      <c r="CA13" s="46">
        <v>15184290</v>
      </c>
      <c r="CB13" s="46">
        <v>68054010</v>
      </c>
      <c r="CC13" s="68" t="s">
        <v>104</v>
      </c>
      <c r="CD13" s="65" t="s">
        <v>104</v>
      </c>
      <c r="CE13" s="46">
        <v>112505398</v>
      </c>
      <c r="CF13" s="46">
        <v>0</v>
      </c>
      <c r="CG13" s="46">
        <v>2100</v>
      </c>
      <c r="CH13" s="46">
        <v>112507498</v>
      </c>
      <c r="CI13" s="46">
        <v>1618486</v>
      </c>
      <c r="CJ13" s="46">
        <v>0</v>
      </c>
      <c r="CK13" s="46">
        <v>4774</v>
      </c>
      <c r="CL13" s="46">
        <v>1623260</v>
      </c>
      <c r="CM13" s="72">
        <v>64844</v>
      </c>
      <c r="CN13" s="72">
        <v>0</v>
      </c>
      <c r="CO13" s="72">
        <v>64844</v>
      </c>
      <c r="CP13" s="72">
        <v>65864</v>
      </c>
      <c r="CQ13" s="72">
        <v>22938</v>
      </c>
      <c r="CR13" s="72">
        <v>88802</v>
      </c>
      <c r="CS13" s="46">
        <v>1594</v>
      </c>
      <c r="CT13" s="46">
        <v>11589</v>
      </c>
      <c r="CU13" s="46">
        <v>114297587</v>
      </c>
      <c r="CV13" s="68" t="s">
        <v>104</v>
      </c>
      <c r="CW13" s="65" t="s">
        <v>104</v>
      </c>
      <c r="CX13" s="46">
        <v>6749735</v>
      </c>
      <c r="CY13" s="46">
        <v>48624</v>
      </c>
      <c r="CZ13" s="46">
        <v>0</v>
      </c>
      <c r="DA13" s="46">
        <v>115</v>
      </c>
      <c r="DB13" s="46">
        <v>48739</v>
      </c>
      <c r="DC13" s="46">
        <v>3502</v>
      </c>
      <c r="DD13" s="46">
        <v>0</v>
      </c>
      <c r="DE13" s="46">
        <v>3502</v>
      </c>
      <c r="DF13" s="46">
        <v>1977</v>
      </c>
      <c r="DG13" s="46">
        <v>412</v>
      </c>
      <c r="DH13" s="46">
        <v>2389</v>
      </c>
      <c r="DI13" s="46">
        <v>28</v>
      </c>
      <c r="DJ13" s="46">
        <v>347</v>
      </c>
      <c r="DK13" s="46">
        <v>6804740</v>
      </c>
      <c r="DL13" s="68" t="s">
        <v>104</v>
      </c>
    </row>
    <row r="14" spans="1:116" s="16" customFormat="1" ht="21" customHeight="1">
      <c r="A14" s="65" t="s">
        <v>107</v>
      </c>
      <c r="B14" s="46">
        <v>24096</v>
      </c>
      <c r="C14" s="46">
        <v>461</v>
      </c>
      <c r="D14" s="46">
        <v>24557</v>
      </c>
      <c r="E14" s="46">
        <v>0</v>
      </c>
      <c r="F14" s="46">
        <v>125503258</v>
      </c>
      <c r="G14" s="46">
        <v>1213269</v>
      </c>
      <c r="H14" s="46">
        <v>50068</v>
      </c>
      <c r="I14" s="46">
        <v>47476</v>
      </c>
      <c r="J14" s="46">
        <v>1509</v>
      </c>
      <c r="K14" s="46">
        <v>12863</v>
      </c>
      <c r="L14" s="46">
        <v>40975301</v>
      </c>
      <c r="M14" s="46">
        <v>85853142</v>
      </c>
      <c r="N14" s="68" t="s">
        <v>106</v>
      </c>
      <c r="O14" s="65" t="s">
        <v>106</v>
      </c>
      <c r="P14" s="46">
        <v>5111891</v>
      </c>
      <c r="Q14" s="46">
        <v>37556</v>
      </c>
      <c r="R14" s="46">
        <v>1710</v>
      </c>
      <c r="S14" s="46">
        <v>17863</v>
      </c>
      <c r="T14" s="46">
        <v>799</v>
      </c>
      <c r="U14" s="46">
        <v>42</v>
      </c>
      <c r="V14" s="46">
        <v>57970</v>
      </c>
      <c r="W14" s="46">
        <v>0</v>
      </c>
      <c r="X14" s="46">
        <v>1026</v>
      </c>
      <c r="Y14" s="46">
        <v>191</v>
      </c>
      <c r="Z14" s="46">
        <v>100</v>
      </c>
      <c r="AA14" s="46">
        <v>4972323</v>
      </c>
      <c r="AB14" s="46">
        <v>80281</v>
      </c>
      <c r="AC14" s="46">
        <v>5052604</v>
      </c>
      <c r="AD14" s="68" t="s">
        <v>106</v>
      </c>
      <c r="AE14" s="65" t="s">
        <v>106</v>
      </c>
      <c r="AF14" s="46">
        <v>125503258</v>
      </c>
      <c r="AG14" s="46">
        <v>0</v>
      </c>
      <c r="AH14" s="46">
        <v>0</v>
      </c>
      <c r="AI14" s="46">
        <v>125503258</v>
      </c>
      <c r="AJ14" s="46">
        <v>1164578</v>
      </c>
      <c r="AK14" s="46">
        <v>8551</v>
      </c>
      <c r="AL14" s="46">
        <v>40140</v>
      </c>
      <c r="AM14" s="46">
        <v>1213269</v>
      </c>
      <c r="AN14" s="68" t="s">
        <v>106</v>
      </c>
      <c r="AO14" s="65" t="s">
        <v>106</v>
      </c>
      <c r="AP14" s="46">
        <v>48313</v>
      </c>
      <c r="AQ14" s="46">
        <v>1755</v>
      </c>
      <c r="AR14" s="46">
        <v>50068</v>
      </c>
      <c r="AS14" s="46">
        <v>31961</v>
      </c>
      <c r="AT14" s="46">
        <v>15515</v>
      </c>
      <c r="AU14" s="46">
        <v>47476</v>
      </c>
      <c r="AV14" s="46">
        <v>1509</v>
      </c>
      <c r="AW14" s="46">
        <v>12863</v>
      </c>
      <c r="AX14" s="46">
        <v>126828443</v>
      </c>
      <c r="AY14" s="68" t="s">
        <v>106</v>
      </c>
      <c r="AZ14" s="65" t="s">
        <v>106</v>
      </c>
      <c r="BA14" s="46">
        <v>4480</v>
      </c>
      <c r="BB14" s="46">
        <v>429838</v>
      </c>
      <c r="BC14" s="46">
        <v>20011553</v>
      </c>
      <c r="BD14" s="46">
        <v>186588</v>
      </c>
      <c r="BE14" s="46">
        <v>882766</v>
      </c>
      <c r="BF14" s="46">
        <v>15866</v>
      </c>
      <c r="BG14" s="46">
        <v>128960</v>
      </c>
      <c r="BH14" s="46">
        <v>157800</v>
      </c>
      <c r="BI14" s="46">
        <v>286760</v>
      </c>
      <c r="BJ14" s="46">
        <v>78000</v>
      </c>
      <c r="BK14" s="46">
        <v>7500</v>
      </c>
      <c r="BL14" s="46">
        <v>85500</v>
      </c>
      <c r="BM14" s="46">
        <v>2340</v>
      </c>
      <c r="BN14" s="68" t="s">
        <v>106</v>
      </c>
      <c r="BO14" s="65" t="s">
        <v>106</v>
      </c>
      <c r="BP14" s="46">
        <v>0</v>
      </c>
      <c r="BQ14" s="46">
        <v>2383590</v>
      </c>
      <c r="BR14" s="46">
        <v>125780</v>
      </c>
      <c r="BS14" s="46">
        <v>2509370</v>
      </c>
      <c r="BT14" s="46">
        <v>136380</v>
      </c>
      <c r="BU14" s="46">
        <v>4194630</v>
      </c>
      <c r="BV14" s="46">
        <v>3059100</v>
      </c>
      <c r="BW14" s="46">
        <v>501220</v>
      </c>
      <c r="BX14" s="46">
        <v>507600</v>
      </c>
      <c r="BY14" s="46">
        <v>8262550</v>
      </c>
      <c r="BZ14" s="46">
        <v>57500</v>
      </c>
      <c r="CA14" s="46">
        <v>8103810</v>
      </c>
      <c r="CB14" s="46">
        <v>40975301</v>
      </c>
      <c r="CC14" s="68" t="s">
        <v>106</v>
      </c>
      <c r="CD14" s="65" t="s">
        <v>106</v>
      </c>
      <c r="CE14" s="46">
        <v>84528030</v>
      </c>
      <c r="CF14" s="46">
        <v>0</v>
      </c>
      <c r="CG14" s="46">
        <v>0</v>
      </c>
      <c r="CH14" s="46">
        <v>84528030</v>
      </c>
      <c r="CI14" s="46">
        <v>1164539</v>
      </c>
      <c r="CJ14" s="46">
        <v>8551</v>
      </c>
      <c r="CK14" s="46">
        <v>40139</v>
      </c>
      <c r="CL14" s="46">
        <v>1213229</v>
      </c>
      <c r="CM14" s="72">
        <v>48307</v>
      </c>
      <c r="CN14" s="72">
        <v>1754</v>
      </c>
      <c r="CO14" s="72">
        <v>50061</v>
      </c>
      <c r="CP14" s="72">
        <v>31957</v>
      </c>
      <c r="CQ14" s="72">
        <v>15502</v>
      </c>
      <c r="CR14" s="72">
        <v>47459</v>
      </c>
      <c r="CS14" s="46">
        <v>1506</v>
      </c>
      <c r="CT14" s="46">
        <v>12857</v>
      </c>
      <c r="CU14" s="46">
        <v>85853142</v>
      </c>
      <c r="CV14" s="68" t="s">
        <v>106</v>
      </c>
      <c r="CW14" s="65" t="s">
        <v>106</v>
      </c>
      <c r="CX14" s="46">
        <v>5071388</v>
      </c>
      <c r="CY14" s="46">
        <v>34979</v>
      </c>
      <c r="CZ14" s="46">
        <v>249</v>
      </c>
      <c r="DA14" s="46">
        <v>963</v>
      </c>
      <c r="DB14" s="46">
        <v>36191</v>
      </c>
      <c r="DC14" s="46">
        <v>2610</v>
      </c>
      <c r="DD14" s="46">
        <v>53</v>
      </c>
      <c r="DE14" s="46">
        <v>2663</v>
      </c>
      <c r="DF14" s="46">
        <v>959</v>
      </c>
      <c r="DG14" s="46">
        <v>278</v>
      </c>
      <c r="DH14" s="46">
        <v>1237</v>
      </c>
      <c r="DI14" s="46">
        <v>26</v>
      </c>
      <c r="DJ14" s="46">
        <v>386</v>
      </c>
      <c r="DK14" s="46">
        <v>5111891</v>
      </c>
      <c r="DL14" s="68" t="s">
        <v>106</v>
      </c>
    </row>
    <row r="15" spans="1:116" s="16" customFormat="1" ht="21" customHeight="1">
      <c r="A15" s="65" t="s">
        <v>109</v>
      </c>
      <c r="B15" s="46">
        <v>13423</v>
      </c>
      <c r="C15" s="46">
        <v>28</v>
      </c>
      <c r="D15" s="46">
        <v>13451</v>
      </c>
      <c r="E15" s="46">
        <v>0</v>
      </c>
      <c r="F15" s="46">
        <v>85930792</v>
      </c>
      <c r="G15" s="46">
        <v>987729</v>
      </c>
      <c r="H15" s="46">
        <v>69041</v>
      </c>
      <c r="I15" s="46">
        <v>929601</v>
      </c>
      <c r="J15" s="46">
        <v>6497</v>
      </c>
      <c r="K15" s="46">
        <v>9817</v>
      </c>
      <c r="L15" s="46">
        <v>24025917</v>
      </c>
      <c r="M15" s="46">
        <v>63907560</v>
      </c>
      <c r="N15" s="68" t="s">
        <v>108</v>
      </c>
      <c r="O15" s="65" t="s">
        <v>108</v>
      </c>
      <c r="P15" s="46">
        <v>3774468</v>
      </c>
      <c r="Q15" s="46">
        <v>20557</v>
      </c>
      <c r="R15" s="46">
        <v>2335</v>
      </c>
      <c r="S15" s="46">
        <v>739</v>
      </c>
      <c r="T15" s="46">
        <v>665</v>
      </c>
      <c r="U15" s="46">
        <v>22</v>
      </c>
      <c r="V15" s="46">
        <v>24318</v>
      </c>
      <c r="W15" s="46">
        <v>0</v>
      </c>
      <c r="X15" s="46">
        <v>1057</v>
      </c>
      <c r="Y15" s="46">
        <v>149</v>
      </c>
      <c r="Z15" s="46">
        <v>0</v>
      </c>
      <c r="AA15" s="46">
        <v>3742071</v>
      </c>
      <c r="AB15" s="46">
        <v>6873</v>
      </c>
      <c r="AC15" s="46">
        <v>3748944</v>
      </c>
      <c r="AD15" s="68" t="s">
        <v>108</v>
      </c>
      <c r="AE15" s="65" t="s">
        <v>108</v>
      </c>
      <c r="AF15" s="46">
        <v>85926051</v>
      </c>
      <c r="AG15" s="46">
        <v>0</v>
      </c>
      <c r="AH15" s="46">
        <v>4741</v>
      </c>
      <c r="AI15" s="46">
        <v>85930792</v>
      </c>
      <c r="AJ15" s="46">
        <v>973259</v>
      </c>
      <c r="AK15" s="46">
        <v>0</v>
      </c>
      <c r="AL15" s="46">
        <v>14470</v>
      </c>
      <c r="AM15" s="46">
        <v>987729</v>
      </c>
      <c r="AN15" s="68" t="s">
        <v>108</v>
      </c>
      <c r="AO15" s="65" t="s">
        <v>108</v>
      </c>
      <c r="AP15" s="46">
        <v>69041</v>
      </c>
      <c r="AQ15" s="46">
        <v>0</v>
      </c>
      <c r="AR15" s="46">
        <v>69041</v>
      </c>
      <c r="AS15" s="46">
        <v>849083</v>
      </c>
      <c r="AT15" s="46">
        <v>80518</v>
      </c>
      <c r="AU15" s="46">
        <v>929601</v>
      </c>
      <c r="AV15" s="46">
        <v>6497</v>
      </c>
      <c r="AW15" s="46">
        <v>9817</v>
      </c>
      <c r="AX15" s="46">
        <v>87933477</v>
      </c>
      <c r="AY15" s="68" t="s">
        <v>108</v>
      </c>
      <c r="AZ15" s="65" t="s">
        <v>108</v>
      </c>
      <c r="BA15" s="46">
        <v>2346</v>
      </c>
      <c r="BB15" s="46">
        <v>393153</v>
      </c>
      <c r="BC15" s="46">
        <v>12095083</v>
      </c>
      <c r="BD15" s="46">
        <v>216365</v>
      </c>
      <c r="BE15" s="46">
        <v>473111</v>
      </c>
      <c r="BF15" s="46">
        <v>12239</v>
      </c>
      <c r="BG15" s="46">
        <v>83200</v>
      </c>
      <c r="BH15" s="46">
        <v>112200</v>
      </c>
      <c r="BI15" s="46">
        <v>195400</v>
      </c>
      <c r="BJ15" s="46">
        <v>21840</v>
      </c>
      <c r="BK15" s="46">
        <v>300</v>
      </c>
      <c r="BL15" s="46">
        <v>22140</v>
      </c>
      <c r="BM15" s="46">
        <v>0</v>
      </c>
      <c r="BN15" s="68" t="s">
        <v>108</v>
      </c>
      <c r="BO15" s="65" t="s">
        <v>108</v>
      </c>
      <c r="BP15" s="46">
        <v>0</v>
      </c>
      <c r="BQ15" s="46">
        <v>1588290</v>
      </c>
      <c r="BR15" s="46">
        <v>110580</v>
      </c>
      <c r="BS15" s="46">
        <v>1698870</v>
      </c>
      <c r="BT15" s="46">
        <v>76180</v>
      </c>
      <c r="BU15" s="46">
        <v>2065470</v>
      </c>
      <c r="BV15" s="46">
        <v>1725750</v>
      </c>
      <c r="BW15" s="46">
        <v>318820</v>
      </c>
      <c r="BX15" s="46">
        <v>256050</v>
      </c>
      <c r="BY15" s="46">
        <v>4366090</v>
      </c>
      <c r="BZ15" s="46">
        <v>36110</v>
      </c>
      <c r="CA15" s="46">
        <v>4438830</v>
      </c>
      <c r="CB15" s="46">
        <v>24025917</v>
      </c>
      <c r="CC15" s="68" t="s">
        <v>108</v>
      </c>
      <c r="CD15" s="65" t="s">
        <v>108</v>
      </c>
      <c r="CE15" s="46">
        <v>61900181</v>
      </c>
      <c r="CF15" s="46">
        <v>0</v>
      </c>
      <c r="CG15" s="46">
        <v>4741</v>
      </c>
      <c r="CH15" s="46">
        <v>61904922</v>
      </c>
      <c r="CI15" s="46">
        <v>973232</v>
      </c>
      <c r="CJ15" s="46">
        <v>0</v>
      </c>
      <c r="CK15" s="46">
        <v>14469</v>
      </c>
      <c r="CL15" s="46">
        <v>987701</v>
      </c>
      <c r="CM15" s="72">
        <v>69036</v>
      </c>
      <c r="CN15" s="72">
        <v>0</v>
      </c>
      <c r="CO15" s="72">
        <v>69036</v>
      </c>
      <c r="CP15" s="72">
        <v>849083</v>
      </c>
      <c r="CQ15" s="72">
        <v>80510</v>
      </c>
      <c r="CR15" s="72">
        <v>929593</v>
      </c>
      <c r="CS15" s="46">
        <v>6492</v>
      </c>
      <c r="CT15" s="46">
        <v>9816</v>
      </c>
      <c r="CU15" s="46">
        <v>63907560</v>
      </c>
      <c r="CV15" s="68" t="s">
        <v>108</v>
      </c>
      <c r="CW15" s="65" t="s">
        <v>108</v>
      </c>
      <c r="CX15" s="46">
        <v>3713845</v>
      </c>
      <c r="CY15" s="46">
        <v>29215</v>
      </c>
      <c r="CZ15" s="46">
        <v>0</v>
      </c>
      <c r="DA15" s="46">
        <v>347</v>
      </c>
      <c r="DB15" s="46">
        <v>29562</v>
      </c>
      <c r="DC15" s="46">
        <v>3728</v>
      </c>
      <c r="DD15" s="46">
        <v>0</v>
      </c>
      <c r="DE15" s="46">
        <v>3728</v>
      </c>
      <c r="DF15" s="46">
        <v>25472</v>
      </c>
      <c r="DG15" s="46">
        <v>1449</v>
      </c>
      <c r="DH15" s="46">
        <v>26921</v>
      </c>
      <c r="DI15" s="46">
        <v>117</v>
      </c>
      <c r="DJ15" s="46">
        <v>295</v>
      </c>
      <c r="DK15" s="46">
        <v>3774468</v>
      </c>
      <c r="DL15" s="68" t="s">
        <v>108</v>
      </c>
    </row>
    <row r="16" spans="1:116" s="16" customFormat="1" ht="21" customHeight="1">
      <c r="A16" s="65" t="s">
        <v>111</v>
      </c>
      <c r="B16" s="46">
        <v>4850</v>
      </c>
      <c r="C16" s="46">
        <v>4</v>
      </c>
      <c r="D16" s="46">
        <v>4854</v>
      </c>
      <c r="E16" s="46">
        <v>0</v>
      </c>
      <c r="F16" s="46">
        <v>38997908</v>
      </c>
      <c r="G16" s="46">
        <v>1011870</v>
      </c>
      <c r="H16" s="46">
        <v>19104</v>
      </c>
      <c r="I16" s="46">
        <v>16227</v>
      </c>
      <c r="J16" s="46">
        <v>232</v>
      </c>
      <c r="K16" s="46">
        <v>1042</v>
      </c>
      <c r="L16" s="46">
        <v>9111315</v>
      </c>
      <c r="M16" s="46">
        <v>30935068</v>
      </c>
      <c r="N16" s="68" t="s">
        <v>110</v>
      </c>
      <c r="O16" s="65" t="s">
        <v>110</v>
      </c>
      <c r="P16" s="46">
        <v>1824995</v>
      </c>
      <c r="Q16" s="46">
        <v>7426</v>
      </c>
      <c r="R16" s="46">
        <v>2097</v>
      </c>
      <c r="S16" s="46">
        <v>59</v>
      </c>
      <c r="T16" s="46">
        <v>387</v>
      </c>
      <c r="U16" s="46">
        <v>0</v>
      </c>
      <c r="V16" s="46">
        <v>9969</v>
      </c>
      <c r="W16" s="46">
        <v>0</v>
      </c>
      <c r="X16" s="46">
        <v>641</v>
      </c>
      <c r="Y16" s="46">
        <v>110</v>
      </c>
      <c r="Z16" s="46">
        <v>0</v>
      </c>
      <c r="AA16" s="46">
        <v>1812910</v>
      </c>
      <c r="AB16" s="46">
        <v>1365</v>
      </c>
      <c r="AC16" s="46">
        <v>1814275</v>
      </c>
      <c r="AD16" s="68" t="s">
        <v>110</v>
      </c>
      <c r="AE16" s="65" t="s">
        <v>110</v>
      </c>
      <c r="AF16" s="46">
        <v>38997908</v>
      </c>
      <c r="AG16" s="46">
        <v>0</v>
      </c>
      <c r="AH16" s="46">
        <v>0</v>
      </c>
      <c r="AI16" s="46">
        <v>38997908</v>
      </c>
      <c r="AJ16" s="46">
        <v>1011870</v>
      </c>
      <c r="AK16" s="46">
        <v>0</v>
      </c>
      <c r="AL16" s="46">
        <v>0</v>
      </c>
      <c r="AM16" s="46">
        <v>1011870</v>
      </c>
      <c r="AN16" s="68" t="s">
        <v>110</v>
      </c>
      <c r="AO16" s="65" t="s">
        <v>110</v>
      </c>
      <c r="AP16" s="46">
        <v>19104</v>
      </c>
      <c r="AQ16" s="46">
        <v>0</v>
      </c>
      <c r="AR16" s="46">
        <v>19104</v>
      </c>
      <c r="AS16" s="46">
        <v>10820</v>
      </c>
      <c r="AT16" s="46">
        <v>5407</v>
      </c>
      <c r="AU16" s="46">
        <v>16227</v>
      </c>
      <c r="AV16" s="46">
        <v>232</v>
      </c>
      <c r="AW16" s="46">
        <v>1042</v>
      </c>
      <c r="AX16" s="46">
        <v>40046383</v>
      </c>
      <c r="AY16" s="68" t="s">
        <v>110</v>
      </c>
      <c r="AZ16" s="65" t="s">
        <v>110</v>
      </c>
      <c r="BA16" s="46">
        <v>0</v>
      </c>
      <c r="BB16" s="46">
        <v>249355</v>
      </c>
      <c r="BC16" s="46">
        <v>4467478</v>
      </c>
      <c r="BD16" s="46">
        <v>150511</v>
      </c>
      <c r="BE16" s="46">
        <v>161431</v>
      </c>
      <c r="BF16" s="46">
        <v>6650</v>
      </c>
      <c r="BG16" s="46">
        <v>48620</v>
      </c>
      <c r="BH16" s="46">
        <v>52500</v>
      </c>
      <c r="BI16" s="46">
        <v>101120</v>
      </c>
      <c r="BJ16" s="46">
        <v>8060</v>
      </c>
      <c r="BK16" s="46">
        <v>0</v>
      </c>
      <c r="BL16" s="46">
        <v>8060</v>
      </c>
      <c r="BM16" s="46">
        <v>0</v>
      </c>
      <c r="BN16" s="68" t="s">
        <v>110</v>
      </c>
      <c r="BO16" s="65" t="s">
        <v>110</v>
      </c>
      <c r="BP16" s="46">
        <v>0</v>
      </c>
      <c r="BQ16" s="46">
        <v>599940</v>
      </c>
      <c r="BR16" s="46">
        <v>68780</v>
      </c>
      <c r="BS16" s="46">
        <v>668720</v>
      </c>
      <c r="BT16" s="46">
        <v>24720</v>
      </c>
      <c r="BU16" s="46">
        <v>847110</v>
      </c>
      <c r="BV16" s="46">
        <v>569700</v>
      </c>
      <c r="BW16" s="46">
        <v>125020</v>
      </c>
      <c r="BX16" s="46">
        <v>108000</v>
      </c>
      <c r="BY16" s="46">
        <v>1649830</v>
      </c>
      <c r="BZ16" s="46">
        <v>21620</v>
      </c>
      <c r="CA16" s="46">
        <v>1601820</v>
      </c>
      <c r="CB16" s="46">
        <v>9111315</v>
      </c>
      <c r="CC16" s="68" t="s">
        <v>110</v>
      </c>
      <c r="CD16" s="65" t="s">
        <v>110</v>
      </c>
      <c r="CE16" s="46">
        <v>29886623</v>
      </c>
      <c r="CF16" s="46">
        <v>0</v>
      </c>
      <c r="CG16" s="46">
        <v>0</v>
      </c>
      <c r="CH16" s="46">
        <v>29886623</v>
      </c>
      <c r="CI16" s="46">
        <v>1011851</v>
      </c>
      <c r="CJ16" s="46">
        <v>0</v>
      </c>
      <c r="CK16" s="46">
        <v>0</v>
      </c>
      <c r="CL16" s="46">
        <v>1011851</v>
      </c>
      <c r="CM16" s="72">
        <v>19100</v>
      </c>
      <c r="CN16" s="72">
        <v>0</v>
      </c>
      <c r="CO16" s="72">
        <v>19100</v>
      </c>
      <c r="CP16" s="72">
        <v>10819</v>
      </c>
      <c r="CQ16" s="72">
        <v>5405</v>
      </c>
      <c r="CR16" s="72">
        <v>16224</v>
      </c>
      <c r="CS16" s="46">
        <v>230</v>
      </c>
      <c r="CT16" s="46">
        <v>1040</v>
      </c>
      <c r="CU16" s="46">
        <v>30935068</v>
      </c>
      <c r="CV16" s="68" t="s">
        <v>110</v>
      </c>
      <c r="CW16" s="65" t="s">
        <v>110</v>
      </c>
      <c r="CX16" s="46">
        <v>1793137</v>
      </c>
      <c r="CY16" s="46">
        <v>30369</v>
      </c>
      <c r="CZ16" s="46">
        <v>0</v>
      </c>
      <c r="DA16" s="46">
        <v>0</v>
      </c>
      <c r="DB16" s="46">
        <v>30369</v>
      </c>
      <c r="DC16" s="46">
        <v>1032</v>
      </c>
      <c r="DD16" s="46">
        <v>0</v>
      </c>
      <c r="DE16" s="46">
        <v>1032</v>
      </c>
      <c r="DF16" s="46">
        <v>324</v>
      </c>
      <c r="DG16" s="46">
        <v>97</v>
      </c>
      <c r="DH16" s="46">
        <v>421</v>
      </c>
      <c r="DI16" s="46">
        <v>5</v>
      </c>
      <c r="DJ16" s="46">
        <v>31</v>
      </c>
      <c r="DK16" s="46">
        <v>1824995</v>
      </c>
      <c r="DL16" s="68" t="s">
        <v>110</v>
      </c>
    </row>
    <row r="17" spans="1:116" s="16" customFormat="1" ht="21" customHeight="1">
      <c r="A17" s="65" t="s">
        <v>112</v>
      </c>
      <c r="B17" s="46">
        <v>4217</v>
      </c>
      <c r="C17" s="46">
        <v>12</v>
      </c>
      <c r="D17" s="46">
        <v>4229</v>
      </c>
      <c r="E17" s="46">
        <v>0</v>
      </c>
      <c r="F17" s="46">
        <v>43206187</v>
      </c>
      <c r="G17" s="46">
        <v>1882045</v>
      </c>
      <c r="H17" s="46">
        <v>155151</v>
      </c>
      <c r="I17" s="46">
        <v>106102</v>
      </c>
      <c r="J17" s="46">
        <v>1489</v>
      </c>
      <c r="K17" s="46">
        <v>1152</v>
      </c>
      <c r="L17" s="46">
        <v>8267720</v>
      </c>
      <c r="M17" s="46">
        <v>37084406</v>
      </c>
      <c r="N17" s="68" t="s">
        <v>103</v>
      </c>
      <c r="O17" s="65" t="s">
        <v>103</v>
      </c>
      <c r="P17" s="46">
        <v>2163705</v>
      </c>
      <c r="Q17" s="46">
        <v>6482</v>
      </c>
      <c r="R17" s="46">
        <v>2958</v>
      </c>
      <c r="S17" s="46">
        <v>0</v>
      </c>
      <c r="T17" s="46">
        <v>672</v>
      </c>
      <c r="U17" s="46">
        <v>53</v>
      </c>
      <c r="V17" s="46">
        <v>10165</v>
      </c>
      <c r="W17" s="46">
        <v>0</v>
      </c>
      <c r="X17" s="46">
        <v>275</v>
      </c>
      <c r="Y17" s="46">
        <v>72</v>
      </c>
      <c r="Z17" s="46">
        <v>0</v>
      </c>
      <c r="AA17" s="46">
        <v>2147295</v>
      </c>
      <c r="AB17" s="46">
        <v>5898</v>
      </c>
      <c r="AC17" s="46">
        <v>2153193</v>
      </c>
      <c r="AD17" s="68" t="s">
        <v>103</v>
      </c>
      <c r="AE17" s="65" t="s">
        <v>103</v>
      </c>
      <c r="AF17" s="46">
        <v>43206187</v>
      </c>
      <c r="AG17" s="46">
        <v>0</v>
      </c>
      <c r="AH17" s="46">
        <v>0</v>
      </c>
      <c r="AI17" s="46">
        <v>43206187</v>
      </c>
      <c r="AJ17" s="46">
        <v>1868082</v>
      </c>
      <c r="AK17" s="46">
        <v>0</v>
      </c>
      <c r="AL17" s="46">
        <v>13963</v>
      </c>
      <c r="AM17" s="46">
        <v>1882045</v>
      </c>
      <c r="AN17" s="68" t="s">
        <v>103</v>
      </c>
      <c r="AO17" s="65" t="s">
        <v>103</v>
      </c>
      <c r="AP17" s="46">
        <v>155151</v>
      </c>
      <c r="AQ17" s="46">
        <v>0</v>
      </c>
      <c r="AR17" s="46">
        <v>155151</v>
      </c>
      <c r="AS17" s="46">
        <v>58097</v>
      </c>
      <c r="AT17" s="46">
        <v>48005</v>
      </c>
      <c r="AU17" s="46">
        <v>106102</v>
      </c>
      <c r="AV17" s="46">
        <v>1489</v>
      </c>
      <c r="AW17" s="46">
        <v>1152</v>
      </c>
      <c r="AX17" s="46">
        <v>45352126</v>
      </c>
      <c r="AY17" s="68" t="s">
        <v>103</v>
      </c>
      <c r="AZ17" s="65" t="s">
        <v>103</v>
      </c>
      <c r="BA17" s="46">
        <v>0</v>
      </c>
      <c r="BB17" s="46">
        <v>264102</v>
      </c>
      <c r="BC17" s="46">
        <v>4018802</v>
      </c>
      <c r="BD17" s="46">
        <v>213871</v>
      </c>
      <c r="BE17" s="46">
        <v>129406</v>
      </c>
      <c r="BF17" s="46">
        <v>6139</v>
      </c>
      <c r="BG17" s="46">
        <v>48620</v>
      </c>
      <c r="BH17" s="46">
        <v>54900</v>
      </c>
      <c r="BI17" s="46">
        <v>103520</v>
      </c>
      <c r="BJ17" s="46">
        <v>8320</v>
      </c>
      <c r="BK17" s="46">
        <v>0</v>
      </c>
      <c r="BL17" s="46">
        <v>8320</v>
      </c>
      <c r="BM17" s="46">
        <v>0</v>
      </c>
      <c r="BN17" s="68" t="s">
        <v>103</v>
      </c>
      <c r="BO17" s="65" t="s">
        <v>103</v>
      </c>
      <c r="BP17" s="46">
        <v>0</v>
      </c>
      <c r="BQ17" s="46">
        <v>503580</v>
      </c>
      <c r="BR17" s="46">
        <v>69920</v>
      </c>
      <c r="BS17" s="46">
        <v>573500</v>
      </c>
      <c r="BT17" s="46">
        <v>7760</v>
      </c>
      <c r="BU17" s="46">
        <v>817740</v>
      </c>
      <c r="BV17" s="46">
        <v>494550</v>
      </c>
      <c r="BW17" s="46">
        <v>124260</v>
      </c>
      <c r="BX17" s="46">
        <v>92700</v>
      </c>
      <c r="BY17" s="46">
        <v>1529250</v>
      </c>
      <c r="BZ17" s="46">
        <v>17480</v>
      </c>
      <c r="CA17" s="46">
        <v>1395570</v>
      </c>
      <c r="CB17" s="46">
        <v>8267720</v>
      </c>
      <c r="CC17" s="68" t="s">
        <v>103</v>
      </c>
      <c r="CD17" s="65" t="s">
        <v>103</v>
      </c>
      <c r="CE17" s="46">
        <v>34938510</v>
      </c>
      <c r="CF17" s="46">
        <v>0</v>
      </c>
      <c r="CG17" s="46">
        <v>0</v>
      </c>
      <c r="CH17" s="46">
        <v>34938510</v>
      </c>
      <c r="CI17" s="46">
        <v>1868062</v>
      </c>
      <c r="CJ17" s="46">
        <v>0</v>
      </c>
      <c r="CK17" s="46">
        <v>13961</v>
      </c>
      <c r="CL17" s="46">
        <v>1882023</v>
      </c>
      <c r="CM17" s="72">
        <v>155145</v>
      </c>
      <c r="CN17" s="72">
        <v>0</v>
      </c>
      <c r="CO17" s="72">
        <v>155145</v>
      </c>
      <c r="CP17" s="72">
        <v>58095</v>
      </c>
      <c r="CQ17" s="72">
        <v>47998</v>
      </c>
      <c r="CR17" s="72">
        <v>106093</v>
      </c>
      <c r="CS17" s="46">
        <v>1486</v>
      </c>
      <c r="CT17" s="46">
        <v>1149</v>
      </c>
      <c r="CU17" s="46">
        <v>37084406</v>
      </c>
      <c r="CV17" s="68" t="s">
        <v>103</v>
      </c>
      <c r="CW17" s="65" t="s">
        <v>103</v>
      </c>
      <c r="CX17" s="46">
        <v>2096262</v>
      </c>
      <c r="CY17" s="46">
        <v>56062</v>
      </c>
      <c r="CZ17" s="46">
        <v>0</v>
      </c>
      <c r="DA17" s="46">
        <v>335</v>
      </c>
      <c r="DB17" s="46">
        <v>56397</v>
      </c>
      <c r="DC17" s="46">
        <v>8378</v>
      </c>
      <c r="DD17" s="46">
        <v>0</v>
      </c>
      <c r="DE17" s="46">
        <v>8378</v>
      </c>
      <c r="DF17" s="46">
        <v>1742</v>
      </c>
      <c r="DG17" s="46">
        <v>865</v>
      </c>
      <c r="DH17" s="46">
        <v>2607</v>
      </c>
      <c r="DI17" s="46">
        <v>26</v>
      </c>
      <c r="DJ17" s="46">
        <v>35</v>
      </c>
      <c r="DK17" s="46">
        <v>2163705</v>
      </c>
      <c r="DL17" s="68" t="s">
        <v>103</v>
      </c>
    </row>
    <row r="18" spans="1:116" s="16" customFormat="1" ht="21" customHeight="1">
      <c r="A18" s="66" t="s">
        <v>128</v>
      </c>
      <c r="B18" s="47">
        <v>5122</v>
      </c>
      <c r="C18" s="47">
        <v>7</v>
      </c>
      <c r="D18" s="47">
        <v>5129</v>
      </c>
      <c r="E18" s="47">
        <v>0</v>
      </c>
      <c r="F18" s="47">
        <v>103695938</v>
      </c>
      <c r="G18" s="47">
        <v>1212315</v>
      </c>
      <c r="H18" s="47">
        <v>64956</v>
      </c>
      <c r="I18" s="47">
        <v>1626992</v>
      </c>
      <c r="J18" s="47">
        <v>12012</v>
      </c>
      <c r="K18" s="47">
        <v>105549</v>
      </c>
      <c r="L18" s="47">
        <v>11341988</v>
      </c>
      <c r="M18" s="47">
        <v>95375774</v>
      </c>
      <c r="N18" s="69" t="s">
        <v>127</v>
      </c>
      <c r="O18" s="66" t="s">
        <v>127</v>
      </c>
      <c r="P18" s="47">
        <v>5632367</v>
      </c>
      <c r="Q18" s="47">
        <v>7864</v>
      </c>
      <c r="R18" s="47">
        <v>12833</v>
      </c>
      <c r="S18" s="47">
        <v>43</v>
      </c>
      <c r="T18" s="47">
        <v>6959</v>
      </c>
      <c r="U18" s="47">
        <v>121</v>
      </c>
      <c r="V18" s="47">
        <v>27820</v>
      </c>
      <c r="W18" s="47">
        <v>0</v>
      </c>
      <c r="X18" s="47">
        <v>1240</v>
      </c>
      <c r="Y18" s="47">
        <v>1237</v>
      </c>
      <c r="Z18" s="47">
        <v>0</v>
      </c>
      <c r="AA18" s="47">
        <v>5591219</v>
      </c>
      <c r="AB18" s="47">
        <v>10851</v>
      </c>
      <c r="AC18" s="47">
        <v>5602070</v>
      </c>
      <c r="AD18" s="69" t="s">
        <v>127</v>
      </c>
      <c r="AE18" s="66" t="s">
        <v>127</v>
      </c>
      <c r="AF18" s="47">
        <v>103695938</v>
      </c>
      <c r="AG18" s="47">
        <v>0</v>
      </c>
      <c r="AH18" s="47">
        <v>0</v>
      </c>
      <c r="AI18" s="47">
        <v>103695938</v>
      </c>
      <c r="AJ18" s="47">
        <v>1178857</v>
      </c>
      <c r="AK18" s="47">
        <v>28359</v>
      </c>
      <c r="AL18" s="47">
        <v>5099</v>
      </c>
      <c r="AM18" s="47">
        <v>1212315</v>
      </c>
      <c r="AN18" s="69" t="s">
        <v>127</v>
      </c>
      <c r="AO18" s="66" t="s">
        <v>127</v>
      </c>
      <c r="AP18" s="47">
        <v>49581</v>
      </c>
      <c r="AQ18" s="47">
        <v>15375</v>
      </c>
      <c r="AR18" s="47">
        <v>64956</v>
      </c>
      <c r="AS18" s="47">
        <v>1594786</v>
      </c>
      <c r="AT18" s="47">
        <v>32206</v>
      </c>
      <c r="AU18" s="47">
        <v>1626992</v>
      </c>
      <c r="AV18" s="47">
        <v>12012</v>
      </c>
      <c r="AW18" s="47">
        <v>105549</v>
      </c>
      <c r="AX18" s="47">
        <v>106717762</v>
      </c>
      <c r="AY18" s="69" t="s">
        <v>127</v>
      </c>
      <c r="AZ18" s="66" t="s">
        <v>127</v>
      </c>
      <c r="BA18" s="47">
        <v>281</v>
      </c>
      <c r="BB18" s="47">
        <v>440405</v>
      </c>
      <c r="BC18" s="47">
        <v>5549515</v>
      </c>
      <c r="BD18" s="47">
        <v>420071</v>
      </c>
      <c r="BE18" s="47">
        <v>156046</v>
      </c>
      <c r="BF18" s="47">
        <v>9210</v>
      </c>
      <c r="BG18" s="47">
        <v>52000</v>
      </c>
      <c r="BH18" s="47">
        <v>70200</v>
      </c>
      <c r="BI18" s="47">
        <v>122200</v>
      </c>
      <c r="BJ18" s="47">
        <v>6500</v>
      </c>
      <c r="BK18" s="47">
        <v>0</v>
      </c>
      <c r="BL18" s="47">
        <v>6500</v>
      </c>
      <c r="BM18" s="47">
        <v>0</v>
      </c>
      <c r="BN18" s="69" t="s">
        <v>127</v>
      </c>
      <c r="BO18" s="66" t="s">
        <v>127</v>
      </c>
      <c r="BP18" s="47">
        <v>0</v>
      </c>
      <c r="BQ18" s="47">
        <v>598950</v>
      </c>
      <c r="BR18" s="47">
        <v>76380</v>
      </c>
      <c r="BS18" s="47">
        <v>675330</v>
      </c>
      <c r="BT18" s="47">
        <v>0</v>
      </c>
      <c r="BU18" s="47">
        <v>1229580</v>
      </c>
      <c r="BV18" s="47">
        <v>749700</v>
      </c>
      <c r="BW18" s="47">
        <v>153520</v>
      </c>
      <c r="BX18" s="47">
        <v>114750</v>
      </c>
      <c r="BY18" s="47">
        <v>2247550</v>
      </c>
      <c r="BZ18" s="47">
        <v>22310</v>
      </c>
      <c r="CA18" s="47">
        <v>1692570</v>
      </c>
      <c r="CB18" s="47">
        <v>11341988</v>
      </c>
      <c r="CC18" s="69" t="s">
        <v>127</v>
      </c>
      <c r="CD18" s="66" t="s">
        <v>127</v>
      </c>
      <c r="CE18" s="47">
        <v>92354014</v>
      </c>
      <c r="CF18" s="47">
        <v>0</v>
      </c>
      <c r="CG18" s="47">
        <v>0</v>
      </c>
      <c r="CH18" s="47">
        <v>92354014</v>
      </c>
      <c r="CI18" s="47">
        <v>1178825</v>
      </c>
      <c r="CJ18" s="47">
        <v>28359</v>
      </c>
      <c r="CK18" s="47">
        <v>5099</v>
      </c>
      <c r="CL18" s="47">
        <v>1212283</v>
      </c>
      <c r="CM18" s="73">
        <v>49573</v>
      </c>
      <c r="CN18" s="73">
        <v>15374</v>
      </c>
      <c r="CO18" s="73">
        <v>64947</v>
      </c>
      <c r="CP18" s="73">
        <v>1594783</v>
      </c>
      <c r="CQ18" s="73">
        <v>32199</v>
      </c>
      <c r="CR18" s="73">
        <v>1626982</v>
      </c>
      <c r="CS18" s="47">
        <v>12002</v>
      </c>
      <c r="CT18" s="47">
        <v>105546</v>
      </c>
      <c r="CU18" s="47">
        <v>95375774</v>
      </c>
      <c r="CV18" s="69" t="s">
        <v>127</v>
      </c>
      <c r="CW18" s="66" t="s">
        <v>127</v>
      </c>
      <c r="CX18" s="47">
        <v>5541182</v>
      </c>
      <c r="CY18" s="47">
        <v>35390</v>
      </c>
      <c r="CZ18" s="47">
        <v>731</v>
      </c>
      <c r="DA18" s="47">
        <v>123</v>
      </c>
      <c r="DB18" s="47">
        <v>36244</v>
      </c>
      <c r="DC18" s="47">
        <v>2676</v>
      </c>
      <c r="DD18" s="47">
        <v>461</v>
      </c>
      <c r="DE18" s="47">
        <v>3137</v>
      </c>
      <c r="DF18" s="47">
        <v>47843</v>
      </c>
      <c r="DG18" s="47">
        <v>579</v>
      </c>
      <c r="DH18" s="47">
        <v>48422</v>
      </c>
      <c r="DI18" s="47">
        <v>216</v>
      </c>
      <c r="DJ18" s="47">
        <v>3166</v>
      </c>
      <c r="DK18" s="47">
        <v>5632367</v>
      </c>
      <c r="DL18" s="69" t="s">
        <v>127</v>
      </c>
    </row>
    <row r="19" spans="1:116" s="16" customFormat="1" ht="21" customHeight="1" thickBot="1">
      <c r="A19" s="48" t="s">
        <v>44</v>
      </c>
      <c r="B19" s="49">
        <f>SUM(B10:B18)</f>
        <v>406583</v>
      </c>
      <c r="C19" s="49">
        <f aca="true" t="shared" si="0" ref="C19:L19">SUM(C10:C18)</f>
        <v>37413</v>
      </c>
      <c r="D19" s="49">
        <f t="shared" si="0"/>
        <v>443996</v>
      </c>
      <c r="E19" s="49">
        <f t="shared" si="0"/>
        <v>488</v>
      </c>
      <c r="F19" s="49">
        <f t="shared" si="0"/>
        <v>1158931390</v>
      </c>
      <c r="G19" s="49">
        <f t="shared" si="0"/>
        <v>28215322</v>
      </c>
      <c r="H19" s="49">
        <f t="shared" si="0"/>
        <v>819191</v>
      </c>
      <c r="I19" s="49">
        <f t="shared" si="0"/>
        <v>3123160</v>
      </c>
      <c r="J19" s="49">
        <f t="shared" si="0"/>
        <v>41399</v>
      </c>
      <c r="K19" s="49">
        <f t="shared" si="0"/>
        <v>277801</v>
      </c>
      <c r="L19" s="49">
        <f t="shared" si="0"/>
        <v>480444231</v>
      </c>
      <c r="M19" s="49">
        <f>SUM(M10:M18)</f>
        <v>710964032</v>
      </c>
      <c r="N19" s="50" t="s">
        <v>44</v>
      </c>
      <c r="O19" s="51" t="s">
        <v>44</v>
      </c>
      <c r="P19" s="49">
        <f aca="true" t="shared" si="1" ref="P19:AC19">SUM(P10:P18)</f>
        <v>41712031</v>
      </c>
      <c r="Q19" s="49">
        <f t="shared" si="1"/>
        <v>1167265</v>
      </c>
      <c r="R19" s="49">
        <f t="shared" si="1"/>
        <v>27306</v>
      </c>
      <c r="S19" s="49">
        <f>SUM(S10:S18)</f>
        <v>310651</v>
      </c>
      <c r="T19" s="49">
        <f>SUM(T10:T18)</f>
        <v>11154</v>
      </c>
      <c r="U19" s="49">
        <f>SUM(U10:U18)</f>
        <v>251</v>
      </c>
      <c r="V19" s="49">
        <f t="shared" si="1"/>
        <v>1516627</v>
      </c>
      <c r="W19" s="49">
        <f t="shared" si="1"/>
        <v>1901</v>
      </c>
      <c r="X19" s="49">
        <f t="shared" si="1"/>
        <v>6861</v>
      </c>
      <c r="Y19" s="49">
        <f t="shared" si="1"/>
        <v>2452</v>
      </c>
      <c r="Z19" s="49">
        <f t="shared" si="1"/>
        <v>360</v>
      </c>
      <c r="AA19" s="49">
        <f t="shared" si="1"/>
        <v>39396434</v>
      </c>
      <c r="AB19" s="49">
        <f t="shared" si="1"/>
        <v>787396</v>
      </c>
      <c r="AC19" s="49">
        <f t="shared" si="1"/>
        <v>40183830</v>
      </c>
      <c r="AD19" s="50" t="s">
        <v>44</v>
      </c>
      <c r="AE19" s="48" t="s">
        <v>44</v>
      </c>
      <c r="AF19" s="49">
        <f aca="true" t="shared" si="2" ref="AF19:AM19">SUM(AF10:AF18)</f>
        <v>1158923654</v>
      </c>
      <c r="AG19" s="49">
        <f t="shared" si="2"/>
        <v>375</v>
      </c>
      <c r="AH19" s="49">
        <f t="shared" si="2"/>
        <v>7361</v>
      </c>
      <c r="AI19" s="49">
        <f t="shared" si="2"/>
        <v>1158931390</v>
      </c>
      <c r="AJ19" s="49">
        <f t="shared" si="2"/>
        <v>27521671</v>
      </c>
      <c r="AK19" s="49">
        <f t="shared" si="2"/>
        <v>358716</v>
      </c>
      <c r="AL19" s="49">
        <f t="shared" si="2"/>
        <v>334935</v>
      </c>
      <c r="AM19" s="49">
        <f t="shared" si="2"/>
        <v>28215322</v>
      </c>
      <c r="AN19" s="50" t="s">
        <v>44</v>
      </c>
      <c r="AO19" s="48" t="s">
        <v>44</v>
      </c>
      <c r="AP19" s="49">
        <f aca="true" t="shared" si="3" ref="AP19:AX19">SUM(AP10:AP18)</f>
        <v>711779</v>
      </c>
      <c r="AQ19" s="49">
        <f t="shared" si="3"/>
        <v>107412</v>
      </c>
      <c r="AR19" s="49">
        <f t="shared" si="3"/>
        <v>819191</v>
      </c>
      <c r="AS19" s="49">
        <f t="shared" si="3"/>
        <v>2779049</v>
      </c>
      <c r="AT19" s="49">
        <f t="shared" si="3"/>
        <v>344111</v>
      </c>
      <c r="AU19" s="49">
        <f t="shared" si="3"/>
        <v>3123160</v>
      </c>
      <c r="AV19" s="49">
        <f t="shared" si="3"/>
        <v>41399</v>
      </c>
      <c r="AW19" s="49">
        <f t="shared" si="3"/>
        <v>277801</v>
      </c>
      <c r="AX19" s="49">
        <f t="shared" si="3"/>
        <v>1191408263</v>
      </c>
      <c r="AY19" s="50" t="s">
        <v>44</v>
      </c>
      <c r="AZ19" s="48" t="s">
        <v>44</v>
      </c>
      <c r="BA19" s="49">
        <f aca="true" t="shared" si="4" ref="BA19:BM19">SUM(BA10:BA18)</f>
        <v>19739</v>
      </c>
      <c r="BB19" s="49">
        <f t="shared" si="4"/>
        <v>5335810</v>
      </c>
      <c r="BC19" s="49">
        <f t="shared" si="4"/>
        <v>182744195</v>
      </c>
      <c r="BD19" s="49">
        <f t="shared" si="4"/>
        <v>2135928</v>
      </c>
      <c r="BE19" s="49">
        <f t="shared" si="4"/>
        <v>9624049</v>
      </c>
      <c r="BF19" s="49">
        <f t="shared" si="4"/>
        <v>146020</v>
      </c>
      <c r="BG19" s="49">
        <f t="shared" si="4"/>
        <v>1964300</v>
      </c>
      <c r="BH19" s="49">
        <f t="shared" si="4"/>
        <v>2415300</v>
      </c>
      <c r="BI19" s="49">
        <f t="shared" si="4"/>
        <v>4379600</v>
      </c>
      <c r="BJ19" s="49">
        <f t="shared" si="4"/>
        <v>812760</v>
      </c>
      <c r="BK19" s="49">
        <f t="shared" si="4"/>
        <v>1403700</v>
      </c>
      <c r="BL19" s="49">
        <f t="shared" si="4"/>
        <v>2216460</v>
      </c>
      <c r="BM19" s="49">
        <f t="shared" si="4"/>
        <v>418600</v>
      </c>
      <c r="BN19" s="50" t="s">
        <v>44</v>
      </c>
      <c r="BO19" s="48" t="s">
        <v>44</v>
      </c>
      <c r="BP19" s="49">
        <f aca="true" t="shared" si="5" ref="BP19:CB19">SUM(BP10:BP18)</f>
        <v>6500</v>
      </c>
      <c r="BQ19" s="49">
        <f t="shared" si="5"/>
        <v>27649380</v>
      </c>
      <c r="BR19" s="49">
        <f t="shared" si="5"/>
        <v>3477000</v>
      </c>
      <c r="BS19" s="49">
        <f t="shared" si="5"/>
        <v>31126380</v>
      </c>
      <c r="BT19" s="49">
        <f t="shared" si="5"/>
        <v>1668670</v>
      </c>
      <c r="BU19" s="49">
        <f t="shared" si="5"/>
        <v>57437820</v>
      </c>
      <c r="BV19" s="49">
        <f t="shared" si="5"/>
        <v>24214500</v>
      </c>
      <c r="BW19" s="49">
        <f t="shared" si="5"/>
        <v>4910360</v>
      </c>
      <c r="BX19" s="49">
        <f t="shared" si="5"/>
        <v>6741900</v>
      </c>
      <c r="BY19" s="49">
        <f t="shared" si="5"/>
        <v>93304580</v>
      </c>
      <c r="BZ19" s="49">
        <f t="shared" si="5"/>
        <v>799020</v>
      </c>
      <c r="CA19" s="49">
        <f t="shared" si="5"/>
        <v>146518680</v>
      </c>
      <c r="CB19" s="49">
        <f t="shared" si="5"/>
        <v>480444231</v>
      </c>
      <c r="CC19" s="54" t="s">
        <v>44</v>
      </c>
      <c r="CD19" s="48" t="s">
        <v>44</v>
      </c>
      <c r="CE19" s="49">
        <f aca="true" t="shared" si="6" ref="CE19:CU19">SUM(CE10:CE18)</f>
        <v>679308985</v>
      </c>
      <c r="CF19" s="49">
        <f t="shared" si="6"/>
        <v>150</v>
      </c>
      <c r="CG19" s="49">
        <f t="shared" si="6"/>
        <v>7360</v>
      </c>
      <c r="CH19" s="49">
        <f t="shared" si="6"/>
        <v>679316495</v>
      </c>
      <c r="CI19" s="49">
        <f t="shared" si="6"/>
        <v>26750662</v>
      </c>
      <c r="CJ19" s="49">
        <f t="shared" si="6"/>
        <v>352272</v>
      </c>
      <c r="CK19" s="49">
        <f t="shared" si="6"/>
        <v>329786</v>
      </c>
      <c r="CL19" s="49">
        <f t="shared" si="6"/>
        <v>27432720</v>
      </c>
      <c r="CM19" s="74">
        <f t="shared" si="6"/>
        <v>684052</v>
      </c>
      <c r="CN19" s="74">
        <f t="shared" si="6"/>
        <v>106635</v>
      </c>
      <c r="CO19" s="74">
        <f t="shared" si="6"/>
        <v>790687</v>
      </c>
      <c r="CP19" s="74">
        <f t="shared" si="6"/>
        <v>2775939</v>
      </c>
      <c r="CQ19" s="74">
        <f t="shared" si="6"/>
        <v>334120</v>
      </c>
      <c r="CR19" s="74">
        <f t="shared" si="6"/>
        <v>3110059</v>
      </c>
      <c r="CS19" s="49">
        <f t="shared" si="6"/>
        <v>41359</v>
      </c>
      <c r="CT19" s="49">
        <f t="shared" si="6"/>
        <v>272712</v>
      </c>
      <c r="CU19" s="49">
        <f t="shared" si="6"/>
        <v>710964032</v>
      </c>
      <c r="CV19" s="50" t="s">
        <v>44</v>
      </c>
      <c r="CW19" s="48" t="s">
        <v>45</v>
      </c>
      <c r="CX19" s="49">
        <f aca="true" t="shared" si="7" ref="CX19:DK19">SUM(CX10:CX18)</f>
        <v>40751722</v>
      </c>
      <c r="CY19" s="49">
        <f t="shared" si="7"/>
        <v>804336</v>
      </c>
      <c r="CZ19" s="49">
        <f t="shared" si="7"/>
        <v>9707</v>
      </c>
      <c r="DA19" s="49">
        <f t="shared" si="7"/>
        <v>7916</v>
      </c>
      <c r="DB19" s="49">
        <f t="shared" si="7"/>
        <v>821959</v>
      </c>
      <c r="DC19" s="49">
        <f t="shared" si="7"/>
        <v>36939</v>
      </c>
      <c r="DD19" s="49">
        <f t="shared" si="7"/>
        <v>3199</v>
      </c>
      <c r="DE19" s="49">
        <f t="shared" si="7"/>
        <v>40138</v>
      </c>
      <c r="DF19" s="49">
        <f t="shared" si="7"/>
        <v>83278</v>
      </c>
      <c r="DG19" s="49">
        <f t="shared" si="7"/>
        <v>6011</v>
      </c>
      <c r="DH19" s="49">
        <f t="shared" si="7"/>
        <v>89289</v>
      </c>
      <c r="DI19" s="49">
        <f t="shared" si="7"/>
        <v>743</v>
      </c>
      <c r="DJ19" s="49">
        <f t="shared" si="7"/>
        <v>8180</v>
      </c>
      <c r="DK19" s="49">
        <f t="shared" si="7"/>
        <v>41712031</v>
      </c>
      <c r="DL19" s="50" t="s">
        <v>44</v>
      </c>
    </row>
    <row r="20" spans="1:116" ht="18" thickTop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7"/>
      <c r="BJ20" s="3"/>
      <c r="BK20" s="3"/>
      <c r="BL20" s="3"/>
      <c r="BM20" s="3"/>
      <c r="BN20" s="3"/>
      <c r="BO20" s="3"/>
      <c r="BP20" s="3"/>
      <c r="BQ20" s="3"/>
      <c r="BR20" s="3"/>
      <c r="BS20" s="7"/>
      <c r="BT20" s="7"/>
      <c r="BU20" s="3"/>
      <c r="BV20" s="3"/>
      <c r="BW20" s="3"/>
      <c r="BX20" s="3"/>
      <c r="BY20" s="7"/>
      <c r="BZ20" s="3"/>
      <c r="CA20" s="3"/>
      <c r="CB20" s="7"/>
      <c r="CC20" s="7"/>
      <c r="CD20" s="3"/>
      <c r="CE20" s="3"/>
      <c r="CF20" s="3"/>
      <c r="CG20" s="3"/>
      <c r="CH20" s="7"/>
      <c r="CI20" s="3"/>
      <c r="CJ20" s="3"/>
      <c r="CK20" s="3"/>
      <c r="CL20" s="7"/>
      <c r="CM20" s="3"/>
      <c r="CN20" s="3"/>
      <c r="CO20" s="7"/>
      <c r="CP20" s="3"/>
      <c r="CQ20" s="3"/>
      <c r="CR20" s="3"/>
      <c r="CS20" s="3"/>
      <c r="CT20" s="3"/>
      <c r="CU20" s="7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</row>
    <row r="22" spans="2:116" ht="17.25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</row>
    <row r="26" ht="17.25">
      <c r="AS26" s="1" t="s">
        <v>46</v>
      </c>
    </row>
  </sheetData>
  <mergeCells count="96">
    <mergeCell ref="AW3:AW7"/>
    <mergeCell ref="AK4:AK7"/>
    <mergeCell ref="AL4:AL7"/>
    <mergeCell ref="AM4:AM7"/>
    <mergeCell ref="AP4:AP7"/>
    <mergeCell ref="AU4:AU7"/>
    <mergeCell ref="AR4:AR7"/>
    <mergeCell ref="AV3:AV7"/>
    <mergeCell ref="AX3:AX7"/>
    <mergeCell ref="B3:E3"/>
    <mergeCell ref="G4:G7"/>
    <mergeCell ref="H4:H7"/>
    <mergeCell ref="E6:E8"/>
    <mergeCell ref="B6:B7"/>
    <mergeCell ref="C6:C7"/>
    <mergeCell ref="D6:D7"/>
    <mergeCell ref="B4:C4"/>
    <mergeCell ref="I4:I7"/>
    <mergeCell ref="K4:K7"/>
    <mergeCell ref="L4:L7"/>
    <mergeCell ref="F4:F7"/>
    <mergeCell ref="M5:M6"/>
    <mergeCell ref="J4:J7"/>
    <mergeCell ref="Q3:V3"/>
    <mergeCell ref="AA3:AC3"/>
    <mergeCell ref="X4:X7"/>
    <mergeCell ref="W5:W6"/>
    <mergeCell ref="Z5:Z6"/>
    <mergeCell ref="AB6:AB7"/>
    <mergeCell ref="Y4:Y7"/>
    <mergeCell ref="P5:P6"/>
    <mergeCell ref="AA4:AB4"/>
    <mergeCell ref="AA6:AA7"/>
    <mergeCell ref="AQ4:AQ7"/>
    <mergeCell ref="AG5:AG6"/>
    <mergeCell ref="AH5:AH6"/>
    <mergeCell ref="AJ4:AJ7"/>
    <mergeCell ref="BG3:BI3"/>
    <mergeCell ref="BD5:BD6"/>
    <mergeCell ref="BA5:BA6"/>
    <mergeCell ref="BB5:BB6"/>
    <mergeCell ref="BC5:BC6"/>
    <mergeCell ref="BQ3:BS3"/>
    <mergeCell ref="BT5:BT6"/>
    <mergeCell ref="AF5:AF6"/>
    <mergeCell ref="AI5:AI6"/>
    <mergeCell ref="AJ3:AM3"/>
    <mergeCell ref="AP3:AR3"/>
    <mergeCell ref="BM5:BM6"/>
    <mergeCell ref="BP5:BP6"/>
    <mergeCell ref="AS3:AU3"/>
    <mergeCell ref="AT4:AT7"/>
    <mergeCell ref="CP3:CR3"/>
    <mergeCell ref="AS4:AS7"/>
    <mergeCell ref="BU3:BY3"/>
    <mergeCell ref="BJ3:BL3"/>
    <mergeCell ref="BE5:BE6"/>
    <mergeCell ref="BF5:BF6"/>
    <mergeCell ref="CE4:CE7"/>
    <mergeCell ref="CA5:CA6"/>
    <mergeCell ref="CB5:CB6"/>
    <mergeCell ref="CI4:CI8"/>
    <mergeCell ref="DF3:DH3"/>
    <mergeCell ref="DH4:DH8"/>
    <mergeCell ref="DA4:DA8"/>
    <mergeCell ref="DB4:DB8"/>
    <mergeCell ref="DC4:DC8"/>
    <mergeCell ref="DD4:DD8"/>
    <mergeCell ref="CJ4:CJ8"/>
    <mergeCell ref="CK4:CK8"/>
    <mergeCell ref="CZ4:CZ8"/>
    <mergeCell ref="CU4:CU7"/>
    <mergeCell ref="CX4:CX7"/>
    <mergeCell ref="CY4:CY8"/>
    <mergeCell ref="CS4:CS7"/>
    <mergeCell ref="CT4:CT7"/>
    <mergeCell ref="CF4:CF7"/>
    <mergeCell ref="CP4:CP8"/>
    <mergeCell ref="CQ4:CQ8"/>
    <mergeCell ref="CR4:CR8"/>
    <mergeCell ref="CL4:CL8"/>
    <mergeCell ref="CN4:CN8"/>
    <mergeCell ref="CM4:CM8"/>
    <mergeCell ref="CO4:CO8"/>
    <mergeCell ref="CG4:CG7"/>
    <mergeCell ref="CH5:CH6"/>
    <mergeCell ref="DI4:DI7"/>
    <mergeCell ref="CI3:CL3"/>
    <mergeCell ref="DK4:DK7"/>
    <mergeCell ref="DJ4:DJ7"/>
    <mergeCell ref="DC3:DE3"/>
    <mergeCell ref="CY3:DB3"/>
    <mergeCell ref="CM3:CO3"/>
    <mergeCell ref="DE4:DE8"/>
    <mergeCell ref="DF4:DF8"/>
    <mergeCell ref="DG4:DG8"/>
  </mergeCells>
  <printOptions/>
  <pageMargins left="0.5905511811023623" right="0.3937007874015748" top="0.5905511811023623" bottom="0.5905511811023623" header="0.15748031496062992" footer="0"/>
  <pageSetup horizontalDpi="600" verticalDpi="600" orientation="landscape" paperSize="9" scale="45" r:id="rId2"/>
  <colBreaks count="6" manualBreakCount="6">
    <brk id="14" max="65535" man="1"/>
    <brk id="30" max="65535" man="1"/>
    <brk id="40" max="26" man="1"/>
    <brk id="51" max="26" man="1"/>
    <brk id="66" max="26" man="1"/>
    <brk id="81" max="2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2011-03-14T06:35:30Z</cp:lastPrinted>
  <dcterms:created xsi:type="dcterms:W3CDTF">2001-12-09T07:44:06Z</dcterms:created>
  <dcterms:modified xsi:type="dcterms:W3CDTF">2012-01-25T00:06:30Z</dcterms:modified>
  <cp:category/>
  <cp:version/>
  <cp:contentType/>
  <cp:contentStatus/>
</cp:coreProperties>
</file>