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1"/>
  </bookViews>
  <sheets>
    <sheet name="(3)_イ_特別徴収義務者" sheetId="1" r:id="rId1"/>
    <sheet name="(3)_ロ_特別徴収義務者" sheetId="2" r:id="rId2"/>
  </sheets>
  <definedNames>
    <definedName name="_xlnm.Print_Area" localSheetId="0">'(3)_イ_特別徴収義務者'!$A$1:$H$51</definedName>
    <definedName name="_xlnm.Print_Area" localSheetId="1">'(3)_ロ_特別徴収義務者'!$A$1:$H$51</definedName>
  </definedNames>
  <calcPr fullCalcOnLoad="1"/>
</workbook>
</file>

<file path=xl/sharedStrings.xml><?xml version="1.0" encoding="utf-8"?>
<sst xmlns="http://schemas.openxmlformats.org/spreadsheetml/2006/main" count="219" uniqueCount="65">
  <si>
    <t>市 町 村</t>
  </si>
  <si>
    <t>（人）</t>
  </si>
  <si>
    <t>（千円）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</si>
  <si>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</si>
  <si>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</si>
  <si>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</si>
  <si>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</si>
  <si>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</si>
  <si>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</si>
  <si>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</si>
  <si>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</si>
  <si>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</si>
  <si>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</si>
  <si>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</si>
  <si>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</si>
  <si>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</si>
  <si>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</si>
  <si>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</si>
  <si>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</si>
  <si>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</si>
  <si>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</si>
  <si>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</si>
  <si>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</si>
  <si>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市 町 村</t>
  </si>
  <si>
    <t>うるま市</t>
  </si>
  <si>
    <t>特別徴収義務者数</t>
  </si>
  <si>
    <t>納税義務者数</t>
  </si>
  <si>
    <t>うち均等割のみ</t>
  </si>
  <si>
    <t>特別徴収税額</t>
  </si>
  <si>
    <t>特別徴収税額の内訳</t>
  </si>
  <si>
    <t>所得割額</t>
  </si>
  <si>
    <t>均等割額</t>
  </si>
  <si>
    <t>（Ｂ）＋（Ｃ）</t>
  </si>
  <si>
    <t>（Ａ）</t>
  </si>
  <si>
    <t>（Ｂ）</t>
  </si>
  <si>
    <t>（Ｃ）</t>
  </si>
  <si>
    <t>(3)  特別徴収義務者等に関する調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</si>
  <si>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</si>
  <si>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</si>
  <si>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</si>
  <si>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</si>
  <si>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</si>
  <si>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</si>
  <si>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</si>
  <si>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</si>
  <si>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</si>
  <si>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</si>
  <si>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</si>
  <si>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</si>
  <si>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</si>
  <si>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</si>
  <si>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</si>
  <si>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</si>
  <si>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</si>
  <si>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</si>
  <si>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</si>
  <si>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</si>
  <si>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</si>
  <si>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</si>
  <si>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</si>
  <si>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市 町 村</t>
  </si>
  <si>
    <t>（Ｂ）＋（Ｃ）</t>
  </si>
  <si>
    <t>（Ａ）</t>
  </si>
  <si>
    <t>　イ　給与からの特別徴収</t>
  </si>
  <si>
    <t>　ロ　公的年金からの特別徴収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</si>
</sst>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;&quot;△ &quot;0"/>
    <numFmt numFmtId="179" formatCode="0.0;&quot;△ &quot;0.0"/>
    <numFmt numFmtId="180" formatCode="#,##0;&quot;△ &quot;#,##0"/>
    <numFmt numFmtId="181" formatCode="#,##0_);[Red]\(#,##0\)"/>
  </numFmts>
  <fonts count="1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7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1" xfId="0" applyFont="1" applyBorder="1" applyAlignment="1">
      <alignment horizontal="center"/>
    </xf>
    <xf numFmtId="3" fontId="6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3" xfId="0" applyFont="1" applyBorder="1" applyAlignment="1">
      <alignment/>
    </xf>
    <xf numFmtId="3" fontId="6" fillId="0" borderId="4" xfId="0" applyFont="1" applyBorder="1" applyAlignment="1">
      <alignment/>
    </xf>
    <xf numFmtId="3" fontId="6" fillId="0" borderId="1" xfId="0" applyFont="1" applyBorder="1" applyAlignment="1">
      <alignment/>
    </xf>
    <xf numFmtId="3" fontId="6" fillId="0" borderId="5" xfId="0" applyFont="1" applyBorder="1" applyAlignment="1">
      <alignment horizontal="center"/>
    </xf>
    <xf numFmtId="3" fontId="6" fillId="0" borderId="2" xfId="0" applyFont="1" applyBorder="1" applyAlignment="1">
      <alignment/>
    </xf>
    <xf numFmtId="3" fontId="6" fillId="0" borderId="6" xfId="0" applyFont="1" applyBorder="1" applyAlignment="1">
      <alignment/>
    </xf>
    <xf numFmtId="3" fontId="6" fillId="0" borderId="0" xfId="0" applyFont="1" applyBorder="1" applyAlignment="1">
      <alignment horizontal="center"/>
    </xf>
    <xf numFmtId="3" fontId="6" fillId="0" borderId="7" xfId="0" applyFont="1" applyBorder="1" applyAlignment="1" quotePrefix="1">
      <alignment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0" xfId="0" applyFont="1" applyBorder="1" applyAlignment="1">
      <alignment horizontal="center" vertical="center"/>
    </xf>
    <xf numFmtId="3" fontId="6" fillId="0" borderId="1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4" xfId="0" applyFont="1" applyBorder="1" applyAlignment="1">
      <alignment horizontal="center" vertic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17" xfId="0" applyFont="1" applyBorder="1" applyAlignment="1">
      <alignment horizontal="center" vertical="center"/>
    </xf>
    <xf numFmtId="3" fontId="6" fillId="0" borderId="18" xfId="0" applyFont="1" applyBorder="1" applyAlignment="1">
      <alignment horizontal="center" vertical="center"/>
    </xf>
    <xf numFmtId="3" fontId="6" fillId="0" borderId="19" xfId="0" applyFont="1" applyBorder="1" applyAlignment="1">
      <alignment horizontal="center" vertical="center"/>
    </xf>
    <xf numFmtId="3" fontId="6" fillId="0" borderId="20" xfId="0" applyFont="1" applyBorder="1" applyAlignment="1">
      <alignment horizontal="center" vertical="center"/>
    </xf>
    <xf numFmtId="3" fontId="6" fillId="0" borderId="21" xfId="0" applyFont="1" applyBorder="1" applyAlignment="1">
      <alignment horizontal="center" vertical="center"/>
    </xf>
    <xf numFmtId="3" fontId="6" fillId="0" borderId="22" xfId="0" applyFont="1" applyBorder="1" applyAlignment="1">
      <alignment horizontal="center" vertical="center"/>
    </xf>
    <xf numFmtId="3" fontId="6" fillId="0" borderId="23" xfId="0" applyFont="1" applyBorder="1" applyAlignment="1">
      <alignment horizontal="center" vertical="center"/>
    </xf>
    <xf numFmtId="3" fontId="6" fillId="0" borderId="24" xfId="0" applyFont="1" applyBorder="1" applyAlignment="1">
      <alignment horizontal="center" vertical="center"/>
    </xf>
    <xf numFmtId="3" fontId="6" fillId="0" borderId="25" xfId="0" applyFont="1" applyBorder="1" applyAlignment="1">
      <alignment horizontal="center" vertical="center"/>
    </xf>
    <xf numFmtId="3" fontId="6" fillId="0" borderId="26" xfId="0" applyFont="1" applyBorder="1" applyAlignment="1">
      <alignment horizontal="center" vertical="center"/>
    </xf>
    <xf numFmtId="3" fontId="6" fillId="0" borderId="27" xfId="0" applyFont="1" applyBorder="1" applyAlignment="1">
      <alignment horizontal="center" vertical="center"/>
    </xf>
    <xf numFmtId="3" fontId="6" fillId="0" borderId="6" xfId="0" applyFont="1" applyBorder="1" applyAlignment="1">
      <alignment horizontal="center" wrapText="1"/>
    </xf>
    <xf numFmtId="3" fontId="6" fillId="0" borderId="28" xfId="0" applyFont="1" applyBorder="1" applyAlignment="1">
      <alignment/>
    </xf>
    <xf numFmtId="3" fontId="6" fillId="0" borderId="29" xfId="0" applyFont="1" applyBorder="1" applyAlignment="1">
      <alignment/>
    </xf>
    <xf numFmtId="3" fontId="6" fillId="0" borderId="30" xfId="0" applyFont="1" applyBorder="1" applyAlignment="1">
      <alignment horizontal="center"/>
    </xf>
    <xf numFmtId="3" fontId="6" fillId="0" borderId="31" xfId="0" applyFont="1" applyBorder="1" applyAlignment="1">
      <alignment horizontal="center"/>
    </xf>
    <xf numFmtId="3" fontId="6" fillId="0" borderId="32" xfId="0" applyFont="1" applyBorder="1" applyAlignment="1">
      <alignment horizontal="center"/>
    </xf>
    <xf numFmtId="3" fontId="6" fillId="0" borderId="6" xfId="0" applyFont="1" applyBorder="1" applyAlignment="1">
      <alignment horizontal="center" vertical="center"/>
    </xf>
    <xf numFmtId="3" fontId="6" fillId="0" borderId="3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181" fontId="6" fillId="0" borderId="35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37" xfId="0" applyNumberFormat="1" applyFont="1" applyBorder="1" applyAlignment="1">
      <alignment vertical="center"/>
    </xf>
    <xf numFmtId="181" fontId="6" fillId="0" borderId="38" xfId="0" applyNumberFormat="1" applyFont="1" applyBorder="1" applyAlignment="1">
      <alignment vertical="center"/>
    </xf>
    <xf numFmtId="181" fontId="6" fillId="0" borderId="39" xfId="0" applyNumberFormat="1" applyFont="1" applyBorder="1" applyAlignment="1">
      <alignment vertical="center"/>
    </xf>
    <xf numFmtId="181" fontId="6" fillId="0" borderId="40" xfId="0" applyNumberFormat="1" applyFont="1" applyBorder="1" applyAlignment="1">
      <alignment vertical="center"/>
    </xf>
    <xf numFmtId="181" fontId="6" fillId="0" borderId="41" xfId="0" applyNumberFormat="1" applyFont="1" applyBorder="1" applyAlignment="1">
      <alignment vertical="center"/>
    </xf>
    <xf numFmtId="181" fontId="6" fillId="0" borderId="42" xfId="0" applyNumberFormat="1" applyFont="1" applyBorder="1" applyAlignment="1">
      <alignment vertical="center"/>
    </xf>
    <xf numFmtId="181" fontId="6" fillId="0" borderId="43" xfId="0" applyNumberFormat="1" applyFont="1" applyBorder="1" applyAlignment="1">
      <alignment vertical="center"/>
    </xf>
    <xf numFmtId="181" fontId="6" fillId="0" borderId="44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1" fontId="6" fillId="0" borderId="45" xfId="0" applyNumberFormat="1" applyFont="1" applyBorder="1" applyAlignment="1">
      <alignment vertical="center"/>
    </xf>
    <xf numFmtId="181" fontId="6" fillId="0" borderId="46" xfId="0" applyNumberFormat="1" applyFont="1" applyBorder="1" applyAlignment="1">
      <alignment vertical="center"/>
    </xf>
    <xf numFmtId="181" fontId="6" fillId="0" borderId="45" xfId="0" applyNumberFormat="1" applyFont="1" applyBorder="1" applyAlignment="1">
      <alignment vertical="center"/>
    </xf>
    <xf numFmtId="181" fontId="6" fillId="0" borderId="47" xfId="0" applyNumberFormat="1" applyFont="1" applyBorder="1" applyAlignment="1">
      <alignment vertical="center"/>
    </xf>
    <xf numFmtId="181" fontId="6" fillId="0" borderId="48" xfId="0" applyNumberFormat="1" applyFont="1" applyBorder="1" applyAlignment="1">
      <alignment vertical="center"/>
    </xf>
    <xf numFmtId="181" fontId="6" fillId="0" borderId="49" xfId="0" applyNumberFormat="1" applyFont="1" applyBorder="1" applyAlignment="1">
      <alignment vertical="center"/>
    </xf>
    <xf numFmtId="3" fontId="9" fillId="0" borderId="0" xfId="0" applyNumberFormat="1" applyFont="1" applyAlignment="1">
      <alignment/>
    </xf>
    <xf numFmtId="3" fontId="8" fillId="0" borderId="0" xfId="0" applyFont="1" applyAlignment="1">
      <alignment vertical="top"/>
    </xf>
    <xf numFmtId="3" fontId="6" fillId="0" borderId="50" xfId="0" applyFont="1" applyBorder="1" applyAlignment="1">
      <alignment horizontal="center" vertical="center" wrapText="1"/>
    </xf>
    <xf numFmtId="3" fontId="6" fillId="0" borderId="51" xfId="0" applyFont="1" applyBorder="1" applyAlignment="1">
      <alignment horizontal="center" vertical="center" wrapText="1"/>
    </xf>
    <xf numFmtId="3" fontId="6" fillId="0" borderId="50" xfId="0" applyFont="1" applyBorder="1" applyAlignment="1">
      <alignment horizontal="center" vertical="center"/>
    </xf>
    <xf numFmtId="3" fontId="6" fillId="0" borderId="51" xfId="0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35" xfId="0" applyFont="1" applyBorder="1" applyAlignment="1">
      <alignment horizontal="center" vertical="center" wrapText="1"/>
    </xf>
    <xf numFmtId="3" fontId="6" fillId="0" borderId="6" xfId="0" applyFont="1" applyBorder="1" applyAlignment="1">
      <alignment horizontal="center" vertical="center" wrapText="1"/>
    </xf>
    <xf numFmtId="3" fontId="6" fillId="0" borderId="35" xfId="0" applyFont="1" applyBorder="1" applyAlignment="1">
      <alignment horizontal="center" vertical="center"/>
    </xf>
    <xf numFmtId="3" fontId="6" fillId="0" borderId="6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OutlineSymbols="0" view="pageBreakPreview" zoomScaleSheetLayoutView="100" workbookViewId="0" topLeftCell="A1">
      <pane xSplit="1" ySplit="7" topLeftCell="B1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I18" sqref="I18"/>
    </sheetView>
  </sheetViews>
  <sheetFormatPr defaultColWidth="8.66015625" defaultRowHeight="18"/>
  <cols>
    <col min="1" max="1" width="12.58203125" style="1" customWidth="1"/>
    <col min="2" max="7" width="14.16015625" style="1" customWidth="1"/>
    <col min="8" max="8" width="12.66015625" style="1" customWidth="1"/>
    <col min="9" max="16384" width="8.66015625" style="1" customWidth="1"/>
  </cols>
  <sheetData>
    <row r="1" ht="25.5" customHeight="1">
      <c r="A1" s="64" t="s">
        <v>36</v>
      </c>
    </row>
    <row r="2" spans="1:7" ht="15" customHeight="1" thickBot="1">
      <c r="A2" s="63" t="s">
        <v>63</v>
      </c>
      <c r="B2" s="2"/>
      <c r="C2" s="2"/>
      <c r="D2" s="2"/>
      <c r="E2" s="2"/>
      <c r="F2" s="2"/>
      <c r="G2" s="2"/>
    </row>
    <row r="3" spans="1:8" s="3" customFormat="1" ht="16.5" customHeight="1">
      <c r="A3" s="7"/>
      <c r="B3" s="37"/>
      <c r="C3" s="69" t="s">
        <v>26</v>
      </c>
      <c r="D3" s="70"/>
      <c r="E3" s="38"/>
      <c r="F3" s="69" t="s">
        <v>29</v>
      </c>
      <c r="G3" s="70"/>
      <c r="H3" s="8"/>
    </row>
    <row r="4" spans="1:8" s="3" customFormat="1" ht="10.5" customHeight="1">
      <c r="A4" s="44"/>
      <c r="B4" s="42" t="s">
        <v>25</v>
      </c>
      <c r="C4" s="71" t="s">
        <v>26</v>
      </c>
      <c r="D4" s="73" t="s">
        <v>27</v>
      </c>
      <c r="E4" s="43" t="s">
        <v>28</v>
      </c>
      <c r="F4" s="65" t="s">
        <v>30</v>
      </c>
      <c r="G4" s="67" t="s">
        <v>31</v>
      </c>
      <c r="H4" s="45"/>
    </row>
    <row r="5" spans="1:8" s="3" customFormat="1" ht="10.5" customHeight="1">
      <c r="A5" s="4" t="s">
        <v>23</v>
      </c>
      <c r="B5" s="42"/>
      <c r="C5" s="72"/>
      <c r="D5" s="74"/>
      <c r="E5" s="43" t="s">
        <v>32</v>
      </c>
      <c r="F5" s="66"/>
      <c r="G5" s="68"/>
      <c r="H5" s="5" t="s">
        <v>0</v>
      </c>
    </row>
    <row r="6" spans="1:8" s="3" customFormat="1" ht="10.5" customHeight="1">
      <c r="A6" s="9"/>
      <c r="B6" s="14"/>
      <c r="C6" s="36"/>
      <c r="D6" s="12"/>
      <c r="E6" s="13" t="s">
        <v>33</v>
      </c>
      <c r="F6" s="10" t="s">
        <v>34</v>
      </c>
      <c r="G6" s="10" t="s">
        <v>35</v>
      </c>
      <c r="H6" s="11"/>
    </row>
    <row r="7" spans="1:8" s="6" customFormat="1" ht="10.5" customHeight="1">
      <c r="A7" s="39"/>
      <c r="B7" s="15" t="s">
        <v>1</v>
      </c>
      <c r="C7" s="16" t="s">
        <v>1</v>
      </c>
      <c r="D7" s="16" t="s">
        <v>1</v>
      </c>
      <c r="E7" s="40" t="s">
        <v>2</v>
      </c>
      <c r="F7" s="40" t="s">
        <v>2</v>
      </c>
      <c r="G7" s="40" t="s">
        <v>2</v>
      </c>
      <c r="H7" s="41"/>
    </row>
    <row r="8" spans="1:8" s="19" customFormat="1" ht="11.25" customHeight="1">
      <c r="A8" s="17" t="s">
        <v>37</v>
      </c>
      <c r="B8" s="46">
        <v>9659</v>
      </c>
      <c r="C8" s="46">
        <v>73471</v>
      </c>
      <c r="D8" s="46">
        <v>4363</v>
      </c>
      <c r="E8" s="46">
        <v>8185117</v>
      </c>
      <c r="F8" s="46">
        <v>7964737</v>
      </c>
      <c r="G8" s="46">
        <v>220380</v>
      </c>
      <c r="H8" s="18" t="s">
        <v>37</v>
      </c>
    </row>
    <row r="9" spans="1:8" s="19" customFormat="1" ht="11.25" customHeight="1">
      <c r="A9" s="20" t="s">
        <v>3</v>
      </c>
      <c r="B9" s="47">
        <v>4843</v>
      </c>
      <c r="C9" s="47">
        <v>21016</v>
      </c>
      <c r="D9" s="47">
        <v>1579</v>
      </c>
      <c r="E9" s="47">
        <v>1966039</v>
      </c>
      <c r="F9" s="47">
        <v>1902991</v>
      </c>
      <c r="G9" s="47">
        <v>63048</v>
      </c>
      <c r="H9" s="21" t="s">
        <v>3</v>
      </c>
    </row>
    <row r="10" spans="1:8" s="19" customFormat="1" ht="11.25" customHeight="1">
      <c r="A10" s="22" t="s">
        <v>38</v>
      </c>
      <c r="B10" s="47">
        <v>1210</v>
      </c>
      <c r="C10" s="47">
        <v>10864</v>
      </c>
      <c r="D10" s="47">
        <v>1026</v>
      </c>
      <c r="E10" s="47">
        <v>949061</v>
      </c>
      <c r="F10" s="47">
        <v>916469</v>
      </c>
      <c r="G10" s="47">
        <v>32592</v>
      </c>
      <c r="H10" s="21" t="s">
        <v>38</v>
      </c>
    </row>
    <row r="11" spans="1:8" s="19" customFormat="1" ht="11.25" customHeight="1">
      <c r="A11" s="22" t="s">
        <v>39</v>
      </c>
      <c r="B11" s="47">
        <v>5779</v>
      </c>
      <c r="C11" s="47">
        <v>27050</v>
      </c>
      <c r="D11" s="47">
        <v>1984</v>
      </c>
      <c r="E11" s="47">
        <v>2614655</v>
      </c>
      <c r="F11" s="47">
        <v>2533505</v>
      </c>
      <c r="G11" s="47">
        <v>81150</v>
      </c>
      <c r="H11" s="21" t="s">
        <v>39</v>
      </c>
    </row>
    <row r="12" spans="1:8" s="19" customFormat="1" ht="11.25" customHeight="1">
      <c r="A12" s="32" t="s">
        <v>40</v>
      </c>
      <c r="B12" s="53">
        <v>1826</v>
      </c>
      <c r="C12" s="48">
        <v>13960</v>
      </c>
      <c r="D12" s="48">
        <v>1302</v>
      </c>
      <c r="E12" s="48">
        <v>1119110</v>
      </c>
      <c r="F12" s="48">
        <v>1077230</v>
      </c>
      <c r="G12" s="48">
        <v>41880</v>
      </c>
      <c r="H12" s="33" t="s">
        <v>40</v>
      </c>
    </row>
    <row r="13" spans="1:8" s="19" customFormat="1" ht="11.25" customHeight="1">
      <c r="A13" s="34" t="s">
        <v>41</v>
      </c>
      <c r="B13" s="54">
        <v>2795</v>
      </c>
      <c r="C13" s="49">
        <v>11823</v>
      </c>
      <c r="D13" s="49">
        <v>1149</v>
      </c>
      <c r="E13" s="49">
        <v>937820</v>
      </c>
      <c r="F13" s="49">
        <v>902351</v>
      </c>
      <c r="G13" s="49">
        <v>35469</v>
      </c>
      <c r="H13" s="35" t="s">
        <v>41</v>
      </c>
    </row>
    <row r="14" spans="1:8" s="19" customFormat="1" ht="11.25" customHeight="1">
      <c r="A14" s="22" t="s">
        <v>42</v>
      </c>
      <c r="B14" s="55">
        <v>4668</v>
      </c>
      <c r="C14" s="50">
        <v>27096</v>
      </c>
      <c r="D14" s="50">
        <v>2251</v>
      </c>
      <c r="E14" s="50">
        <v>2407364</v>
      </c>
      <c r="F14" s="50">
        <v>2326079</v>
      </c>
      <c r="G14" s="50">
        <v>81285</v>
      </c>
      <c r="H14" s="23" t="s">
        <v>42</v>
      </c>
    </row>
    <row r="15" spans="1:8" s="19" customFormat="1" ht="11.25" customHeight="1">
      <c r="A15" s="22" t="s">
        <v>43</v>
      </c>
      <c r="B15" s="55">
        <v>3732</v>
      </c>
      <c r="C15" s="50">
        <v>14063</v>
      </c>
      <c r="D15" s="50">
        <v>1013</v>
      </c>
      <c r="E15" s="50">
        <v>1269200</v>
      </c>
      <c r="F15" s="50">
        <v>1227011</v>
      </c>
      <c r="G15" s="50">
        <v>42189</v>
      </c>
      <c r="H15" s="23" t="s">
        <v>43</v>
      </c>
    </row>
    <row r="16" spans="1:8" s="19" customFormat="1" ht="11.25" customHeight="1">
      <c r="A16" s="22" t="s">
        <v>24</v>
      </c>
      <c r="B16" s="56">
        <v>3698</v>
      </c>
      <c r="C16" s="50">
        <v>22556</v>
      </c>
      <c r="D16" s="50">
        <v>2056</v>
      </c>
      <c r="E16" s="50">
        <v>1742402</v>
      </c>
      <c r="F16" s="50">
        <v>1674734</v>
      </c>
      <c r="G16" s="50">
        <v>67668</v>
      </c>
      <c r="H16" s="23" t="s">
        <v>24</v>
      </c>
    </row>
    <row r="17" spans="1:8" s="19" customFormat="1" ht="11.25" customHeight="1">
      <c r="A17" s="30" t="s">
        <v>44</v>
      </c>
      <c r="B17" s="57">
        <v>1018</v>
      </c>
      <c r="C17" s="51">
        <v>10828</v>
      </c>
      <c r="D17" s="51">
        <v>1013</v>
      </c>
      <c r="E17" s="51">
        <v>961533</v>
      </c>
      <c r="F17" s="51">
        <v>929049</v>
      </c>
      <c r="G17" s="51">
        <v>32484</v>
      </c>
      <c r="H17" s="31" t="s">
        <v>44</v>
      </c>
    </row>
    <row r="18" spans="1:8" s="19" customFormat="1" ht="11.25" customHeight="1">
      <c r="A18" s="28" t="s">
        <v>45</v>
      </c>
      <c r="B18" s="58">
        <v>2611</v>
      </c>
      <c r="C18" s="52">
        <v>8646</v>
      </c>
      <c r="D18" s="52">
        <v>796</v>
      </c>
      <c r="E18" s="52">
        <v>656485</v>
      </c>
      <c r="F18" s="52">
        <v>630547</v>
      </c>
      <c r="G18" s="52">
        <v>25938</v>
      </c>
      <c r="H18" s="29" t="s">
        <v>45</v>
      </c>
    </row>
    <row r="19" spans="1:8" s="19" customFormat="1" ht="11.25" customHeight="1">
      <c r="A19" s="22" t="s">
        <v>46</v>
      </c>
      <c r="B19" s="55">
        <v>233</v>
      </c>
      <c r="C19" s="50">
        <v>1086</v>
      </c>
      <c r="D19" s="50">
        <v>103</v>
      </c>
      <c r="E19" s="50">
        <v>69462</v>
      </c>
      <c r="F19" s="50">
        <v>66204</v>
      </c>
      <c r="G19" s="50">
        <v>3258</v>
      </c>
      <c r="H19" s="23" t="s">
        <v>46</v>
      </c>
    </row>
    <row r="20" spans="1:8" s="19" customFormat="1" ht="11.25" customHeight="1">
      <c r="A20" s="22" t="s">
        <v>4</v>
      </c>
      <c r="B20" s="55">
        <v>180</v>
      </c>
      <c r="C20" s="50">
        <v>560</v>
      </c>
      <c r="D20" s="50">
        <v>82</v>
      </c>
      <c r="E20" s="50">
        <v>37895</v>
      </c>
      <c r="F20" s="50">
        <v>36215</v>
      </c>
      <c r="G20" s="50">
        <v>1680</v>
      </c>
      <c r="H20" s="23" t="s">
        <v>4</v>
      </c>
    </row>
    <row r="21" spans="1:8" s="19" customFormat="1" ht="11.25" customHeight="1">
      <c r="A21" s="22" t="s">
        <v>47</v>
      </c>
      <c r="B21" s="55">
        <v>128</v>
      </c>
      <c r="C21" s="50">
        <v>342</v>
      </c>
      <c r="D21" s="50">
        <v>44</v>
      </c>
      <c r="E21" s="50">
        <v>43074</v>
      </c>
      <c r="F21" s="50">
        <v>42048</v>
      </c>
      <c r="G21" s="50">
        <v>1026</v>
      </c>
      <c r="H21" s="23" t="s">
        <v>47</v>
      </c>
    </row>
    <row r="22" spans="1:8" s="19" customFormat="1" ht="11.25" customHeight="1">
      <c r="A22" s="30" t="s">
        <v>5</v>
      </c>
      <c r="B22" s="59">
        <v>507</v>
      </c>
      <c r="C22" s="51">
        <v>1680</v>
      </c>
      <c r="D22" s="51">
        <v>206</v>
      </c>
      <c r="E22" s="51">
        <v>105004</v>
      </c>
      <c r="F22" s="51">
        <v>99964</v>
      </c>
      <c r="G22" s="51">
        <v>5040</v>
      </c>
      <c r="H22" s="31" t="s">
        <v>5</v>
      </c>
    </row>
    <row r="23" spans="1:8" s="19" customFormat="1" ht="11.25" customHeight="1">
      <c r="A23" s="28" t="s">
        <v>48</v>
      </c>
      <c r="B23" s="58">
        <v>630</v>
      </c>
      <c r="C23" s="52">
        <v>2827</v>
      </c>
      <c r="D23" s="52">
        <v>380</v>
      </c>
      <c r="E23" s="52">
        <v>168356</v>
      </c>
      <c r="F23" s="52">
        <v>159875</v>
      </c>
      <c r="G23" s="52">
        <v>8481</v>
      </c>
      <c r="H23" s="29" t="s">
        <v>48</v>
      </c>
    </row>
    <row r="24" spans="1:8" s="19" customFormat="1" ht="11.25" customHeight="1">
      <c r="A24" s="22" t="s">
        <v>49</v>
      </c>
      <c r="B24" s="55">
        <v>670</v>
      </c>
      <c r="C24" s="50">
        <v>1979</v>
      </c>
      <c r="D24" s="50">
        <v>174</v>
      </c>
      <c r="E24" s="50">
        <v>141795</v>
      </c>
      <c r="F24" s="50">
        <v>135858</v>
      </c>
      <c r="G24" s="50">
        <v>5937</v>
      </c>
      <c r="H24" s="23" t="s">
        <v>49</v>
      </c>
    </row>
    <row r="25" spans="1:8" s="19" customFormat="1" ht="11.25" customHeight="1">
      <c r="A25" s="22" t="s">
        <v>6</v>
      </c>
      <c r="B25" s="55">
        <v>401</v>
      </c>
      <c r="C25" s="50">
        <v>1172</v>
      </c>
      <c r="D25" s="50">
        <v>112</v>
      </c>
      <c r="E25" s="50">
        <v>83542</v>
      </c>
      <c r="F25" s="50">
        <v>80026</v>
      </c>
      <c r="G25" s="50">
        <v>3516</v>
      </c>
      <c r="H25" s="23" t="s">
        <v>6</v>
      </c>
    </row>
    <row r="26" spans="1:8" s="19" customFormat="1" ht="11.25" customHeight="1">
      <c r="A26" s="22" t="s">
        <v>50</v>
      </c>
      <c r="B26" s="55">
        <v>623</v>
      </c>
      <c r="C26" s="50">
        <v>2146</v>
      </c>
      <c r="D26" s="50">
        <v>173</v>
      </c>
      <c r="E26" s="50">
        <v>167489</v>
      </c>
      <c r="F26" s="50">
        <v>161051</v>
      </c>
      <c r="G26" s="50">
        <v>6438</v>
      </c>
      <c r="H26" s="23" t="s">
        <v>50</v>
      </c>
    </row>
    <row r="27" spans="1:8" s="19" customFormat="1" ht="11.25" customHeight="1">
      <c r="A27" s="32" t="s">
        <v>51</v>
      </c>
      <c r="B27" s="53">
        <v>81</v>
      </c>
      <c r="C27" s="48">
        <v>624</v>
      </c>
      <c r="D27" s="48">
        <v>47</v>
      </c>
      <c r="E27" s="48">
        <v>53116</v>
      </c>
      <c r="F27" s="48">
        <v>51244</v>
      </c>
      <c r="G27" s="48">
        <v>1872</v>
      </c>
      <c r="H27" s="33" t="s">
        <v>51</v>
      </c>
    </row>
    <row r="28" spans="1:8" s="19" customFormat="1" ht="11.25" customHeight="1">
      <c r="A28" s="34" t="s">
        <v>52</v>
      </c>
      <c r="B28" s="54">
        <v>2314</v>
      </c>
      <c r="C28" s="49">
        <v>8698</v>
      </c>
      <c r="D28" s="49">
        <v>783</v>
      </c>
      <c r="E28" s="49">
        <v>649249</v>
      </c>
      <c r="F28" s="49">
        <v>623155</v>
      </c>
      <c r="G28" s="49">
        <v>26094</v>
      </c>
      <c r="H28" s="35" t="s">
        <v>52</v>
      </c>
    </row>
    <row r="29" spans="1:8" s="19" customFormat="1" ht="11.25" customHeight="1">
      <c r="A29" s="22" t="s">
        <v>7</v>
      </c>
      <c r="B29" s="50">
        <v>1046</v>
      </c>
      <c r="C29" s="50">
        <v>2526</v>
      </c>
      <c r="D29" s="50">
        <v>253</v>
      </c>
      <c r="E29" s="50">
        <v>196796</v>
      </c>
      <c r="F29" s="50">
        <v>189218</v>
      </c>
      <c r="G29" s="50">
        <v>7578</v>
      </c>
      <c r="H29" s="23" t="s">
        <v>7</v>
      </c>
    </row>
    <row r="30" spans="1:8" s="19" customFormat="1" ht="11.25" customHeight="1">
      <c r="A30" s="22" t="s">
        <v>53</v>
      </c>
      <c r="B30" s="50">
        <v>1955</v>
      </c>
      <c r="C30" s="50">
        <v>5818</v>
      </c>
      <c r="D30" s="50">
        <v>481</v>
      </c>
      <c r="E30" s="50">
        <v>560620</v>
      </c>
      <c r="F30" s="50">
        <v>543166</v>
      </c>
      <c r="G30" s="50">
        <v>17454</v>
      </c>
      <c r="H30" s="23" t="s">
        <v>53</v>
      </c>
    </row>
    <row r="31" spans="1:8" s="19" customFormat="1" ht="11.25" customHeight="1">
      <c r="A31" s="22" t="s">
        <v>8</v>
      </c>
      <c r="B31" s="50">
        <v>1299</v>
      </c>
      <c r="C31" s="50">
        <v>3274</v>
      </c>
      <c r="D31" s="50">
        <v>279</v>
      </c>
      <c r="E31" s="50">
        <v>299665</v>
      </c>
      <c r="F31" s="50">
        <v>289846</v>
      </c>
      <c r="G31" s="50">
        <v>9819</v>
      </c>
      <c r="H31" s="23" t="s">
        <v>8</v>
      </c>
    </row>
    <row r="32" spans="1:8" s="19" customFormat="1" ht="11.25" customHeight="1">
      <c r="A32" s="30" t="s">
        <v>54</v>
      </c>
      <c r="B32" s="51">
        <v>1701</v>
      </c>
      <c r="C32" s="51">
        <v>4283</v>
      </c>
      <c r="D32" s="51">
        <v>331</v>
      </c>
      <c r="E32" s="51">
        <v>352154</v>
      </c>
      <c r="F32" s="51">
        <v>339305</v>
      </c>
      <c r="G32" s="51">
        <v>12849</v>
      </c>
      <c r="H32" s="31" t="s">
        <v>54</v>
      </c>
    </row>
    <row r="33" spans="1:8" s="19" customFormat="1" ht="11.25" customHeight="1">
      <c r="A33" s="28" t="s">
        <v>55</v>
      </c>
      <c r="B33" s="60">
        <v>2677</v>
      </c>
      <c r="C33" s="52">
        <v>7920</v>
      </c>
      <c r="D33" s="52">
        <v>609</v>
      </c>
      <c r="E33" s="52">
        <v>739637</v>
      </c>
      <c r="F33" s="52">
        <v>715880</v>
      </c>
      <c r="G33" s="52">
        <v>23757</v>
      </c>
      <c r="H33" s="29" t="s">
        <v>55</v>
      </c>
    </row>
    <row r="34" spans="1:8" s="19" customFormat="1" ht="11.25" customHeight="1">
      <c r="A34" s="22" t="s">
        <v>9</v>
      </c>
      <c r="B34" s="50">
        <v>1560</v>
      </c>
      <c r="C34" s="50">
        <v>3906</v>
      </c>
      <c r="D34" s="50">
        <v>318</v>
      </c>
      <c r="E34" s="50">
        <v>326033</v>
      </c>
      <c r="F34" s="50">
        <v>314318</v>
      </c>
      <c r="G34" s="50">
        <v>11715</v>
      </c>
      <c r="H34" s="23" t="s">
        <v>9</v>
      </c>
    </row>
    <row r="35" spans="1:8" s="19" customFormat="1" ht="11.25" customHeight="1">
      <c r="A35" s="22" t="s">
        <v>10</v>
      </c>
      <c r="B35" s="50">
        <v>2893</v>
      </c>
      <c r="C35" s="50">
        <v>9006</v>
      </c>
      <c r="D35" s="50">
        <v>723</v>
      </c>
      <c r="E35" s="50">
        <v>780990</v>
      </c>
      <c r="F35" s="50">
        <v>753972</v>
      </c>
      <c r="G35" s="50">
        <v>27018</v>
      </c>
      <c r="H35" s="23" t="s">
        <v>10</v>
      </c>
    </row>
    <row r="36" spans="1:8" s="19" customFormat="1" ht="11.25" customHeight="1">
      <c r="A36" s="22" t="s">
        <v>11</v>
      </c>
      <c r="B36" s="50">
        <v>16</v>
      </c>
      <c r="C36" s="50">
        <v>170</v>
      </c>
      <c r="D36" s="50">
        <v>13</v>
      </c>
      <c r="E36" s="50">
        <v>17289</v>
      </c>
      <c r="F36" s="50">
        <v>16779</v>
      </c>
      <c r="G36" s="50">
        <v>510</v>
      </c>
      <c r="H36" s="23" t="s">
        <v>11</v>
      </c>
    </row>
    <row r="37" spans="1:8" s="19" customFormat="1" ht="11.25" customHeight="1">
      <c r="A37" s="32" t="s">
        <v>12</v>
      </c>
      <c r="B37" s="48">
        <v>25</v>
      </c>
      <c r="C37" s="48">
        <v>141</v>
      </c>
      <c r="D37" s="48">
        <v>5</v>
      </c>
      <c r="E37" s="48">
        <v>16430</v>
      </c>
      <c r="F37" s="48">
        <v>16007</v>
      </c>
      <c r="G37" s="48">
        <v>423</v>
      </c>
      <c r="H37" s="33" t="s">
        <v>12</v>
      </c>
    </row>
    <row r="38" spans="1:8" s="19" customFormat="1" ht="11.25" customHeight="1">
      <c r="A38" s="34" t="s">
        <v>56</v>
      </c>
      <c r="B38" s="49">
        <v>15</v>
      </c>
      <c r="C38" s="49">
        <v>151</v>
      </c>
      <c r="D38" s="49">
        <v>14</v>
      </c>
      <c r="E38" s="49">
        <v>14260</v>
      </c>
      <c r="F38" s="49">
        <v>13807</v>
      </c>
      <c r="G38" s="49">
        <v>453</v>
      </c>
      <c r="H38" s="35" t="s">
        <v>56</v>
      </c>
    </row>
    <row r="39" spans="1:8" s="19" customFormat="1" ht="11.25" customHeight="1">
      <c r="A39" s="22" t="s">
        <v>13</v>
      </c>
      <c r="B39" s="50">
        <v>13</v>
      </c>
      <c r="C39" s="50">
        <v>71</v>
      </c>
      <c r="D39" s="50">
        <v>2</v>
      </c>
      <c r="E39" s="50">
        <v>8268</v>
      </c>
      <c r="F39" s="50">
        <v>8055</v>
      </c>
      <c r="G39" s="50">
        <v>213</v>
      </c>
      <c r="H39" s="23" t="s">
        <v>13</v>
      </c>
    </row>
    <row r="40" spans="1:8" s="19" customFormat="1" ht="11.25" customHeight="1">
      <c r="A40" s="22" t="s">
        <v>14</v>
      </c>
      <c r="B40" s="50">
        <v>36</v>
      </c>
      <c r="C40" s="50">
        <v>307</v>
      </c>
      <c r="D40" s="50">
        <v>8</v>
      </c>
      <c r="E40" s="50">
        <v>35978</v>
      </c>
      <c r="F40" s="50">
        <v>35057</v>
      </c>
      <c r="G40" s="50">
        <v>921</v>
      </c>
      <c r="H40" s="23" t="s">
        <v>14</v>
      </c>
    </row>
    <row r="41" spans="1:8" s="19" customFormat="1" ht="11.25" customHeight="1">
      <c r="A41" s="22" t="s">
        <v>15</v>
      </c>
      <c r="B41" s="50">
        <v>16</v>
      </c>
      <c r="C41" s="50">
        <v>197</v>
      </c>
      <c r="D41" s="50">
        <v>9</v>
      </c>
      <c r="E41" s="50">
        <v>22773</v>
      </c>
      <c r="F41" s="50">
        <v>22182</v>
      </c>
      <c r="G41" s="50">
        <v>591</v>
      </c>
      <c r="H41" s="23" t="s">
        <v>15</v>
      </c>
    </row>
    <row r="42" spans="1:8" s="19" customFormat="1" ht="11.25" customHeight="1">
      <c r="A42" s="30" t="s">
        <v>16</v>
      </c>
      <c r="B42" s="51">
        <v>36</v>
      </c>
      <c r="C42" s="51">
        <v>265</v>
      </c>
      <c r="D42" s="51">
        <v>35</v>
      </c>
      <c r="E42" s="51">
        <v>20328</v>
      </c>
      <c r="F42" s="51">
        <v>19533</v>
      </c>
      <c r="G42" s="51">
        <v>795</v>
      </c>
      <c r="H42" s="31" t="s">
        <v>16</v>
      </c>
    </row>
    <row r="43" spans="1:8" s="19" customFormat="1" ht="11.25" customHeight="1">
      <c r="A43" s="28" t="s">
        <v>17</v>
      </c>
      <c r="B43" s="52">
        <v>39</v>
      </c>
      <c r="C43" s="52">
        <v>285</v>
      </c>
      <c r="D43" s="52">
        <v>16</v>
      </c>
      <c r="E43" s="52">
        <v>26143</v>
      </c>
      <c r="F43" s="52">
        <v>25288</v>
      </c>
      <c r="G43" s="52">
        <v>855</v>
      </c>
      <c r="H43" s="29" t="s">
        <v>17</v>
      </c>
    </row>
    <row r="44" spans="1:8" s="19" customFormat="1" ht="11.25" customHeight="1">
      <c r="A44" s="22" t="s">
        <v>57</v>
      </c>
      <c r="B44" s="50">
        <v>176</v>
      </c>
      <c r="C44" s="50">
        <v>1649</v>
      </c>
      <c r="D44" s="50">
        <v>171</v>
      </c>
      <c r="E44" s="50">
        <v>145073</v>
      </c>
      <c r="F44" s="50">
        <v>140129</v>
      </c>
      <c r="G44" s="50">
        <v>4944</v>
      </c>
      <c r="H44" s="23" t="s">
        <v>57</v>
      </c>
    </row>
    <row r="45" spans="1:8" s="19" customFormat="1" ht="11.25" customHeight="1">
      <c r="A45" s="22" t="s">
        <v>58</v>
      </c>
      <c r="B45" s="50">
        <v>2078</v>
      </c>
      <c r="C45" s="50">
        <v>5909</v>
      </c>
      <c r="D45" s="50">
        <v>532</v>
      </c>
      <c r="E45" s="50">
        <v>443933</v>
      </c>
      <c r="F45" s="50">
        <v>426206</v>
      </c>
      <c r="G45" s="50">
        <v>17727</v>
      </c>
      <c r="H45" s="23" t="s">
        <v>58</v>
      </c>
    </row>
    <row r="46" spans="1:8" s="19" customFormat="1" ht="11.25" customHeight="1">
      <c r="A46" s="22" t="s">
        <v>18</v>
      </c>
      <c r="B46" s="50">
        <v>25</v>
      </c>
      <c r="C46" s="50">
        <v>203</v>
      </c>
      <c r="D46" s="50">
        <v>25</v>
      </c>
      <c r="E46" s="50">
        <v>17308</v>
      </c>
      <c r="F46" s="50">
        <v>16699</v>
      </c>
      <c r="G46" s="50">
        <v>609</v>
      </c>
      <c r="H46" s="23" t="s">
        <v>18</v>
      </c>
    </row>
    <row r="47" spans="1:8" s="19" customFormat="1" ht="11.25" customHeight="1">
      <c r="A47" s="32" t="s">
        <v>59</v>
      </c>
      <c r="B47" s="48">
        <v>76</v>
      </c>
      <c r="C47" s="48">
        <v>720</v>
      </c>
      <c r="D47" s="48">
        <v>39</v>
      </c>
      <c r="E47" s="48">
        <v>69308</v>
      </c>
      <c r="F47" s="48">
        <v>67148</v>
      </c>
      <c r="G47" s="48">
        <v>2160</v>
      </c>
      <c r="H47" s="33" t="s">
        <v>59</v>
      </c>
    </row>
    <row r="48" spans="1:8" s="19" customFormat="1" ht="11.25" customHeight="1">
      <c r="A48" s="34" t="s">
        <v>19</v>
      </c>
      <c r="B48" s="49">
        <v>54</v>
      </c>
      <c r="C48" s="49">
        <v>347</v>
      </c>
      <c r="D48" s="49">
        <v>27</v>
      </c>
      <c r="E48" s="49">
        <v>31780</v>
      </c>
      <c r="F48" s="49">
        <v>30739</v>
      </c>
      <c r="G48" s="49">
        <v>1041</v>
      </c>
      <c r="H48" s="35" t="s">
        <v>19</v>
      </c>
    </row>
    <row r="49" spans="1:8" s="19" customFormat="1" ht="11.25" customHeight="1">
      <c r="A49" s="25" t="s">
        <v>20</v>
      </c>
      <c r="B49" s="61">
        <f aca="true" t="shared" si="0" ref="B49:G49">SUM(B8:B18)</f>
        <v>41839</v>
      </c>
      <c r="C49" s="61">
        <f t="shared" si="0"/>
        <v>241373</v>
      </c>
      <c r="D49" s="61">
        <f t="shared" si="0"/>
        <v>18532</v>
      </c>
      <c r="E49" s="61">
        <f t="shared" si="0"/>
        <v>22808786</v>
      </c>
      <c r="F49" s="61">
        <f t="shared" si="0"/>
        <v>22084703</v>
      </c>
      <c r="G49" s="61">
        <f t="shared" si="0"/>
        <v>724083</v>
      </c>
      <c r="H49" s="24" t="s">
        <v>20</v>
      </c>
    </row>
    <row r="50" spans="1:8" s="19" customFormat="1" ht="11.25" customHeight="1">
      <c r="A50" s="25" t="s">
        <v>21</v>
      </c>
      <c r="B50" s="61">
        <f aca="true" t="shared" si="1" ref="B50:G50">SUM(B19:B48)</f>
        <v>21503</v>
      </c>
      <c r="C50" s="61">
        <f t="shared" si="1"/>
        <v>68262</v>
      </c>
      <c r="D50" s="61">
        <f t="shared" si="1"/>
        <v>5994</v>
      </c>
      <c r="E50" s="61">
        <f t="shared" si="1"/>
        <v>5643748</v>
      </c>
      <c r="F50" s="61">
        <f t="shared" si="1"/>
        <v>5438974</v>
      </c>
      <c r="G50" s="61">
        <f t="shared" si="1"/>
        <v>204774</v>
      </c>
      <c r="H50" s="24" t="s">
        <v>21</v>
      </c>
    </row>
    <row r="51" spans="1:8" s="19" customFormat="1" ht="11.25" customHeight="1" thickBot="1">
      <c r="A51" s="26" t="s">
        <v>22</v>
      </c>
      <c r="B51" s="62">
        <f aca="true" t="shared" si="2" ref="B51:G51">SUM(B8:B48)</f>
        <v>63342</v>
      </c>
      <c r="C51" s="62">
        <f t="shared" si="2"/>
        <v>309635</v>
      </c>
      <c r="D51" s="62">
        <f t="shared" si="2"/>
        <v>24526</v>
      </c>
      <c r="E51" s="62">
        <f t="shared" si="2"/>
        <v>28452534</v>
      </c>
      <c r="F51" s="62">
        <f t="shared" si="2"/>
        <v>27523677</v>
      </c>
      <c r="G51" s="62">
        <f t="shared" si="2"/>
        <v>928857</v>
      </c>
      <c r="H51" s="27" t="s">
        <v>22</v>
      </c>
    </row>
  </sheetData>
  <mergeCells count="6">
    <mergeCell ref="F4:F5"/>
    <mergeCell ref="G4:G5"/>
    <mergeCell ref="C3:D3"/>
    <mergeCell ref="F3:G3"/>
    <mergeCell ref="C4:C5"/>
    <mergeCell ref="D4:D5"/>
  </mergeCells>
  <printOptions horizontalCentered="1" verticalCentered="1"/>
  <pageMargins left="0.5905511811023623" right="0.1968503937007874" top="0.5905511811023623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showOutlineSymbols="0" view="pageBreakPreview" zoomScaleSheetLayoutView="100" workbookViewId="0" topLeftCell="A1">
      <pane xSplit="1" ySplit="7" topLeftCell="B26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53" sqref="B53"/>
    </sheetView>
  </sheetViews>
  <sheetFormatPr defaultColWidth="8.66015625" defaultRowHeight="18"/>
  <cols>
    <col min="1" max="1" width="12.58203125" style="1" customWidth="1"/>
    <col min="2" max="7" width="14.16015625" style="1" customWidth="1"/>
    <col min="8" max="8" width="12.66015625" style="1" customWidth="1"/>
    <col min="9" max="16384" width="8.66015625" style="1" customWidth="1"/>
  </cols>
  <sheetData>
    <row r="1" ht="25.5" customHeight="1">
      <c r="A1" s="64"/>
    </row>
    <row r="2" spans="1:7" ht="15" customHeight="1" thickBot="1">
      <c r="A2" s="63" t="s">
        <v>64</v>
      </c>
      <c r="B2" s="2"/>
      <c r="C2" s="2"/>
      <c r="D2" s="2"/>
      <c r="E2" s="2"/>
      <c r="F2" s="2"/>
      <c r="G2" s="2"/>
    </row>
    <row r="3" spans="1:8" s="3" customFormat="1" ht="16.5" customHeight="1">
      <c r="A3" s="7"/>
      <c r="B3" s="37"/>
      <c r="C3" s="69" t="s">
        <v>26</v>
      </c>
      <c r="D3" s="70"/>
      <c r="E3" s="38"/>
      <c r="F3" s="69" t="s">
        <v>29</v>
      </c>
      <c r="G3" s="70"/>
      <c r="H3" s="8"/>
    </row>
    <row r="4" spans="1:8" s="3" customFormat="1" ht="10.5" customHeight="1">
      <c r="A4" s="44"/>
      <c r="B4" s="42" t="s">
        <v>25</v>
      </c>
      <c r="C4" s="71" t="s">
        <v>26</v>
      </c>
      <c r="D4" s="73" t="s">
        <v>27</v>
      </c>
      <c r="E4" s="43" t="s">
        <v>28</v>
      </c>
      <c r="F4" s="65" t="s">
        <v>30</v>
      </c>
      <c r="G4" s="67" t="s">
        <v>31</v>
      </c>
      <c r="H4" s="45"/>
    </row>
    <row r="5" spans="1:8" s="3" customFormat="1" ht="10.5" customHeight="1">
      <c r="A5" s="4" t="s">
        <v>60</v>
      </c>
      <c r="B5" s="42"/>
      <c r="C5" s="72"/>
      <c r="D5" s="74"/>
      <c r="E5" s="43" t="s">
        <v>61</v>
      </c>
      <c r="F5" s="66"/>
      <c r="G5" s="68"/>
      <c r="H5" s="5" t="s">
        <v>0</v>
      </c>
    </row>
    <row r="6" spans="1:8" s="3" customFormat="1" ht="10.5" customHeight="1">
      <c r="A6" s="9"/>
      <c r="B6" s="14"/>
      <c r="C6" s="36"/>
      <c r="D6" s="12"/>
      <c r="E6" s="13" t="s">
        <v>62</v>
      </c>
      <c r="F6" s="10" t="s">
        <v>34</v>
      </c>
      <c r="G6" s="10" t="s">
        <v>35</v>
      </c>
      <c r="H6" s="11"/>
    </row>
    <row r="7" spans="1:8" s="6" customFormat="1" ht="10.5" customHeight="1">
      <c r="A7" s="39"/>
      <c r="B7" s="15" t="s">
        <v>1</v>
      </c>
      <c r="C7" s="16" t="s">
        <v>1</v>
      </c>
      <c r="D7" s="16" t="s">
        <v>1</v>
      </c>
      <c r="E7" s="40" t="s">
        <v>2</v>
      </c>
      <c r="F7" s="40" t="s">
        <v>2</v>
      </c>
      <c r="G7" s="40" t="s">
        <v>2</v>
      </c>
      <c r="H7" s="41"/>
    </row>
    <row r="8" spans="1:8" s="19" customFormat="1" ht="11.25" customHeight="1">
      <c r="A8" s="17" t="s">
        <v>37</v>
      </c>
      <c r="B8" s="46">
        <v>7</v>
      </c>
      <c r="C8" s="46">
        <v>15452</v>
      </c>
      <c r="D8" s="46">
        <v>4317</v>
      </c>
      <c r="E8" s="46">
        <v>519205</v>
      </c>
      <c r="F8" s="46">
        <v>480428</v>
      </c>
      <c r="G8" s="46">
        <v>38777</v>
      </c>
      <c r="H8" s="18" t="s">
        <v>37</v>
      </c>
    </row>
    <row r="9" spans="1:8" s="19" customFormat="1" ht="11.25" customHeight="1">
      <c r="A9" s="20" t="s">
        <v>3</v>
      </c>
      <c r="B9" s="47">
        <v>7</v>
      </c>
      <c r="C9" s="47">
        <v>3003</v>
      </c>
      <c r="D9" s="47">
        <v>555</v>
      </c>
      <c r="E9" s="47">
        <v>105136</v>
      </c>
      <c r="F9" s="47">
        <v>97542</v>
      </c>
      <c r="G9" s="47">
        <v>7594</v>
      </c>
      <c r="H9" s="21" t="s">
        <v>3</v>
      </c>
    </row>
    <row r="10" spans="1:8" s="19" customFormat="1" ht="11.25" customHeight="1">
      <c r="A10" s="22" t="s">
        <v>38</v>
      </c>
      <c r="B10" s="47">
        <v>6</v>
      </c>
      <c r="C10" s="47">
        <v>1249</v>
      </c>
      <c r="D10" s="47">
        <v>234</v>
      </c>
      <c r="E10" s="47">
        <v>42081</v>
      </c>
      <c r="F10" s="47">
        <v>39001</v>
      </c>
      <c r="G10" s="47">
        <v>3080</v>
      </c>
      <c r="H10" s="21" t="s">
        <v>38</v>
      </c>
    </row>
    <row r="11" spans="1:8" s="19" customFormat="1" ht="11.25" customHeight="1">
      <c r="A11" s="22" t="s">
        <v>39</v>
      </c>
      <c r="B11" s="47">
        <v>7</v>
      </c>
      <c r="C11" s="47">
        <v>1843</v>
      </c>
      <c r="D11" s="47">
        <v>452</v>
      </c>
      <c r="E11" s="47">
        <v>49819</v>
      </c>
      <c r="F11" s="47">
        <v>44800</v>
      </c>
      <c r="G11" s="47">
        <v>5019</v>
      </c>
      <c r="H11" s="21" t="s">
        <v>39</v>
      </c>
    </row>
    <row r="12" spans="1:8" s="19" customFormat="1" ht="11.25" customHeight="1">
      <c r="A12" s="32" t="s">
        <v>40</v>
      </c>
      <c r="B12" s="53">
        <v>7</v>
      </c>
      <c r="C12" s="48">
        <v>2330</v>
      </c>
      <c r="D12" s="48">
        <v>778</v>
      </c>
      <c r="E12" s="48">
        <v>65212</v>
      </c>
      <c r="F12" s="48">
        <v>59302</v>
      </c>
      <c r="G12" s="48">
        <v>5910</v>
      </c>
      <c r="H12" s="33" t="s">
        <v>40</v>
      </c>
    </row>
    <row r="13" spans="1:8" s="19" customFormat="1" ht="11.25" customHeight="1">
      <c r="A13" s="34" t="s">
        <v>41</v>
      </c>
      <c r="B13" s="54">
        <v>7</v>
      </c>
      <c r="C13" s="49">
        <v>1329</v>
      </c>
      <c r="D13" s="49">
        <v>399</v>
      </c>
      <c r="E13" s="49">
        <v>17024</v>
      </c>
      <c r="F13" s="49">
        <v>15168</v>
      </c>
      <c r="G13" s="49">
        <v>1856</v>
      </c>
      <c r="H13" s="35" t="s">
        <v>41</v>
      </c>
    </row>
    <row r="14" spans="1:8" s="19" customFormat="1" ht="11.25" customHeight="1">
      <c r="A14" s="22" t="s">
        <v>42</v>
      </c>
      <c r="B14" s="55">
        <v>7</v>
      </c>
      <c r="C14" s="50">
        <v>5044</v>
      </c>
      <c r="D14" s="50">
        <v>2032</v>
      </c>
      <c r="E14" s="50">
        <v>132781</v>
      </c>
      <c r="F14" s="50">
        <v>119777</v>
      </c>
      <c r="G14" s="50">
        <v>13004</v>
      </c>
      <c r="H14" s="23" t="s">
        <v>42</v>
      </c>
    </row>
    <row r="15" spans="1:8" s="19" customFormat="1" ht="11.25" customHeight="1">
      <c r="A15" s="22" t="s">
        <v>43</v>
      </c>
      <c r="B15" s="55">
        <v>7</v>
      </c>
      <c r="C15" s="50">
        <v>1570</v>
      </c>
      <c r="D15" s="50">
        <v>389</v>
      </c>
      <c r="E15" s="50">
        <v>22839</v>
      </c>
      <c r="F15" s="50">
        <v>20694</v>
      </c>
      <c r="G15" s="50">
        <v>2145</v>
      </c>
      <c r="H15" s="23" t="s">
        <v>43</v>
      </c>
    </row>
    <row r="16" spans="1:8" s="19" customFormat="1" ht="11.25" customHeight="1">
      <c r="A16" s="22" t="s">
        <v>24</v>
      </c>
      <c r="B16" s="56">
        <v>7</v>
      </c>
      <c r="C16" s="50">
        <v>4294</v>
      </c>
      <c r="D16" s="50">
        <v>1634</v>
      </c>
      <c r="E16" s="50">
        <v>105331</v>
      </c>
      <c r="F16" s="50">
        <v>94361</v>
      </c>
      <c r="G16" s="50">
        <v>10970</v>
      </c>
      <c r="H16" s="23" t="s">
        <v>24</v>
      </c>
    </row>
    <row r="17" spans="1:8" s="19" customFormat="1" ht="11.25" customHeight="1">
      <c r="A17" s="30" t="s">
        <v>44</v>
      </c>
      <c r="B17" s="57">
        <v>6</v>
      </c>
      <c r="C17" s="51">
        <v>1498</v>
      </c>
      <c r="D17" s="51">
        <v>425</v>
      </c>
      <c r="E17" s="51">
        <v>42983</v>
      </c>
      <c r="F17" s="51">
        <v>39028</v>
      </c>
      <c r="G17" s="51">
        <v>3955</v>
      </c>
      <c r="H17" s="31" t="s">
        <v>44</v>
      </c>
    </row>
    <row r="18" spans="1:8" s="19" customFormat="1" ht="11.25" customHeight="1">
      <c r="A18" s="28" t="s">
        <v>45</v>
      </c>
      <c r="B18" s="58">
        <v>8</v>
      </c>
      <c r="C18" s="52">
        <v>2003</v>
      </c>
      <c r="D18" s="52">
        <v>914</v>
      </c>
      <c r="E18" s="52">
        <v>40114</v>
      </c>
      <c r="F18" s="52">
        <v>34924</v>
      </c>
      <c r="G18" s="52">
        <v>5190</v>
      </c>
      <c r="H18" s="29" t="s">
        <v>45</v>
      </c>
    </row>
    <row r="19" spans="1:8" s="19" customFormat="1" ht="11.25" customHeight="1">
      <c r="A19" s="22" t="s">
        <v>46</v>
      </c>
      <c r="B19" s="55">
        <v>5</v>
      </c>
      <c r="C19" s="50">
        <v>152</v>
      </c>
      <c r="D19" s="50">
        <v>44</v>
      </c>
      <c r="E19" s="50">
        <v>3522</v>
      </c>
      <c r="F19" s="50">
        <v>3136</v>
      </c>
      <c r="G19" s="50">
        <v>386</v>
      </c>
      <c r="H19" s="23" t="s">
        <v>46</v>
      </c>
    </row>
    <row r="20" spans="1:8" s="19" customFormat="1" ht="11.25" customHeight="1">
      <c r="A20" s="22" t="s">
        <v>4</v>
      </c>
      <c r="B20" s="55">
        <v>6</v>
      </c>
      <c r="C20" s="50">
        <v>128</v>
      </c>
      <c r="D20" s="50">
        <v>40</v>
      </c>
      <c r="E20" s="50">
        <v>3187</v>
      </c>
      <c r="F20" s="50">
        <v>2858</v>
      </c>
      <c r="G20" s="50">
        <v>329</v>
      </c>
      <c r="H20" s="23" t="s">
        <v>4</v>
      </c>
    </row>
    <row r="21" spans="1:8" s="19" customFormat="1" ht="11.25" customHeight="1">
      <c r="A21" s="22" t="s">
        <v>47</v>
      </c>
      <c r="B21" s="55">
        <v>3</v>
      </c>
      <c r="C21" s="50">
        <v>53</v>
      </c>
      <c r="D21" s="50">
        <v>22</v>
      </c>
      <c r="E21" s="50">
        <v>911</v>
      </c>
      <c r="F21" s="50">
        <v>776</v>
      </c>
      <c r="G21" s="50">
        <v>135</v>
      </c>
      <c r="H21" s="23" t="s">
        <v>47</v>
      </c>
    </row>
    <row r="22" spans="1:8" s="19" customFormat="1" ht="11.25" customHeight="1">
      <c r="A22" s="30" t="s">
        <v>5</v>
      </c>
      <c r="B22" s="59">
        <v>5</v>
      </c>
      <c r="C22" s="51">
        <v>275</v>
      </c>
      <c r="D22" s="51">
        <v>53</v>
      </c>
      <c r="E22" s="51">
        <v>4546</v>
      </c>
      <c r="F22" s="51">
        <v>4159</v>
      </c>
      <c r="G22" s="51">
        <v>387</v>
      </c>
      <c r="H22" s="31" t="s">
        <v>5</v>
      </c>
    </row>
    <row r="23" spans="1:8" s="19" customFormat="1" ht="11.25" customHeight="1">
      <c r="A23" s="28" t="s">
        <v>48</v>
      </c>
      <c r="B23" s="58">
        <v>6</v>
      </c>
      <c r="C23" s="52">
        <v>434</v>
      </c>
      <c r="D23" s="52">
        <v>189</v>
      </c>
      <c r="E23" s="52">
        <v>9780</v>
      </c>
      <c r="F23" s="52">
        <v>8782</v>
      </c>
      <c r="G23" s="52">
        <v>998</v>
      </c>
      <c r="H23" s="29" t="s">
        <v>48</v>
      </c>
    </row>
    <row r="24" spans="1:8" s="19" customFormat="1" ht="11.25" customHeight="1">
      <c r="A24" s="22" t="s">
        <v>49</v>
      </c>
      <c r="B24" s="55">
        <v>5</v>
      </c>
      <c r="C24" s="50">
        <v>306</v>
      </c>
      <c r="D24" s="50">
        <v>92</v>
      </c>
      <c r="E24" s="50">
        <v>4618</v>
      </c>
      <c r="F24" s="50">
        <v>4169</v>
      </c>
      <c r="G24" s="50">
        <v>449</v>
      </c>
      <c r="H24" s="23" t="s">
        <v>49</v>
      </c>
    </row>
    <row r="25" spans="1:8" s="19" customFormat="1" ht="11.25" customHeight="1">
      <c r="A25" s="22" t="s">
        <v>6</v>
      </c>
      <c r="B25" s="55">
        <v>7</v>
      </c>
      <c r="C25" s="50">
        <v>181</v>
      </c>
      <c r="D25" s="50">
        <v>39</v>
      </c>
      <c r="E25" s="50">
        <v>2780</v>
      </c>
      <c r="F25" s="50">
        <v>2522</v>
      </c>
      <c r="G25" s="50">
        <v>258</v>
      </c>
      <c r="H25" s="23" t="s">
        <v>6</v>
      </c>
    </row>
    <row r="26" spans="1:8" s="19" customFormat="1" ht="11.25" customHeight="1">
      <c r="A26" s="22" t="s">
        <v>50</v>
      </c>
      <c r="B26" s="55">
        <v>5</v>
      </c>
      <c r="C26" s="50">
        <v>444</v>
      </c>
      <c r="D26" s="50">
        <v>212</v>
      </c>
      <c r="E26" s="50">
        <v>7959</v>
      </c>
      <c r="F26" s="50">
        <v>6792</v>
      </c>
      <c r="G26" s="50">
        <v>1167</v>
      </c>
      <c r="H26" s="23" t="s">
        <v>50</v>
      </c>
    </row>
    <row r="27" spans="1:8" s="19" customFormat="1" ht="11.25" customHeight="1">
      <c r="A27" s="32" t="s">
        <v>51</v>
      </c>
      <c r="B27" s="53">
        <v>5</v>
      </c>
      <c r="C27" s="48">
        <v>78</v>
      </c>
      <c r="D27" s="48">
        <v>29</v>
      </c>
      <c r="E27" s="48">
        <v>869</v>
      </c>
      <c r="F27" s="48">
        <v>756</v>
      </c>
      <c r="G27" s="48">
        <v>113</v>
      </c>
      <c r="H27" s="33" t="s">
        <v>51</v>
      </c>
    </row>
    <row r="28" spans="1:8" s="19" customFormat="1" ht="11.25" customHeight="1">
      <c r="A28" s="34" t="s">
        <v>52</v>
      </c>
      <c r="B28" s="54">
        <v>6</v>
      </c>
      <c r="C28" s="49">
        <v>1139</v>
      </c>
      <c r="D28" s="49">
        <v>329</v>
      </c>
      <c r="E28" s="49">
        <v>14776</v>
      </c>
      <c r="F28" s="49">
        <v>13156</v>
      </c>
      <c r="G28" s="49">
        <v>1620</v>
      </c>
      <c r="H28" s="35" t="s">
        <v>52</v>
      </c>
    </row>
    <row r="29" spans="1:8" s="19" customFormat="1" ht="11.25" customHeight="1">
      <c r="A29" s="22" t="s">
        <v>7</v>
      </c>
      <c r="B29" s="50">
        <v>6</v>
      </c>
      <c r="C29" s="50">
        <v>824</v>
      </c>
      <c r="D29" s="50">
        <v>583</v>
      </c>
      <c r="E29" s="50">
        <v>10032</v>
      </c>
      <c r="F29" s="50">
        <v>7827</v>
      </c>
      <c r="G29" s="50">
        <v>2205</v>
      </c>
      <c r="H29" s="23" t="s">
        <v>7</v>
      </c>
    </row>
    <row r="30" spans="1:8" s="19" customFormat="1" ht="11.25" customHeight="1">
      <c r="A30" s="22" t="s">
        <v>53</v>
      </c>
      <c r="B30" s="50">
        <v>5</v>
      </c>
      <c r="C30" s="50">
        <v>1376</v>
      </c>
      <c r="D30" s="50">
        <v>837</v>
      </c>
      <c r="E30" s="50">
        <v>20424</v>
      </c>
      <c r="F30" s="50">
        <v>16835</v>
      </c>
      <c r="G30" s="50">
        <v>3589</v>
      </c>
      <c r="H30" s="23" t="s">
        <v>53</v>
      </c>
    </row>
    <row r="31" spans="1:8" s="19" customFormat="1" ht="11.25" customHeight="1">
      <c r="A31" s="22" t="s">
        <v>8</v>
      </c>
      <c r="B31" s="50">
        <v>7</v>
      </c>
      <c r="C31" s="50">
        <v>518</v>
      </c>
      <c r="D31" s="50">
        <v>167</v>
      </c>
      <c r="E31" s="50">
        <v>12412</v>
      </c>
      <c r="F31" s="50">
        <v>11029</v>
      </c>
      <c r="G31" s="50">
        <v>1383</v>
      </c>
      <c r="H31" s="23" t="s">
        <v>8</v>
      </c>
    </row>
    <row r="32" spans="1:8" s="19" customFormat="1" ht="11.25" customHeight="1">
      <c r="A32" s="30" t="s">
        <v>54</v>
      </c>
      <c r="B32" s="51">
        <v>6</v>
      </c>
      <c r="C32" s="51">
        <v>488</v>
      </c>
      <c r="D32" s="51">
        <v>101</v>
      </c>
      <c r="E32" s="51">
        <v>7989</v>
      </c>
      <c r="F32" s="51">
        <v>7321</v>
      </c>
      <c r="G32" s="51">
        <v>668</v>
      </c>
      <c r="H32" s="31" t="s">
        <v>54</v>
      </c>
    </row>
    <row r="33" spans="1:8" s="19" customFormat="1" ht="11.25" customHeight="1">
      <c r="A33" s="28" t="s">
        <v>55</v>
      </c>
      <c r="B33" s="60">
        <v>6</v>
      </c>
      <c r="C33" s="52">
        <v>1050</v>
      </c>
      <c r="D33" s="52">
        <v>253</v>
      </c>
      <c r="E33" s="52">
        <v>30864</v>
      </c>
      <c r="F33" s="52">
        <v>28110</v>
      </c>
      <c r="G33" s="52">
        <v>2754</v>
      </c>
      <c r="H33" s="29" t="s">
        <v>55</v>
      </c>
    </row>
    <row r="34" spans="1:8" s="19" customFormat="1" ht="11.25" customHeight="1">
      <c r="A34" s="22" t="s">
        <v>9</v>
      </c>
      <c r="B34" s="50">
        <v>7</v>
      </c>
      <c r="C34" s="50">
        <v>619</v>
      </c>
      <c r="D34" s="50">
        <v>181</v>
      </c>
      <c r="E34" s="50">
        <v>16812</v>
      </c>
      <c r="F34" s="50">
        <v>15184</v>
      </c>
      <c r="G34" s="50">
        <v>1628</v>
      </c>
      <c r="H34" s="23" t="s">
        <v>9</v>
      </c>
    </row>
    <row r="35" spans="1:8" s="19" customFormat="1" ht="11.25" customHeight="1">
      <c r="A35" s="22" t="s">
        <v>10</v>
      </c>
      <c r="B35" s="50">
        <v>7</v>
      </c>
      <c r="C35" s="50">
        <v>1321</v>
      </c>
      <c r="D35" s="50">
        <v>448</v>
      </c>
      <c r="E35" s="50">
        <v>37257</v>
      </c>
      <c r="F35" s="50">
        <v>33930</v>
      </c>
      <c r="G35" s="50">
        <v>3327</v>
      </c>
      <c r="H35" s="23" t="s">
        <v>10</v>
      </c>
    </row>
    <row r="36" spans="1:8" s="19" customFormat="1" ht="11.25" customHeight="1">
      <c r="A36" s="22" t="s">
        <v>11</v>
      </c>
      <c r="B36" s="50">
        <v>1</v>
      </c>
      <c r="C36" s="50">
        <v>13</v>
      </c>
      <c r="D36" s="50">
        <v>5</v>
      </c>
      <c r="E36" s="50">
        <v>181</v>
      </c>
      <c r="F36" s="50">
        <v>161</v>
      </c>
      <c r="G36" s="50">
        <v>20</v>
      </c>
      <c r="H36" s="23" t="s">
        <v>11</v>
      </c>
    </row>
    <row r="37" spans="1:8" s="19" customFormat="1" ht="11.25" customHeight="1">
      <c r="A37" s="32" t="s">
        <v>12</v>
      </c>
      <c r="B37" s="48">
        <v>2</v>
      </c>
      <c r="C37" s="48">
        <v>20</v>
      </c>
      <c r="D37" s="48">
        <v>1</v>
      </c>
      <c r="E37" s="48">
        <v>815</v>
      </c>
      <c r="F37" s="48">
        <v>767</v>
      </c>
      <c r="G37" s="48">
        <v>48</v>
      </c>
      <c r="H37" s="33" t="s">
        <v>12</v>
      </c>
    </row>
    <row r="38" spans="1:8" s="19" customFormat="1" ht="11.25" customHeight="1">
      <c r="A38" s="34" t="s">
        <v>56</v>
      </c>
      <c r="B38" s="49">
        <v>1</v>
      </c>
      <c r="C38" s="49">
        <v>16</v>
      </c>
      <c r="D38" s="49">
        <v>3</v>
      </c>
      <c r="E38" s="49">
        <v>439</v>
      </c>
      <c r="F38" s="49">
        <v>404</v>
      </c>
      <c r="G38" s="49">
        <v>35</v>
      </c>
      <c r="H38" s="35" t="s">
        <v>56</v>
      </c>
    </row>
    <row r="39" spans="1:8" s="19" customFormat="1" ht="11.25" customHeight="1">
      <c r="A39" s="22" t="s">
        <v>13</v>
      </c>
      <c r="B39" s="50">
        <v>2</v>
      </c>
      <c r="C39" s="50">
        <v>15</v>
      </c>
      <c r="D39" s="50">
        <v>0</v>
      </c>
      <c r="E39" s="50">
        <v>484</v>
      </c>
      <c r="F39" s="50">
        <v>430</v>
      </c>
      <c r="G39" s="50">
        <v>54</v>
      </c>
      <c r="H39" s="23" t="s">
        <v>13</v>
      </c>
    </row>
    <row r="40" spans="1:8" s="19" customFormat="1" ht="11.25" customHeight="1">
      <c r="A40" s="22" t="s">
        <v>14</v>
      </c>
      <c r="B40" s="50">
        <v>0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23" t="s">
        <v>14</v>
      </c>
    </row>
    <row r="41" spans="1:8" s="19" customFormat="1" ht="11.25" customHeight="1">
      <c r="A41" s="22" t="s">
        <v>15</v>
      </c>
      <c r="B41" s="50">
        <v>0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23" t="s">
        <v>15</v>
      </c>
    </row>
    <row r="42" spans="1:8" s="19" customFormat="1" ht="11.25" customHeight="1">
      <c r="A42" s="30" t="s">
        <v>16</v>
      </c>
      <c r="B42" s="51">
        <v>2</v>
      </c>
      <c r="C42" s="51">
        <v>43</v>
      </c>
      <c r="D42" s="51">
        <v>17</v>
      </c>
      <c r="E42" s="51">
        <v>364</v>
      </c>
      <c r="F42" s="51">
        <v>299</v>
      </c>
      <c r="G42" s="51">
        <v>65</v>
      </c>
      <c r="H42" s="31" t="s">
        <v>16</v>
      </c>
    </row>
    <row r="43" spans="1:8" s="19" customFormat="1" ht="11.25" customHeight="1">
      <c r="A43" s="28" t="s">
        <v>17</v>
      </c>
      <c r="B43" s="52">
        <v>3</v>
      </c>
      <c r="C43" s="52">
        <v>37</v>
      </c>
      <c r="D43" s="52">
        <v>9</v>
      </c>
      <c r="E43" s="52">
        <v>429</v>
      </c>
      <c r="F43" s="52">
        <v>373</v>
      </c>
      <c r="G43" s="52">
        <v>56</v>
      </c>
      <c r="H43" s="29" t="s">
        <v>17</v>
      </c>
    </row>
    <row r="44" spans="1:8" s="19" customFormat="1" ht="11.25" customHeight="1">
      <c r="A44" s="22" t="s">
        <v>57</v>
      </c>
      <c r="B44" s="50">
        <v>4</v>
      </c>
      <c r="C44" s="50">
        <v>152</v>
      </c>
      <c r="D44" s="50">
        <v>31</v>
      </c>
      <c r="E44" s="50">
        <v>4664</v>
      </c>
      <c r="F44" s="50">
        <v>4245</v>
      </c>
      <c r="G44" s="50">
        <v>419</v>
      </c>
      <c r="H44" s="23" t="s">
        <v>57</v>
      </c>
    </row>
    <row r="45" spans="1:8" s="19" customFormat="1" ht="11.25" customHeight="1">
      <c r="A45" s="22" t="s">
        <v>58</v>
      </c>
      <c r="B45" s="50">
        <v>5</v>
      </c>
      <c r="C45" s="50">
        <v>758</v>
      </c>
      <c r="D45" s="50">
        <v>187</v>
      </c>
      <c r="E45" s="50">
        <v>10774</v>
      </c>
      <c r="F45" s="50">
        <v>9697</v>
      </c>
      <c r="G45" s="50">
        <v>1077</v>
      </c>
      <c r="H45" s="23" t="s">
        <v>58</v>
      </c>
    </row>
    <row r="46" spans="1:8" s="19" customFormat="1" ht="11.25" customHeight="1">
      <c r="A46" s="22" t="s">
        <v>18</v>
      </c>
      <c r="B46" s="50">
        <v>3</v>
      </c>
      <c r="C46" s="50">
        <v>22</v>
      </c>
      <c r="D46" s="50">
        <v>8</v>
      </c>
      <c r="E46" s="50">
        <v>420</v>
      </c>
      <c r="F46" s="50">
        <v>393</v>
      </c>
      <c r="G46" s="50">
        <v>27</v>
      </c>
      <c r="H46" s="23" t="s">
        <v>18</v>
      </c>
    </row>
    <row r="47" spans="1:8" s="19" customFormat="1" ht="11.25" customHeight="1">
      <c r="A47" s="32" t="s">
        <v>59</v>
      </c>
      <c r="B47" s="48">
        <v>3</v>
      </c>
      <c r="C47" s="48">
        <v>81</v>
      </c>
      <c r="D47" s="48">
        <v>21</v>
      </c>
      <c r="E47" s="48">
        <v>959</v>
      </c>
      <c r="F47" s="48">
        <v>843</v>
      </c>
      <c r="G47" s="48">
        <v>116</v>
      </c>
      <c r="H47" s="33" t="s">
        <v>59</v>
      </c>
    </row>
    <row r="48" spans="1:8" s="19" customFormat="1" ht="11.25" customHeight="1">
      <c r="A48" s="34" t="s">
        <v>19</v>
      </c>
      <c r="B48" s="49">
        <v>1</v>
      </c>
      <c r="C48" s="49">
        <v>32</v>
      </c>
      <c r="D48" s="49">
        <v>7</v>
      </c>
      <c r="E48" s="49">
        <v>397</v>
      </c>
      <c r="F48" s="49">
        <v>353</v>
      </c>
      <c r="G48" s="49">
        <v>44</v>
      </c>
      <c r="H48" s="35" t="s">
        <v>19</v>
      </c>
    </row>
    <row r="49" spans="1:8" s="19" customFormat="1" ht="11.25" customHeight="1">
      <c r="A49" s="25" t="s">
        <v>20</v>
      </c>
      <c r="B49" s="61">
        <f aca="true" t="shared" si="0" ref="B49:G49">SUM(B8:B18)</f>
        <v>76</v>
      </c>
      <c r="C49" s="61">
        <f t="shared" si="0"/>
        <v>39615</v>
      </c>
      <c r="D49" s="61">
        <f t="shared" si="0"/>
        <v>12129</v>
      </c>
      <c r="E49" s="61">
        <f t="shared" si="0"/>
        <v>1142525</v>
      </c>
      <c r="F49" s="61">
        <f t="shared" si="0"/>
        <v>1045025</v>
      </c>
      <c r="G49" s="61">
        <f t="shared" si="0"/>
        <v>97500</v>
      </c>
      <c r="H49" s="24" t="s">
        <v>20</v>
      </c>
    </row>
    <row r="50" spans="1:8" s="19" customFormat="1" ht="11.25" customHeight="1">
      <c r="A50" s="25" t="s">
        <v>21</v>
      </c>
      <c r="B50" s="61">
        <f aca="true" t="shared" si="1" ref="B50:G50">SUM(B19:B48)</f>
        <v>124</v>
      </c>
      <c r="C50" s="61">
        <f t="shared" si="1"/>
        <v>10575</v>
      </c>
      <c r="D50" s="61">
        <f t="shared" si="1"/>
        <v>3908</v>
      </c>
      <c r="E50" s="61">
        <f t="shared" si="1"/>
        <v>208664</v>
      </c>
      <c r="F50" s="61">
        <f t="shared" si="1"/>
        <v>185307</v>
      </c>
      <c r="G50" s="61">
        <f t="shared" si="1"/>
        <v>23357</v>
      </c>
      <c r="H50" s="24" t="s">
        <v>21</v>
      </c>
    </row>
    <row r="51" spans="1:8" s="19" customFormat="1" ht="11.25" customHeight="1" thickBot="1">
      <c r="A51" s="26" t="s">
        <v>22</v>
      </c>
      <c r="B51" s="62">
        <f aca="true" t="shared" si="2" ref="B51:G51">SUM(B8:B48)</f>
        <v>200</v>
      </c>
      <c r="C51" s="62">
        <f t="shared" si="2"/>
        <v>50190</v>
      </c>
      <c r="D51" s="62">
        <f t="shared" si="2"/>
        <v>16037</v>
      </c>
      <c r="E51" s="62">
        <f t="shared" si="2"/>
        <v>1351189</v>
      </c>
      <c r="F51" s="62">
        <f t="shared" si="2"/>
        <v>1230332</v>
      </c>
      <c r="G51" s="62">
        <f t="shared" si="2"/>
        <v>120857</v>
      </c>
      <c r="H51" s="27" t="s">
        <v>22</v>
      </c>
    </row>
  </sheetData>
  <mergeCells count="6">
    <mergeCell ref="F4:F5"/>
    <mergeCell ref="G4:G5"/>
    <mergeCell ref="C3:D3"/>
    <mergeCell ref="F3:G3"/>
    <mergeCell ref="C4:C5"/>
    <mergeCell ref="D4:D5"/>
  </mergeCells>
  <printOptions horizontalCentered="1" verticalCentered="1"/>
  <pageMargins left="0.5905511811023623" right="0.1968503937007874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2010-03-11T04:30:30Z</cp:lastPrinted>
  <dcterms:created xsi:type="dcterms:W3CDTF">2001-12-08T15:40:43Z</dcterms:created>
  <dcterms:modified xsi:type="dcterms:W3CDTF">2012-01-24T06:38:22Z</dcterms:modified>
  <cp:category/>
  <cp:version/>
  <cp:contentType/>
  <cp:contentStatus/>
</cp:coreProperties>
</file>