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725" windowWidth="19170" windowHeight="4770" tabRatio="779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'(4)_イ_総括表'!$A$1:$AD$54</definedName>
    <definedName name="_xlnm.Print_Area" localSheetId="3">'（4)_ニ・ホ_課税標準額・算出税額'!$A$1:$AE$52</definedName>
    <definedName name="_xlnm.Print_Area" localSheetId="2">'（4）_ハ_所得控除額'!$A$1:$AD$50</definedName>
    <definedName name="_xlnm.Print_Area" localSheetId="1">'（4）_ロ_総所得金額等'!$A$1:$Q$50</definedName>
  </definedNames>
  <calcPr calcId="144525"/>
</workbook>
</file>

<file path=xl/calcChain.xml><?xml version="1.0" encoding="utf-8"?>
<calcChain xmlns="http://schemas.openxmlformats.org/spreadsheetml/2006/main">
  <c r="P51" i="1" l="1"/>
  <c r="Q51" i="1"/>
  <c r="R51" i="1"/>
  <c r="S51" i="1"/>
  <c r="T51" i="1"/>
  <c r="U51" i="1"/>
  <c r="V51" i="1"/>
  <c r="W51" i="1"/>
  <c r="X51" i="1"/>
  <c r="Y51" i="1"/>
  <c r="P52" i="1"/>
  <c r="Q52" i="1"/>
  <c r="R52" i="1"/>
  <c r="S52" i="1"/>
  <c r="T52" i="1"/>
  <c r="U52" i="1"/>
  <c r="V52" i="1"/>
  <c r="W52" i="1"/>
  <c r="X52" i="1"/>
  <c r="Y52" i="1"/>
  <c r="P53" i="1"/>
  <c r="Q53" i="1"/>
  <c r="R53" i="1"/>
  <c r="S53" i="1"/>
  <c r="T53" i="1"/>
  <c r="U53" i="1"/>
  <c r="V53" i="1"/>
  <c r="W53" i="1"/>
  <c r="X53" i="1"/>
  <c r="Y53" i="1"/>
  <c r="AB52" i="4"/>
  <c r="AB51" i="4"/>
  <c r="AB50" i="4"/>
  <c r="N52" i="4"/>
  <c r="N51" i="4"/>
  <c r="N50" i="4"/>
  <c r="N50" i="6"/>
  <c r="N49" i="6"/>
  <c r="N48" i="6"/>
  <c r="F48" i="6"/>
  <c r="G48" i="6"/>
  <c r="H48" i="6"/>
  <c r="I48" i="6"/>
  <c r="F49" i="6"/>
  <c r="G49" i="6"/>
  <c r="H49" i="6"/>
  <c r="I49" i="6"/>
  <c r="F50" i="6"/>
  <c r="G50" i="6"/>
  <c r="H50" i="6"/>
  <c r="I50" i="6"/>
  <c r="J53" i="1"/>
  <c r="J52" i="1"/>
  <c r="J51" i="1"/>
  <c r="AC53" i="1"/>
  <c r="AB53" i="1"/>
  <c r="AA53" i="1"/>
  <c r="Z53" i="1"/>
  <c r="AC52" i="1"/>
  <c r="AB52" i="1"/>
  <c r="AA52" i="1"/>
  <c r="Z52" i="1"/>
  <c r="AC51" i="1"/>
  <c r="AB51" i="1"/>
  <c r="AA51" i="1"/>
  <c r="Z51" i="1"/>
  <c r="M53" i="1"/>
  <c r="L53" i="1"/>
  <c r="K53" i="1"/>
  <c r="I53" i="1"/>
  <c r="H53" i="1"/>
  <c r="G53" i="1"/>
  <c r="F53" i="1"/>
  <c r="E53" i="1"/>
  <c r="D53" i="1"/>
  <c r="C53" i="1"/>
  <c r="B53" i="1"/>
  <c r="M52" i="1"/>
  <c r="L52" i="1"/>
  <c r="K52" i="1"/>
  <c r="I52" i="1"/>
  <c r="H52" i="1"/>
  <c r="G52" i="1"/>
  <c r="F52" i="1"/>
  <c r="E52" i="1"/>
  <c r="D52" i="1"/>
  <c r="C52" i="1"/>
  <c r="B52" i="1"/>
  <c r="M51" i="1"/>
  <c r="L51" i="1"/>
  <c r="K51" i="1"/>
  <c r="I51" i="1"/>
  <c r="H51" i="1"/>
  <c r="G51" i="1"/>
  <c r="F51" i="1"/>
  <c r="E51" i="1"/>
  <c r="D51" i="1"/>
  <c r="C51" i="1"/>
  <c r="B51" i="1"/>
  <c r="AC52" i="4"/>
  <c r="AA52" i="4"/>
  <c r="Z52" i="4"/>
  <c r="Y52" i="4"/>
  <c r="X52" i="4"/>
  <c r="W52" i="4"/>
  <c r="V52" i="4"/>
  <c r="U52" i="4"/>
  <c r="T52" i="4"/>
  <c r="S52" i="4"/>
  <c r="AC51" i="4"/>
  <c r="AA51" i="4"/>
  <c r="Z51" i="4"/>
  <c r="Y51" i="4"/>
  <c r="X51" i="4"/>
  <c r="W51" i="4"/>
  <c r="V51" i="4"/>
  <c r="U51" i="4"/>
  <c r="T51" i="4"/>
  <c r="S51" i="4"/>
  <c r="AC50" i="4"/>
  <c r="AA50" i="4"/>
  <c r="Z50" i="4"/>
  <c r="Y50" i="4"/>
  <c r="X50" i="4"/>
  <c r="W50" i="4"/>
  <c r="V50" i="4"/>
  <c r="U50" i="4"/>
  <c r="T50" i="4"/>
  <c r="S50" i="4"/>
  <c r="P52" i="4"/>
  <c r="O52" i="4"/>
  <c r="M52" i="4"/>
  <c r="L52" i="4"/>
  <c r="K52" i="4"/>
  <c r="J52" i="4"/>
  <c r="I52" i="4"/>
  <c r="H52" i="4"/>
  <c r="G52" i="4"/>
  <c r="F52" i="4"/>
  <c r="E52" i="4"/>
  <c r="D52" i="4"/>
  <c r="C52" i="4"/>
  <c r="B52" i="4"/>
  <c r="P51" i="4"/>
  <c r="O51" i="4"/>
  <c r="M51" i="4"/>
  <c r="L51" i="4"/>
  <c r="K51" i="4"/>
  <c r="J51" i="4"/>
  <c r="I51" i="4"/>
  <c r="H51" i="4"/>
  <c r="G51" i="4"/>
  <c r="F51" i="4"/>
  <c r="E51" i="4"/>
  <c r="D51" i="4"/>
  <c r="C51" i="4"/>
  <c r="B51" i="4"/>
  <c r="P50" i="4"/>
  <c r="O50" i="4"/>
  <c r="M50" i="4"/>
  <c r="L50" i="4"/>
  <c r="K50" i="4"/>
  <c r="J50" i="4"/>
  <c r="I50" i="4"/>
  <c r="H50" i="4"/>
  <c r="G50" i="4"/>
  <c r="F50" i="4"/>
  <c r="E50" i="4"/>
  <c r="D50" i="4"/>
  <c r="C50" i="4"/>
  <c r="B50" i="4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P50" i="6"/>
  <c r="O50" i="6"/>
  <c r="M50" i="6"/>
  <c r="L50" i="6"/>
  <c r="K50" i="6"/>
  <c r="J50" i="6"/>
  <c r="E50" i="6"/>
  <c r="D50" i="6"/>
  <c r="C50" i="6"/>
  <c r="B50" i="6"/>
  <c r="P49" i="6"/>
  <c r="O49" i="6"/>
  <c r="M49" i="6"/>
  <c r="L49" i="6"/>
  <c r="K49" i="6"/>
  <c r="J49" i="6"/>
  <c r="E49" i="6"/>
  <c r="D49" i="6"/>
  <c r="C49" i="6"/>
  <c r="B49" i="6"/>
  <c r="P48" i="6"/>
  <c r="O48" i="6"/>
  <c r="M48" i="6"/>
  <c r="L48" i="6"/>
  <c r="K48" i="6"/>
  <c r="J48" i="6"/>
  <c r="E48" i="6"/>
  <c r="D48" i="6"/>
  <c r="C48" i="6"/>
  <c r="B48" i="6"/>
  <c r="AD51" i="4" l="1"/>
  <c r="AD52" i="4"/>
  <c r="AD50" i="4"/>
</calcChain>
</file>

<file path=xl/sharedStrings.xml><?xml version="1.0" encoding="utf-8"?>
<sst xmlns="http://schemas.openxmlformats.org/spreadsheetml/2006/main" count="856" uniqueCount="159">
  <si>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</si>
  <si>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</si>
  <si>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</si>
  <si>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</si>
  <si>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</si>
  <si>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</si>
  <si>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</si>
  <si>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</si>
  <si>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</si>
  <si>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</si>
  <si>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</si>
  <si>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</si>
  <si>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</si>
  <si>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</si>
  <si>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</si>
  <si>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</si>
  <si>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</si>
  <si>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</si>
  <si>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</si>
  <si>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</si>
  <si>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</si>
  <si>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</si>
  <si>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</si>
  <si>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2">
      <t>キン</t>
    </rPh>
    <rPh sb="12" eb="13">
      <t>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</si>
  <si>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</si>
  <si>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</si>
  <si>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</si>
  <si>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</si>
  <si>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</si>
  <si>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</si>
  <si>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</si>
  <si>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</si>
  <si>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株式等に係る譲渡所得等の金額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</si>
  <si>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</si>
  <si>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</si>
  <si>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</si>
  <si>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</si>
  <si>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</si>
  <si>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</si>
  <si>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</si>
  <si>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</si>
  <si>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</si>
  <si>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</si>
  <si>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</si>
  <si>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寡               婦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</si>
  <si>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</si>
  <si>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</si>
  <si>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</si>
  <si>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</si>
  <si>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</si>
  <si>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</si>
  <si>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</si>
  <si>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</si>
  <si>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</si>
  <si>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</si>
  <si>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</si>
  <si>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</si>
  <si>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</si>
  <si>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</si>
  <si>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</si>
  <si>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</si>
  <si>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</si>
  <si>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</si>
  <si>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</si>
  <si>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</si>
  <si>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</si>
  <si>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</si>
  <si>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</si>
  <si>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</si>
  <si>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</si>
  <si>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</si>
  <si>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</si>
  <si>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</si>
  <si>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</si>
  <si>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</si>
  <si>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</si>
  <si>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</si>
  <si>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</si>
  <si>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</si>
  <si>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</si>
  <si>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</si>
  <si>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</si>
  <si>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</si>
  <si>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</si>
  <si>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</si>
  <si>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</si>
  <si>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</si>
  <si>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</si>
  <si>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</si>
  <si>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</si>
  <si>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</si>
  <si>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</si>
  <si>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</si>
  <si>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</si>
  <si>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</si>
  <si>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</si>
  <si>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</si>
  <si>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</si>
  <si>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</si>
  <si>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</si>
  <si>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寡 　 夫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</si>
  <si>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</si>
  <si>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</si>
  <si>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</si>
  <si>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</si>
  <si>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</si>
  <si>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</si>
  <si>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</si>
  <si>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</si>
  <si>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</si>
  <si>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</si>
  <si>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</si>
  <si>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</si>
  <si>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</si>
  <si>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</si>
  <si>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</si>
  <si>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</si>
  <si>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</si>
  <si>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</si>
  <si>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</si>
  <si>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</si>
  <si>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</si>
  <si>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</si>
  <si>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</si>
  <si>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</si>
  <si>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</si>
  <si>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</si>
  <si>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</si>
  <si>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</si>
  <si>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</si>
  <si>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</si>
  <si>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</si>
  <si>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</si>
  <si>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</si>
  <si>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</si>
  <si>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</si>
  <si>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</si>
  <si>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</si>
  <si>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</si>
  <si>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</si>
  <si>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</si>
  <si>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</si>
  <si>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</si>
  <si>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</si>
  <si>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</si>
  <si>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</si>
  <si>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</si>
  <si>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</si>
  <si>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</si>
  <si>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</si>
  <si>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</si>
  <si>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</si>
  <si>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</si>
  <si>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</si>
  <si>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</si>
  <si>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</si>
  <si>
    <t>株式等に係る譲渡所得等の金額に係るもの</t>
    <rPh sb="0" eb="3">
      <t>カブシキナド</t>
    </rPh>
    <rPh sb="4" eb="5">
      <t>カカワ</t>
    </rPh>
    <rPh sb="6" eb="8">
      <t>ジョウト</t>
    </rPh>
    <rPh sb="8" eb="11">
      <t>ショトクナド</t>
    </rPh>
    <rPh sb="12" eb="14">
      <t>キンガク</t>
    </rPh>
    <rPh sb="15" eb="16">
      <t>カカワ</t>
    </rPh>
    <phoneticPr fontId="1"/>
  </si>
  <si>
    <t>株式等に係る譲渡所得等分</t>
    <phoneticPr fontId="1"/>
  </si>
  <si>
    <t>特別障害者
のうち同居
特障加算分
（23万円）</t>
    <rPh sb="0" eb="2">
      <t>トクベツ</t>
    </rPh>
    <rPh sb="2" eb="5">
      <t>ショウガイシャ</t>
    </rPh>
    <rPh sb="9" eb="11">
      <t>ドウキョ</t>
    </rPh>
    <rPh sb="12" eb="13">
      <t>トク</t>
    </rPh>
    <rPh sb="13" eb="14">
      <t>サワ</t>
    </rPh>
    <rPh sb="14" eb="16">
      <t>カサン</t>
    </rPh>
    <rPh sb="16" eb="17">
      <t>ブン</t>
    </rPh>
    <rPh sb="21" eb="23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</si>
</sst>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ck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60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1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1" xfId="0" applyFont="1" applyBorder="1" applyAlignment="1"/>
    <xf numFmtId="3" fontId="3" fillId="0" borderId="22" xfId="0" applyFont="1" applyBorder="1" applyAlignment="1"/>
    <xf numFmtId="3" fontId="3" fillId="0" borderId="23" xfId="0" applyNumberFormat="1" applyFont="1" applyBorder="1" applyAlignment="1" applyProtection="1">
      <protection locked="0"/>
    </xf>
    <xf numFmtId="3" fontId="3" fillId="0" borderId="24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3" xfId="0" applyFont="1" applyBorder="1" applyAlignment="1"/>
    <xf numFmtId="3" fontId="3" fillId="0" borderId="25" xfId="0" applyFont="1" applyBorder="1" applyAlignment="1"/>
    <xf numFmtId="3" fontId="3" fillId="0" borderId="16" xfId="0" applyFont="1" applyBorder="1" applyAlignment="1"/>
    <xf numFmtId="3" fontId="3" fillId="0" borderId="26" xfId="0" applyFont="1" applyBorder="1" applyAlignment="1"/>
    <xf numFmtId="3" fontId="3" fillId="0" borderId="18" xfId="0" applyFont="1" applyBorder="1" applyAlignment="1"/>
    <xf numFmtId="3" fontId="3" fillId="0" borderId="27" xfId="0" applyFont="1" applyBorder="1" applyAlignment="1"/>
    <xf numFmtId="3" fontId="3" fillId="0" borderId="13" xfId="0" applyFont="1" applyBorder="1" applyAlignment="1"/>
    <xf numFmtId="3" fontId="3" fillId="0" borderId="28" xfId="0" applyFont="1" applyBorder="1" applyAlignment="1"/>
    <xf numFmtId="3" fontId="3" fillId="0" borderId="11" xfId="0" applyFont="1" applyBorder="1" applyAlignment="1"/>
    <xf numFmtId="3" fontId="3" fillId="0" borderId="29" xfId="0" applyFont="1" applyBorder="1" applyAlignment="1"/>
    <xf numFmtId="3" fontId="3" fillId="0" borderId="6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8" xfId="0" applyFont="1" applyBorder="1" applyAlignment="1"/>
    <xf numFmtId="3" fontId="3" fillId="0" borderId="9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/>
      <protection locked="0"/>
    </xf>
    <xf numFmtId="3" fontId="3" fillId="0" borderId="41" xfId="0" applyFont="1" applyFill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horizontal="center" vertical="center"/>
    </xf>
    <xf numFmtId="3" fontId="3" fillId="0" borderId="44" xfId="0" applyFont="1" applyBorder="1" applyAlignment="1">
      <alignment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8" xfId="0" applyFont="1" applyBorder="1" applyAlignment="1">
      <alignment vertical="center"/>
    </xf>
    <xf numFmtId="3" fontId="12" fillId="0" borderId="13" xfId="0" applyFont="1" applyBorder="1" applyAlignment="1">
      <alignment vertical="center"/>
    </xf>
    <xf numFmtId="3" fontId="12" fillId="0" borderId="11" xfId="0" applyFont="1" applyBorder="1" applyAlignment="1">
      <alignment vertical="center"/>
    </xf>
    <xf numFmtId="3" fontId="12" fillId="0" borderId="33" xfId="0" applyFont="1" applyBorder="1" applyAlignment="1">
      <alignment vertical="center"/>
    </xf>
    <xf numFmtId="3" fontId="12" fillId="0" borderId="46" xfId="0" applyFont="1" applyBorder="1" applyAlignment="1">
      <alignment vertical="center"/>
    </xf>
    <xf numFmtId="3" fontId="12" fillId="0" borderId="47" xfId="0" applyFont="1" applyBorder="1" applyAlignment="1">
      <alignment vertical="center"/>
    </xf>
    <xf numFmtId="3" fontId="12" fillId="0" borderId="48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12" fillId="0" borderId="2" xfId="0" applyFont="1" applyBorder="1" applyAlignment="1">
      <alignment vertical="center"/>
    </xf>
    <xf numFmtId="3" fontId="12" fillId="0" borderId="2" xfId="0" applyNumberFormat="1" applyFont="1" applyBorder="1" applyAlignment="1" applyProtection="1">
      <alignment vertical="center"/>
      <protection locked="0"/>
    </xf>
    <xf numFmtId="3" fontId="12" fillId="0" borderId="10" xfId="0" applyNumberFormat="1" applyFont="1" applyBorder="1" applyAlignment="1" applyProtection="1">
      <alignment vertic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2" fillId="0" borderId="49" xfId="0" applyFont="1" applyBorder="1" applyAlignment="1">
      <alignment vertical="center"/>
    </xf>
    <xf numFmtId="3" fontId="12" fillId="0" borderId="12" xfId="0" applyFont="1" applyBorder="1" applyAlignment="1">
      <alignment vertical="center"/>
    </xf>
    <xf numFmtId="3" fontId="12" fillId="0" borderId="20" xfId="0" applyFont="1" applyBorder="1" applyAlignment="1">
      <alignment vertical="center"/>
    </xf>
    <xf numFmtId="3" fontId="2" fillId="0" borderId="50" xfId="0" applyFont="1" applyBorder="1" applyAlignment="1">
      <alignment horizontal="center" vertical="center"/>
    </xf>
    <xf numFmtId="3" fontId="12" fillId="0" borderId="51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52" xfId="0" applyFont="1" applyFill="1" applyBorder="1" applyAlignment="1"/>
    <xf numFmtId="3" fontId="3" fillId="2" borderId="53" xfId="0" applyFont="1" applyFill="1" applyBorder="1" applyAlignment="1"/>
    <xf numFmtId="3" fontId="3" fillId="2" borderId="54" xfId="0" applyFont="1" applyFill="1" applyBorder="1" applyAlignment="1"/>
    <xf numFmtId="3" fontId="3" fillId="2" borderId="56" xfId="0" applyFont="1" applyFill="1" applyBorder="1" applyAlignment="1"/>
    <xf numFmtId="3" fontId="3" fillId="2" borderId="57" xfId="0" applyFont="1" applyFill="1" applyBorder="1" applyAlignment="1"/>
    <xf numFmtId="3" fontId="3" fillId="2" borderId="58" xfId="0" applyFont="1" applyFill="1" applyBorder="1" applyAlignment="1"/>
    <xf numFmtId="3" fontId="3" fillId="2" borderId="59" xfId="0" applyFont="1" applyFill="1" applyBorder="1" applyAlignment="1"/>
    <xf numFmtId="3" fontId="3" fillId="2" borderId="0" xfId="0" applyFont="1" applyFill="1" applyBorder="1" applyAlignment="1"/>
    <xf numFmtId="3" fontId="3" fillId="2" borderId="58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56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9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52" xfId="0" applyFont="1" applyFill="1" applyBorder="1" applyAlignment="1">
      <alignment vertical="center"/>
    </xf>
    <xf numFmtId="3" fontId="3" fillId="2" borderId="53" xfId="0" applyFont="1" applyFill="1" applyBorder="1" applyAlignment="1">
      <alignment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vertical="center"/>
    </xf>
    <xf numFmtId="3" fontId="3" fillId="2" borderId="54" xfId="0" applyFont="1" applyFill="1" applyBorder="1" applyAlignment="1">
      <alignment vertical="center"/>
    </xf>
    <xf numFmtId="3" fontId="4" fillId="2" borderId="58" xfId="0" applyFont="1" applyFill="1" applyBorder="1" applyAlignment="1"/>
    <xf numFmtId="3" fontId="4" fillId="2" borderId="58" xfId="0" applyFont="1" applyFill="1" applyBorder="1" applyAlignment="1">
      <alignment horizontal="center"/>
    </xf>
    <xf numFmtId="3" fontId="3" fillId="2" borderId="64" xfId="0" applyFont="1" applyFill="1" applyBorder="1" applyAlignment="1">
      <alignment horizontal="center"/>
    </xf>
    <xf numFmtId="3" fontId="3" fillId="2" borderId="65" xfId="0" applyFont="1" applyFill="1" applyBorder="1" applyAlignment="1">
      <alignment vertical="center"/>
    </xf>
    <xf numFmtId="3" fontId="3" fillId="2" borderId="5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68" xfId="0" applyFont="1" applyFill="1" applyBorder="1" applyAlignment="1">
      <alignment vertical="center"/>
    </xf>
    <xf numFmtId="3" fontId="3" fillId="2" borderId="67" xfId="0" applyFont="1" applyFill="1" applyBorder="1" applyAlignment="1">
      <alignment horizontal="center" vertical="center"/>
    </xf>
    <xf numFmtId="3" fontId="4" fillId="2" borderId="58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vertical="center"/>
    </xf>
    <xf numFmtId="3" fontId="4" fillId="2" borderId="67" xfId="0" applyFont="1" applyFill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72" xfId="0" applyFont="1" applyFill="1" applyBorder="1" applyAlignment="1">
      <alignment vertical="center"/>
    </xf>
    <xf numFmtId="3" fontId="2" fillId="2" borderId="58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0" borderId="80" xfId="0" applyFont="1" applyBorder="1" applyAlignment="1">
      <alignment vertical="center"/>
    </xf>
    <xf numFmtId="3" fontId="3" fillId="0" borderId="81" xfId="0" applyFont="1" applyBorder="1" applyAlignment="1">
      <alignment vertical="center"/>
    </xf>
    <xf numFmtId="3" fontId="3" fillId="0" borderId="82" xfId="0" applyFont="1" applyBorder="1" applyAlignment="1">
      <alignment vertical="center"/>
    </xf>
    <xf numFmtId="3" fontId="3" fillId="0" borderId="83" xfId="0" applyFont="1" applyBorder="1" applyAlignment="1">
      <alignment vertical="center"/>
    </xf>
    <xf numFmtId="3" fontId="3" fillId="0" borderId="85" xfId="0" applyFont="1" applyBorder="1" applyAlignment="1"/>
    <xf numFmtId="3" fontId="3" fillId="0" borderId="74" xfId="0" applyFont="1" applyBorder="1" applyAlignment="1"/>
    <xf numFmtId="3" fontId="3" fillId="0" borderId="75" xfId="0" applyFont="1" applyBorder="1" applyAlignment="1"/>
    <xf numFmtId="3" fontId="3" fillId="0" borderId="76" xfId="0" applyFont="1" applyBorder="1" applyAlignment="1"/>
    <xf numFmtId="3" fontId="3" fillId="0" borderId="77" xfId="0" applyFont="1" applyBorder="1" applyAlignment="1"/>
    <xf numFmtId="3" fontId="3" fillId="0" borderId="78" xfId="0" applyFont="1" applyBorder="1" applyAlignment="1"/>
    <xf numFmtId="3" fontId="3" fillId="0" borderId="86" xfId="0" applyFont="1" applyBorder="1" applyAlignment="1"/>
    <xf numFmtId="3" fontId="3" fillId="0" borderId="81" xfId="0" applyFont="1" applyBorder="1" applyAlignment="1"/>
    <xf numFmtId="3" fontId="3" fillId="0" borderId="79" xfId="0" applyFont="1" applyBorder="1" applyAlignment="1"/>
    <xf numFmtId="3" fontId="3" fillId="0" borderId="80" xfId="0" applyFont="1" applyBorder="1" applyAlignment="1"/>
    <xf numFmtId="3" fontId="3" fillId="0" borderId="82" xfId="0" applyFont="1" applyBorder="1" applyAlignment="1"/>
    <xf numFmtId="3" fontId="3" fillId="0" borderId="83" xfId="0" applyFont="1" applyBorder="1" applyAlignment="1"/>
    <xf numFmtId="3" fontId="3" fillId="0" borderId="87" xfId="0" applyFont="1" applyBorder="1" applyAlignment="1">
      <alignment vertical="center"/>
    </xf>
    <xf numFmtId="3" fontId="3" fillId="0" borderId="88" xfId="0" applyFont="1" applyBorder="1" applyAlignment="1">
      <alignment vertical="center"/>
    </xf>
    <xf numFmtId="3" fontId="3" fillId="0" borderId="89" xfId="0" applyFont="1" applyBorder="1" applyAlignment="1">
      <alignment vertical="center"/>
    </xf>
    <xf numFmtId="3" fontId="3" fillId="0" borderId="90" xfId="0" applyFont="1" applyBorder="1" applyAlignment="1">
      <alignment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3" fillId="0" borderId="95" xfId="0" applyFont="1" applyBorder="1" applyAlignment="1">
      <alignment vertical="center"/>
    </xf>
    <xf numFmtId="3" fontId="3" fillId="0" borderId="96" xfId="0" applyFont="1" applyBorder="1" applyAlignment="1">
      <alignment vertical="center"/>
    </xf>
    <xf numFmtId="3" fontId="2" fillId="0" borderId="97" xfId="0" applyFont="1" applyBorder="1" applyAlignment="1">
      <alignment vertical="center"/>
    </xf>
    <xf numFmtId="3" fontId="2" fillId="0" borderId="98" xfId="0" applyFont="1" applyBorder="1" applyAlignment="1">
      <alignment vertical="center"/>
    </xf>
    <xf numFmtId="3" fontId="2" fillId="0" borderId="99" xfId="0" applyFont="1" applyBorder="1" applyAlignment="1">
      <alignment vertical="center"/>
    </xf>
    <xf numFmtId="3" fontId="2" fillId="0" borderId="100" xfId="0" applyFont="1" applyBorder="1" applyAlignment="1">
      <alignment vertical="center"/>
    </xf>
    <xf numFmtId="3" fontId="2" fillId="0" borderId="101" xfId="0" applyFont="1" applyBorder="1" applyAlignment="1">
      <alignment vertical="center"/>
    </xf>
    <xf numFmtId="3" fontId="2" fillId="0" borderId="102" xfId="0" applyFont="1" applyBorder="1" applyAlignment="1">
      <alignment vertical="center"/>
    </xf>
    <xf numFmtId="3" fontId="2" fillId="0" borderId="103" xfId="0" applyFont="1" applyBorder="1" applyAlignment="1">
      <alignment vertical="center"/>
    </xf>
    <xf numFmtId="3" fontId="2" fillId="0" borderId="104" xfId="0" applyFont="1" applyBorder="1" applyAlignment="1">
      <alignment vertical="center"/>
    </xf>
    <xf numFmtId="3" fontId="3" fillId="2" borderId="53" xfId="0" applyFont="1" applyFill="1" applyBorder="1" applyAlignment="1">
      <alignment horizontal="center"/>
    </xf>
    <xf numFmtId="3" fontId="3" fillId="2" borderId="58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2" fillId="2" borderId="124" xfId="0" applyFont="1" applyFill="1" applyBorder="1" applyAlignment="1">
      <alignment vertical="center" shrinkToFit="1"/>
    </xf>
    <xf numFmtId="3" fontId="12" fillId="0" borderId="32" xfId="0" applyFont="1" applyBorder="1" applyAlignment="1">
      <alignment vertical="center"/>
    </xf>
    <xf numFmtId="3" fontId="12" fillId="0" borderId="30" xfId="0" applyFont="1" applyBorder="1" applyAlignment="1">
      <alignment vertical="center"/>
    </xf>
    <xf numFmtId="3" fontId="2" fillId="2" borderId="124" xfId="0" applyFont="1" applyFill="1" applyBorder="1" applyAlignment="1">
      <alignment vertical="center"/>
    </xf>
    <xf numFmtId="3" fontId="3" fillId="2" borderId="126" xfId="0" applyFont="1" applyFill="1" applyBorder="1" applyAlignment="1">
      <alignment vertical="center"/>
    </xf>
    <xf numFmtId="3" fontId="3" fillId="2" borderId="127" xfId="0" applyFont="1" applyFill="1" applyBorder="1" applyAlignment="1">
      <alignment vertical="center"/>
    </xf>
    <xf numFmtId="3" fontId="3" fillId="2" borderId="127" xfId="0" applyFont="1" applyFill="1" applyBorder="1" applyAlignment="1">
      <alignment horizontal="center" vertical="center"/>
    </xf>
    <xf numFmtId="3" fontId="4" fillId="2" borderId="127" xfId="0" applyFont="1" applyFill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>
      <alignment vertical="center"/>
    </xf>
    <xf numFmtId="3" fontId="3" fillId="0" borderId="130" xfId="0" applyFont="1" applyBorder="1" applyAlignment="1">
      <alignment vertical="center"/>
    </xf>
    <xf numFmtId="3" fontId="3" fillId="0" borderId="131" xfId="0" applyFont="1" applyBorder="1" applyAlignment="1">
      <alignment vertical="center"/>
    </xf>
    <xf numFmtId="3" fontId="3" fillId="0" borderId="132" xfId="0" applyFont="1" applyBorder="1" applyAlignment="1">
      <alignment vertical="center"/>
    </xf>
    <xf numFmtId="3" fontId="3" fillId="0" borderId="134" xfId="0" applyFont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4" fillId="2" borderId="68" xfId="0" applyFont="1" applyFill="1" applyBorder="1" applyAlignment="1">
      <alignment horizontal="center" vertical="center"/>
    </xf>
    <xf numFmtId="3" fontId="3" fillId="0" borderId="136" xfId="0" applyFont="1" applyBorder="1" applyAlignment="1">
      <alignment vertical="center"/>
    </xf>
    <xf numFmtId="3" fontId="3" fillId="0" borderId="137" xfId="0" applyNumberFormat="1" applyFont="1" applyBorder="1" applyAlignment="1" applyProtection="1">
      <alignment vertical="center"/>
      <protection locked="0"/>
    </xf>
    <xf numFmtId="3" fontId="3" fillId="0" borderId="138" xfId="0" applyNumberFormat="1" applyFont="1" applyBorder="1" applyAlignment="1" applyProtection="1">
      <alignment vertical="center"/>
      <protection locked="0"/>
    </xf>
    <xf numFmtId="3" fontId="3" fillId="0" borderId="139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140" xfId="0" applyFont="1" applyBorder="1" applyAlignment="1">
      <alignment horizontal="center"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vertical="center"/>
    </xf>
    <xf numFmtId="3" fontId="3" fillId="0" borderId="142" xfId="0" applyFont="1" applyBorder="1" applyAlignment="1">
      <alignment vertical="center"/>
    </xf>
    <xf numFmtId="3" fontId="3" fillId="0" borderId="143" xfId="0" applyFont="1" applyBorder="1" applyAlignment="1">
      <alignment horizontal="center" vertical="center"/>
    </xf>
    <xf numFmtId="3" fontId="3" fillId="0" borderId="91" xfId="0" applyFont="1" applyBorder="1" applyAlignment="1">
      <alignment horizontal="center" vertical="center"/>
    </xf>
    <xf numFmtId="3" fontId="3" fillId="0" borderId="132" xfId="0" applyFont="1" applyBorder="1" applyAlignment="1">
      <alignment horizontal="center" vertical="center"/>
    </xf>
    <xf numFmtId="3" fontId="3" fillId="0" borderId="144" xfId="0" applyFont="1" applyBorder="1" applyAlignment="1">
      <alignment vertical="center"/>
    </xf>
    <xf numFmtId="3" fontId="3" fillId="0" borderId="145" xfId="0" applyFont="1" applyBorder="1" applyAlignment="1">
      <alignment vertical="center"/>
    </xf>
    <xf numFmtId="3" fontId="3" fillId="0" borderId="146" xfId="0" applyFont="1" applyBorder="1" applyAlignment="1">
      <alignment vertical="center"/>
    </xf>
    <xf numFmtId="3" fontId="3" fillId="0" borderId="147" xfId="0" applyFont="1" applyBorder="1" applyAlignment="1">
      <alignment vertical="center"/>
    </xf>
    <xf numFmtId="3" fontId="3" fillId="0" borderId="148" xfId="0" applyFont="1" applyBorder="1" applyAlignment="1">
      <alignment vertical="center"/>
    </xf>
    <xf numFmtId="3" fontId="3" fillId="0" borderId="149" xfId="0" applyFont="1" applyBorder="1" applyAlignment="1">
      <alignment vertical="center"/>
    </xf>
    <xf numFmtId="3" fontId="3" fillId="0" borderId="150" xfId="0" applyFont="1" applyBorder="1" applyAlignment="1">
      <alignment vertical="center"/>
    </xf>
    <xf numFmtId="3" fontId="3" fillId="0" borderId="151" xfId="0" applyFont="1" applyBorder="1" applyAlignment="1">
      <alignment vertical="center"/>
    </xf>
    <xf numFmtId="3" fontId="8" fillId="0" borderId="0" xfId="0" applyFont="1" applyBorder="1" applyAlignment="1"/>
    <xf numFmtId="3" fontId="3" fillId="2" borderId="153" xfId="0" applyFont="1" applyFill="1" applyBorder="1" applyAlignment="1"/>
    <xf numFmtId="3" fontId="3" fillId="2" borderId="154" xfId="0" applyFont="1" applyFill="1" applyBorder="1" applyAlignment="1"/>
    <xf numFmtId="3" fontId="3" fillId="2" borderId="156" xfId="0" applyFont="1" applyFill="1" applyBorder="1" applyAlignment="1">
      <alignment horizontal="center"/>
    </xf>
    <xf numFmtId="3" fontId="3" fillId="2" borderId="157" xfId="0" applyFont="1" applyFill="1" applyBorder="1" applyAlignment="1">
      <alignment horizontal="center"/>
    </xf>
    <xf numFmtId="3" fontId="3" fillId="2" borderId="158" xfId="0" applyFont="1" applyFill="1" applyBorder="1" applyAlignment="1">
      <alignment horizontal="center"/>
    </xf>
    <xf numFmtId="3" fontId="3" fillId="2" borderId="156" xfId="0" applyFont="1" applyFill="1" applyBorder="1" applyAlignment="1"/>
    <xf numFmtId="3" fontId="3" fillId="2" borderId="157" xfId="0" applyFont="1" applyFill="1" applyBorder="1" applyAlignment="1"/>
    <xf numFmtId="3" fontId="3" fillId="2" borderId="158" xfId="0" applyFont="1" applyFill="1" applyBorder="1" applyAlignment="1"/>
    <xf numFmtId="3" fontId="3" fillId="0" borderId="161" xfId="0" applyFont="1" applyBorder="1" applyAlignment="1">
      <alignment vertical="center"/>
    </xf>
    <xf numFmtId="3" fontId="3" fillId="0" borderId="162" xfId="0" applyFont="1" applyBorder="1" applyAlignment="1">
      <alignment vertical="center"/>
    </xf>
    <xf numFmtId="3" fontId="3" fillId="0" borderId="163" xfId="0" applyFont="1" applyBorder="1" applyAlignment="1">
      <alignment vertical="center"/>
    </xf>
    <xf numFmtId="3" fontId="3" fillId="0" borderId="164" xfId="0" applyFont="1" applyBorder="1" applyAlignment="1">
      <alignment vertical="center"/>
    </xf>
    <xf numFmtId="3" fontId="3" fillId="0" borderId="165" xfId="0" applyFont="1" applyBorder="1" applyAlignment="1">
      <alignment vertical="center"/>
    </xf>
    <xf numFmtId="3" fontId="3" fillId="0" borderId="166" xfId="0" applyFont="1" applyBorder="1" applyAlignment="1">
      <alignment vertical="center"/>
    </xf>
    <xf numFmtId="3" fontId="3" fillId="0" borderId="167" xfId="0" applyFont="1" applyBorder="1" applyAlignment="1">
      <alignment vertical="center"/>
    </xf>
    <xf numFmtId="3" fontId="3" fillId="0" borderId="168" xfId="0" applyFont="1" applyBorder="1" applyAlignment="1">
      <alignment vertical="center"/>
    </xf>
    <xf numFmtId="3" fontId="3" fillId="0" borderId="169" xfId="0" applyFont="1" applyBorder="1" applyAlignment="1">
      <alignment vertical="center"/>
    </xf>
    <xf numFmtId="3" fontId="3" fillId="0" borderId="170" xfId="0" applyFont="1" applyBorder="1" applyAlignment="1">
      <alignment vertical="center"/>
    </xf>
    <xf numFmtId="3" fontId="3" fillId="0" borderId="171" xfId="0" applyFont="1" applyBorder="1" applyAlignment="1">
      <alignment vertical="center"/>
    </xf>
    <xf numFmtId="3" fontId="3" fillId="0" borderId="172" xfId="0" applyFont="1" applyBorder="1" applyAlignment="1">
      <alignment vertical="center"/>
    </xf>
    <xf numFmtId="3" fontId="3" fillId="0" borderId="173" xfId="0" applyFont="1" applyBorder="1" applyAlignment="1">
      <alignment vertical="center"/>
    </xf>
    <xf numFmtId="3" fontId="3" fillId="0" borderId="174" xfId="0" applyFont="1" applyBorder="1" applyAlignment="1">
      <alignment vertical="center"/>
    </xf>
    <xf numFmtId="3" fontId="3" fillId="0" borderId="175" xfId="0" applyFont="1" applyBorder="1" applyAlignment="1">
      <alignment vertical="center"/>
    </xf>
    <xf numFmtId="3" fontId="3" fillId="0" borderId="176" xfId="0" applyFont="1" applyBorder="1" applyAlignment="1">
      <alignment vertical="center"/>
    </xf>
    <xf numFmtId="3" fontId="3" fillId="0" borderId="177" xfId="0" applyFont="1" applyBorder="1" applyAlignment="1">
      <alignment vertical="center"/>
    </xf>
    <xf numFmtId="3" fontId="3" fillId="0" borderId="178" xfId="0" applyFont="1" applyBorder="1" applyAlignment="1">
      <alignment vertical="center"/>
    </xf>
    <xf numFmtId="3" fontId="3" fillId="2" borderId="159" xfId="0" applyFont="1" applyFill="1" applyBorder="1" applyAlignment="1">
      <alignment horizontal="center"/>
    </xf>
    <xf numFmtId="3" fontId="3" fillId="2" borderId="160" xfId="0" applyFont="1" applyFill="1" applyBorder="1" applyAlignment="1">
      <alignment horizontal="center"/>
    </xf>
    <xf numFmtId="3" fontId="3" fillId="0" borderId="183" xfId="0" applyFont="1" applyBorder="1" applyAlignment="1">
      <alignment horizontal="center" vertical="center"/>
    </xf>
    <xf numFmtId="3" fontId="3" fillId="0" borderId="184" xfId="0" applyFont="1" applyBorder="1" applyAlignment="1">
      <alignment vertical="center"/>
    </xf>
    <xf numFmtId="3" fontId="3" fillId="0" borderId="186" xfId="0" applyFont="1" applyBorder="1" applyAlignment="1">
      <alignment vertical="center"/>
    </xf>
    <xf numFmtId="3" fontId="3" fillId="0" borderId="187" xfId="0" applyFont="1" applyBorder="1" applyAlignment="1">
      <alignment vertical="center"/>
    </xf>
    <xf numFmtId="3" fontId="3" fillId="0" borderId="188" xfId="0" applyFont="1" applyBorder="1" applyAlignment="1">
      <alignment vertical="center"/>
    </xf>
    <xf numFmtId="3" fontId="3" fillId="0" borderId="78" xfId="0" applyFont="1" applyBorder="1" applyAlignment="1">
      <alignment horizontal="center" vertical="center"/>
    </xf>
    <xf numFmtId="3" fontId="3" fillId="0" borderId="123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89" xfId="0" applyFont="1" applyBorder="1" applyAlignment="1">
      <alignment vertical="center"/>
    </xf>
    <xf numFmtId="3" fontId="3" fillId="0" borderId="190" xfId="0" applyFont="1" applyBorder="1" applyAlignment="1">
      <alignment vertical="center"/>
    </xf>
    <xf numFmtId="3" fontId="3" fillId="0" borderId="191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192" xfId="0" applyFont="1" applyBorder="1" applyAlignment="1">
      <alignment vertical="center"/>
    </xf>
    <xf numFmtId="3" fontId="3" fillId="0" borderId="193" xfId="0" applyFont="1" applyBorder="1" applyAlignment="1">
      <alignment vertical="center"/>
    </xf>
    <xf numFmtId="3" fontId="3" fillId="0" borderId="194" xfId="0" applyFont="1" applyBorder="1" applyAlignment="1">
      <alignment vertical="center"/>
    </xf>
    <xf numFmtId="3" fontId="3" fillId="0" borderId="195" xfId="0" applyFont="1" applyBorder="1" applyAlignment="1">
      <alignment vertical="center"/>
    </xf>
    <xf numFmtId="3" fontId="3" fillId="0" borderId="196" xfId="0" applyFont="1" applyBorder="1" applyAlignment="1">
      <alignment vertical="center"/>
    </xf>
    <xf numFmtId="3" fontId="3" fillId="0" borderId="197" xfId="0" applyFont="1" applyBorder="1" applyAlignment="1">
      <alignment vertical="center"/>
    </xf>
    <xf numFmtId="3" fontId="3" fillId="0" borderId="179" xfId="0" applyFont="1" applyBorder="1" applyAlignment="1">
      <alignment vertical="center"/>
    </xf>
    <xf numFmtId="3" fontId="3" fillId="2" borderId="198" xfId="0" applyFont="1" applyFill="1" applyBorder="1" applyAlignment="1"/>
    <xf numFmtId="3" fontId="3" fillId="2" borderId="199" xfId="0" applyFont="1" applyFill="1" applyBorder="1" applyAlignment="1"/>
    <xf numFmtId="3" fontId="3" fillId="2" borderId="199" xfId="0" applyFont="1" applyFill="1" applyBorder="1" applyAlignment="1">
      <alignment horizontal="center"/>
    </xf>
    <xf numFmtId="3" fontId="3" fillId="0" borderId="198" xfId="0" applyFont="1" applyBorder="1" applyAlignment="1">
      <alignment vertical="center"/>
    </xf>
    <xf numFmtId="3" fontId="3" fillId="0" borderId="200" xfId="0" applyFont="1" applyBorder="1" applyAlignment="1">
      <alignment vertical="center"/>
    </xf>
    <xf numFmtId="3" fontId="3" fillId="0" borderId="201" xfId="0" applyFont="1" applyBorder="1" applyAlignment="1">
      <alignment vertical="center"/>
    </xf>
    <xf numFmtId="3" fontId="3" fillId="0" borderId="202" xfId="0" applyFont="1" applyBorder="1" applyAlignment="1">
      <alignment vertical="center"/>
    </xf>
    <xf numFmtId="3" fontId="3" fillId="0" borderId="203" xfId="0" applyFont="1" applyBorder="1" applyAlignment="1">
      <alignment vertical="center"/>
    </xf>
    <xf numFmtId="3" fontId="3" fillId="0" borderId="204" xfId="0" applyFont="1" applyBorder="1" applyAlignment="1">
      <alignment vertical="center"/>
    </xf>
    <xf numFmtId="3" fontId="3" fillId="0" borderId="205" xfId="0" applyFont="1" applyBorder="1" applyAlignment="1">
      <alignment vertical="center"/>
    </xf>
    <xf numFmtId="3" fontId="3" fillId="0" borderId="204" xfId="0" applyFont="1" applyBorder="1" applyAlignment="1">
      <alignment horizontal="center" vertical="center"/>
    </xf>
    <xf numFmtId="3" fontId="3" fillId="0" borderId="206" xfId="0" applyFont="1" applyBorder="1" applyAlignment="1">
      <alignment horizontal="center" vertical="center"/>
    </xf>
    <xf numFmtId="3" fontId="3" fillId="0" borderId="207" xfId="0" applyFont="1" applyBorder="1" applyAlignment="1">
      <alignment horizontal="center" vertical="center"/>
    </xf>
    <xf numFmtId="3" fontId="3" fillId="0" borderId="185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09" xfId="0" applyFont="1" applyBorder="1" applyAlignment="1">
      <alignment vertical="center"/>
    </xf>
    <xf numFmtId="3" fontId="3" fillId="0" borderId="210" xfId="0" applyFont="1" applyBorder="1" applyAlignment="1">
      <alignment vertical="center"/>
    </xf>
    <xf numFmtId="3" fontId="3" fillId="0" borderId="211" xfId="0" applyFont="1" applyBorder="1" applyAlignment="1">
      <alignment vertical="center"/>
    </xf>
    <xf numFmtId="3" fontId="3" fillId="0" borderId="212" xfId="0" applyFont="1" applyBorder="1" applyAlignment="1">
      <alignment vertical="center"/>
    </xf>
    <xf numFmtId="3" fontId="3" fillId="0" borderId="213" xfId="0" applyFont="1" applyBorder="1" applyAlignment="1">
      <alignment vertical="center"/>
    </xf>
    <xf numFmtId="3" fontId="3" fillId="2" borderId="65" xfId="0" applyFont="1" applyFill="1" applyBorder="1" applyAlignment="1"/>
    <xf numFmtId="3" fontId="3" fillId="2" borderId="55" xfId="0" applyFont="1" applyFill="1" applyBorder="1" applyAlignment="1"/>
    <xf numFmtId="3" fontId="3" fillId="2" borderId="67" xfId="0" applyFont="1" applyFill="1" applyBorder="1" applyAlignment="1"/>
    <xf numFmtId="3" fontId="3" fillId="2" borderId="133" xfId="0" applyFont="1" applyFill="1" applyBorder="1" applyAlignment="1"/>
    <xf numFmtId="3" fontId="3" fillId="2" borderId="67" xfId="0" applyFont="1" applyFill="1" applyBorder="1" applyAlignment="1">
      <alignment horizontal="center"/>
    </xf>
    <xf numFmtId="3" fontId="3" fillId="2" borderId="68" xfId="0" applyFont="1" applyFill="1" applyBorder="1" applyAlignment="1">
      <alignment horizontal="center"/>
    </xf>
    <xf numFmtId="3" fontId="3" fillId="2" borderId="68" xfId="0" applyFont="1" applyFill="1" applyBorder="1" applyAlignment="1"/>
    <xf numFmtId="3" fontId="3" fillId="0" borderId="214" xfId="0" applyFont="1" applyBorder="1" applyAlignment="1">
      <alignment vertical="center"/>
    </xf>
    <xf numFmtId="3" fontId="3" fillId="0" borderId="215" xfId="0" applyFont="1" applyBorder="1" applyAlignment="1">
      <alignment vertical="center"/>
    </xf>
    <xf numFmtId="3" fontId="3" fillId="0" borderId="216" xfId="0" applyFont="1" applyBorder="1" applyAlignment="1">
      <alignment vertical="center"/>
    </xf>
    <xf numFmtId="3" fontId="3" fillId="0" borderId="217" xfId="0" applyFont="1" applyBorder="1" applyAlignment="1">
      <alignment vertical="center"/>
    </xf>
    <xf numFmtId="3" fontId="3" fillId="0" borderId="218" xfId="0" applyFont="1" applyBorder="1" applyAlignment="1">
      <alignment vertical="center"/>
    </xf>
    <xf numFmtId="3" fontId="3" fillId="0" borderId="219" xfId="0" applyFont="1" applyBorder="1" applyAlignment="1">
      <alignment vertical="center"/>
    </xf>
    <xf numFmtId="3" fontId="3" fillId="0" borderId="220" xfId="0" applyFont="1" applyBorder="1" applyAlignment="1">
      <alignment vertical="center"/>
    </xf>
    <xf numFmtId="3" fontId="3" fillId="0" borderId="221" xfId="0" applyFont="1" applyBorder="1" applyAlignment="1">
      <alignment vertical="center"/>
    </xf>
    <xf numFmtId="3" fontId="3" fillId="0" borderId="222" xfId="0" applyFont="1" applyBorder="1" applyAlignment="1">
      <alignment vertical="center"/>
    </xf>
    <xf numFmtId="3" fontId="3" fillId="0" borderId="223" xfId="0" applyFont="1" applyBorder="1" applyAlignment="1">
      <alignment vertical="center"/>
    </xf>
    <xf numFmtId="3" fontId="3" fillId="0" borderId="224" xfId="0" applyFont="1" applyBorder="1" applyAlignment="1">
      <alignment vertical="center"/>
    </xf>
    <xf numFmtId="3" fontId="3" fillId="0" borderId="225" xfId="0" applyFont="1" applyBorder="1" applyAlignment="1">
      <alignment vertical="center"/>
    </xf>
    <xf numFmtId="3" fontId="3" fillId="0" borderId="226" xfId="0" applyFont="1" applyBorder="1" applyAlignment="1">
      <alignment vertical="center"/>
    </xf>
    <xf numFmtId="3" fontId="3" fillId="0" borderId="227" xfId="0" applyFont="1" applyBorder="1" applyAlignment="1">
      <alignment vertical="center"/>
    </xf>
    <xf numFmtId="3" fontId="3" fillId="0" borderId="228" xfId="0" applyFont="1" applyBorder="1" applyAlignment="1">
      <alignment vertical="center"/>
    </xf>
    <xf numFmtId="3" fontId="3" fillId="0" borderId="229" xfId="0" applyFont="1" applyBorder="1" applyAlignment="1">
      <alignment vertical="center"/>
    </xf>
    <xf numFmtId="3" fontId="3" fillId="0" borderId="230" xfId="0" applyFont="1" applyBorder="1" applyAlignment="1">
      <alignment vertical="center"/>
    </xf>
    <xf numFmtId="3" fontId="3" fillId="0" borderId="231" xfId="0" applyFont="1" applyBorder="1" applyAlignment="1">
      <alignment vertical="center"/>
    </xf>
    <xf numFmtId="3" fontId="3" fillId="2" borderId="232" xfId="0" applyFont="1" applyFill="1" applyBorder="1" applyAlignment="1"/>
    <xf numFmtId="3" fontId="3" fillId="2" borderId="233" xfId="0" applyFont="1" applyFill="1" applyBorder="1" applyAlignment="1"/>
    <xf numFmtId="3" fontId="3" fillId="2" borderId="234" xfId="0" applyFont="1" applyFill="1" applyBorder="1" applyAlignment="1">
      <alignment horizontal="center"/>
    </xf>
    <xf numFmtId="3" fontId="3" fillId="2" borderId="235" xfId="0" applyFont="1" applyFill="1" applyBorder="1" applyAlignment="1">
      <alignment horizontal="center"/>
    </xf>
    <xf numFmtId="3" fontId="3" fillId="2" borderId="234" xfId="0" quotePrefix="1" applyFont="1" applyFill="1" applyBorder="1" applyAlignment="1"/>
    <xf numFmtId="3" fontId="3" fillId="2" borderId="235" xfId="0" applyFont="1" applyFill="1" applyBorder="1" applyAlignment="1"/>
    <xf numFmtId="3" fontId="3" fillId="2" borderId="234" xfId="0" applyNumberFormat="1" applyFont="1" applyFill="1" applyBorder="1" applyAlignment="1" applyProtection="1">
      <alignment horizontal="center"/>
      <protection locked="0"/>
    </xf>
    <xf numFmtId="3" fontId="3" fillId="2" borderId="235" xfId="0" applyNumberFormat="1" applyFont="1" applyFill="1" applyBorder="1" applyAlignment="1" applyProtection="1">
      <alignment horizontal="center"/>
      <protection locked="0"/>
    </xf>
    <xf numFmtId="3" fontId="3" fillId="0" borderId="236" xfId="0" applyFont="1" applyBorder="1" applyAlignment="1">
      <alignment vertical="center"/>
    </xf>
    <xf numFmtId="3" fontId="3" fillId="0" borderId="237" xfId="0" applyFont="1" applyBorder="1" applyAlignment="1">
      <alignment vertical="center"/>
    </xf>
    <xf numFmtId="3" fontId="3" fillId="0" borderId="238" xfId="0" applyFont="1" applyBorder="1" applyAlignment="1">
      <alignment vertical="center"/>
    </xf>
    <xf numFmtId="3" fontId="3" fillId="0" borderId="239" xfId="0" applyFont="1" applyBorder="1" applyAlignment="1">
      <alignment vertical="center"/>
    </xf>
    <xf numFmtId="3" fontId="3" fillId="0" borderId="240" xfId="0" applyFont="1" applyBorder="1" applyAlignment="1">
      <alignment vertical="center"/>
    </xf>
    <xf numFmtId="3" fontId="3" fillId="0" borderId="241" xfId="0" applyFont="1" applyBorder="1" applyAlignment="1">
      <alignment vertical="center"/>
    </xf>
    <xf numFmtId="3" fontId="3" fillId="0" borderId="242" xfId="0" applyFont="1" applyBorder="1" applyAlignment="1">
      <alignment vertical="center"/>
    </xf>
    <xf numFmtId="3" fontId="3" fillId="0" borderId="243" xfId="0" applyFont="1" applyBorder="1" applyAlignment="1">
      <alignment vertical="center"/>
    </xf>
    <xf numFmtId="3" fontId="3" fillId="0" borderId="244" xfId="0" applyFont="1" applyBorder="1" applyAlignment="1">
      <alignment vertical="center"/>
    </xf>
    <xf numFmtId="3" fontId="3" fillId="0" borderId="238" xfId="0" applyNumberFormat="1" applyFont="1" applyBorder="1" applyAlignment="1" applyProtection="1">
      <alignment vertical="center"/>
      <protection locked="0"/>
    </xf>
    <xf numFmtId="3" fontId="3" fillId="0" borderId="245" xfId="0" applyNumberFormat="1" applyFont="1" applyBorder="1" applyAlignment="1" applyProtection="1">
      <alignment vertical="center"/>
      <protection locked="0"/>
    </xf>
    <xf numFmtId="3" fontId="3" fillId="0" borderId="246" xfId="0" applyFont="1" applyBorder="1" applyAlignment="1">
      <alignment vertical="center"/>
    </xf>
    <xf numFmtId="3" fontId="3" fillId="0" borderId="247" xfId="0" applyFont="1" applyBorder="1" applyAlignment="1">
      <alignment vertical="center"/>
    </xf>
    <xf numFmtId="3" fontId="3" fillId="0" borderId="248" xfId="0" applyFont="1" applyBorder="1" applyAlignment="1">
      <alignment vertical="center"/>
    </xf>
    <xf numFmtId="3" fontId="3" fillId="0" borderId="245" xfId="0" applyFont="1" applyBorder="1" applyAlignment="1">
      <alignment vertical="center"/>
    </xf>
    <xf numFmtId="3" fontId="3" fillId="0" borderId="249" xfId="0" applyFont="1" applyBorder="1" applyAlignment="1">
      <alignment vertical="center"/>
    </xf>
    <xf numFmtId="3" fontId="3" fillId="0" borderId="250" xfId="0" applyFont="1" applyBorder="1" applyAlignment="1">
      <alignment vertical="center"/>
    </xf>
    <xf numFmtId="3" fontId="3" fillId="0" borderId="251" xfId="0" applyFont="1" applyBorder="1" applyAlignment="1">
      <alignment vertical="center"/>
    </xf>
    <xf numFmtId="3" fontId="3" fillId="0" borderId="252" xfId="0" applyFont="1" applyBorder="1" applyAlignment="1">
      <alignment vertical="center"/>
    </xf>
    <xf numFmtId="3" fontId="3" fillId="0" borderId="253" xfId="0" applyFont="1" applyBorder="1" applyAlignment="1">
      <alignment vertical="center"/>
    </xf>
    <xf numFmtId="3" fontId="3" fillId="0" borderId="254" xfId="0" applyFont="1" applyBorder="1" applyAlignment="1">
      <alignment vertical="center"/>
    </xf>
    <xf numFmtId="3" fontId="3" fillId="0" borderId="255" xfId="0" applyFont="1" applyBorder="1" applyAlignment="1">
      <alignment vertical="center"/>
    </xf>
    <xf numFmtId="3" fontId="3" fillId="2" borderId="257" xfId="0" applyFont="1" applyFill="1" applyBorder="1" applyAlignment="1">
      <alignment horizontal="center"/>
    </xf>
    <xf numFmtId="3" fontId="3" fillId="2" borderId="158" xfId="0" applyNumberFormat="1" applyFont="1" applyFill="1" applyBorder="1" applyAlignment="1" applyProtection="1">
      <alignment horizontal="center"/>
      <protection locked="0"/>
    </xf>
    <xf numFmtId="3" fontId="3" fillId="0" borderId="258" xfId="0" applyFont="1" applyBorder="1" applyAlignment="1">
      <alignment vertical="center"/>
    </xf>
    <xf numFmtId="3" fontId="3" fillId="0" borderId="259" xfId="0" applyFont="1" applyBorder="1" applyAlignment="1">
      <alignment vertical="center"/>
    </xf>
    <xf numFmtId="3" fontId="3" fillId="0" borderId="260" xfId="0" applyFont="1" applyBorder="1" applyAlignment="1">
      <alignment vertical="center"/>
    </xf>
    <xf numFmtId="3" fontId="3" fillId="0" borderId="261" xfId="0" applyFont="1" applyBorder="1" applyAlignment="1">
      <alignment vertical="center"/>
    </xf>
    <xf numFmtId="3" fontId="3" fillId="0" borderId="262" xfId="0" applyFont="1" applyBorder="1" applyAlignment="1">
      <alignment vertical="center"/>
    </xf>
    <xf numFmtId="3" fontId="3" fillId="0" borderId="263" xfId="0" applyFont="1" applyBorder="1" applyAlignment="1">
      <alignment vertical="center"/>
    </xf>
    <xf numFmtId="3" fontId="3" fillId="0" borderId="264" xfId="0" applyFont="1" applyBorder="1" applyAlignment="1">
      <alignment vertical="center"/>
    </xf>
    <xf numFmtId="3" fontId="3" fillId="0" borderId="265" xfId="0" applyFont="1" applyBorder="1" applyAlignment="1">
      <alignment vertical="center"/>
    </xf>
    <xf numFmtId="3" fontId="3" fillId="0" borderId="266" xfId="0" applyFont="1" applyBorder="1" applyAlignment="1">
      <alignment vertical="center"/>
    </xf>
    <xf numFmtId="3" fontId="3" fillId="0" borderId="267" xfId="0" applyFont="1" applyBorder="1" applyAlignment="1">
      <alignment vertical="center"/>
    </xf>
    <xf numFmtId="3" fontId="3" fillId="2" borderId="189" xfId="0" applyFont="1" applyFill="1" applyBorder="1" applyAlignment="1">
      <alignment vertical="center"/>
    </xf>
    <xf numFmtId="3" fontId="3" fillId="2" borderId="191" xfId="0" applyFont="1" applyFill="1" applyBorder="1" applyAlignment="1">
      <alignment vertical="center"/>
    </xf>
    <xf numFmtId="3" fontId="4" fillId="2" borderId="156" xfId="0" applyFont="1" applyFill="1" applyBorder="1" applyAlignment="1">
      <alignment horizontal="center"/>
    </xf>
    <xf numFmtId="3" fontId="4" fillId="2" borderId="158" xfId="0" applyFont="1" applyFill="1" applyBorder="1" applyAlignment="1">
      <alignment horizontal="center"/>
    </xf>
    <xf numFmtId="3" fontId="3" fillId="0" borderId="180" xfId="0" applyFont="1" applyBorder="1" applyAlignment="1"/>
    <xf numFmtId="3" fontId="3" fillId="0" borderId="182" xfId="0" applyFont="1" applyBorder="1" applyAlignment="1"/>
    <xf numFmtId="3" fontId="3" fillId="0" borderId="161" xfId="0" applyFont="1" applyBorder="1" applyAlignment="1"/>
    <xf numFmtId="3" fontId="3" fillId="0" borderId="163" xfId="0" applyFont="1" applyBorder="1" applyAlignment="1"/>
    <xf numFmtId="3" fontId="3" fillId="0" borderId="164" xfId="0" applyFont="1" applyBorder="1" applyAlignment="1"/>
    <xf numFmtId="3" fontId="3" fillId="0" borderId="166" xfId="0" applyFont="1" applyBorder="1" applyAlignment="1"/>
    <xf numFmtId="3" fontId="3" fillId="0" borderId="167" xfId="0" applyFont="1" applyBorder="1" applyAlignment="1"/>
    <xf numFmtId="3" fontId="3" fillId="0" borderId="169" xfId="0" applyFont="1" applyBorder="1" applyAlignment="1"/>
    <xf numFmtId="3" fontId="3" fillId="0" borderId="170" xfId="0" applyFont="1" applyBorder="1" applyAlignment="1"/>
    <xf numFmtId="3" fontId="3" fillId="0" borderId="172" xfId="0" applyFont="1" applyBorder="1" applyAlignment="1"/>
    <xf numFmtId="3" fontId="3" fillId="0" borderId="173" xfId="0" applyFont="1" applyBorder="1" applyAlignment="1"/>
    <xf numFmtId="3" fontId="3" fillId="0" borderId="175" xfId="0" applyFont="1" applyBorder="1" applyAlignment="1"/>
    <xf numFmtId="3" fontId="3" fillId="0" borderId="153" xfId="0" applyFont="1" applyBorder="1" applyAlignment="1"/>
    <xf numFmtId="3" fontId="3" fillId="0" borderId="155" xfId="0" applyFont="1" applyBorder="1" applyAlignment="1"/>
    <xf numFmtId="3" fontId="3" fillId="0" borderId="176" xfId="0" applyFont="1" applyBorder="1" applyAlignment="1"/>
    <xf numFmtId="3" fontId="3" fillId="0" borderId="178" xfId="0" applyFont="1" applyBorder="1" applyAlignment="1"/>
    <xf numFmtId="3" fontId="3" fillId="0" borderId="180" xfId="0" applyFont="1" applyFill="1" applyBorder="1" applyAlignment="1"/>
    <xf numFmtId="3" fontId="3" fillId="0" borderId="181" xfId="0" applyFont="1" applyFill="1" applyBorder="1" applyAlignment="1"/>
    <xf numFmtId="3" fontId="3" fillId="0" borderId="162" xfId="0" applyFont="1" applyBorder="1" applyAlignment="1"/>
    <xf numFmtId="3" fontId="3" fillId="0" borderId="165" xfId="0" applyFont="1" applyBorder="1" applyAlignment="1"/>
    <xf numFmtId="3" fontId="3" fillId="0" borderId="168" xfId="0" applyFont="1" applyBorder="1" applyAlignment="1"/>
    <xf numFmtId="3" fontId="3" fillId="0" borderId="171" xfId="0" applyFont="1" applyBorder="1" applyAlignment="1"/>
    <xf numFmtId="3" fontId="3" fillId="0" borderId="174" xfId="0" applyFont="1" applyBorder="1" applyAlignment="1"/>
    <xf numFmtId="3" fontId="3" fillId="0" borderId="154" xfId="0" applyFont="1" applyBorder="1" applyAlignment="1"/>
    <xf numFmtId="3" fontId="3" fillId="0" borderId="177" xfId="0" applyFont="1" applyBorder="1" applyAlignment="1"/>
    <xf numFmtId="3" fontId="3" fillId="2" borderId="268" xfId="0" applyFont="1" applyFill="1" applyBorder="1" applyAlignment="1"/>
    <xf numFmtId="3" fontId="3" fillId="2" borderId="257" xfId="0" applyFont="1" applyFill="1" applyBorder="1" applyAlignment="1"/>
    <xf numFmtId="3" fontId="3" fillId="0" borderId="269" xfId="0" applyFont="1" applyBorder="1" applyAlignment="1">
      <alignment vertical="center"/>
    </xf>
    <xf numFmtId="3" fontId="3" fillId="2" borderId="69" xfId="0" applyFont="1" applyFill="1" applyBorder="1" applyAlignment="1"/>
    <xf numFmtId="3" fontId="3" fillId="2" borderId="105" xfId="0" applyFont="1" applyFill="1" applyBorder="1" applyAlignment="1">
      <alignment horizontal="center"/>
    </xf>
    <xf numFmtId="3" fontId="3" fillId="2" borderId="105" xfId="0" applyFont="1" applyFill="1" applyBorder="1" applyAlignment="1"/>
    <xf numFmtId="3" fontId="3" fillId="0" borderId="270" xfId="0" applyFont="1" applyBorder="1" applyAlignment="1">
      <alignment vertical="center"/>
    </xf>
    <xf numFmtId="3" fontId="3" fillId="0" borderId="271" xfId="0" applyFont="1" applyBorder="1" applyAlignment="1">
      <alignment vertical="center"/>
    </xf>
    <xf numFmtId="3" fontId="3" fillId="0" borderId="152" xfId="0" applyFont="1" applyBorder="1" applyAlignment="1">
      <alignment vertical="center"/>
    </xf>
    <xf numFmtId="3" fontId="3" fillId="2" borderId="153" xfId="0" applyFont="1" applyFill="1" applyBorder="1" applyAlignment="1">
      <alignment vertical="center"/>
    </xf>
    <xf numFmtId="3" fontId="3" fillId="2" borderId="155" xfId="0" applyFont="1" applyFill="1" applyBorder="1" applyAlignment="1">
      <alignment vertical="center"/>
    </xf>
    <xf numFmtId="3" fontId="3" fillId="2" borderId="156" xfId="0" applyFont="1" applyFill="1" applyBorder="1" applyAlignment="1">
      <alignment horizontal="center" vertical="center"/>
    </xf>
    <xf numFmtId="3" fontId="3" fillId="2" borderId="158" xfId="0" applyFont="1" applyFill="1" applyBorder="1" applyAlignment="1">
      <alignment horizontal="center" vertical="center"/>
    </xf>
    <xf numFmtId="3" fontId="4" fillId="2" borderId="156" xfId="0" applyFont="1" applyFill="1" applyBorder="1" applyAlignment="1">
      <alignment horizontal="center" vertical="center"/>
    </xf>
    <xf numFmtId="3" fontId="4" fillId="2" borderId="158" xfId="0" applyFont="1" applyFill="1" applyBorder="1" applyAlignment="1">
      <alignment horizontal="center" vertical="center"/>
    </xf>
    <xf numFmtId="3" fontId="3" fillId="0" borderId="272" xfId="0" applyFont="1" applyBorder="1" applyAlignment="1">
      <alignment vertical="center"/>
    </xf>
    <xf numFmtId="3" fontId="3" fillId="0" borderId="273" xfId="0" applyFont="1" applyBorder="1" applyAlignment="1">
      <alignment vertical="center"/>
    </xf>
    <xf numFmtId="3" fontId="3" fillId="0" borderId="274" xfId="0" applyFont="1" applyBorder="1" applyAlignment="1">
      <alignment vertical="center"/>
    </xf>
    <xf numFmtId="3" fontId="3" fillId="0" borderId="275" xfId="0" applyFont="1" applyBorder="1" applyAlignment="1">
      <alignment vertical="center"/>
    </xf>
    <xf numFmtId="3" fontId="3" fillId="0" borderId="276" xfId="0" applyNumberFormat="1" applyFont="1" applyBorder="1" applyAlignment="1" applyProtection="1">
      <alignment vertical="center"/>
      <protection locked="0"/>
    </xf>
    <xf numFmtId="3" fontId="3" fillId="0" borderId="277" xfId="0" applyNumberFormat="1" applyFont="1" applyBorder="1" applyAlignment="1" applyProtection="1">
      <alignment vertical="center"/>
      <protection locked="0"/>
    </xf>
    <xf numFmtId="3" fontId="3" fillId="0" borderId="256" xfId="0" applyFont="1" applyBorder="1" applyAlignment="1">
      <alignment vertical="center"/>
    </xf>
    <xf numFmtId="3" fontId="3" fillId="0" borderId="278" xfId="0" applyFont="1" applyBorder="1" applyAlignment="1">
      <alignment vertical="center"/>
    </xf>
    <xf numFmtId="3" fontId="3" fillId="0" borderId="279" xfId="0" applyFont="1" applyBorder="1" applyAlignment="1">
      <alignment vertical="center"/>
    </xf>
    <xf numFmtId="3" fontId="3" fillId="0" borderId="280" xfId="0" applyFont="1" applyBorder="1" applyAlignment="1">
      <alignment vertical="center"/>
    </xf>
    <xf numFmtId="3" fontId="3" fillId="0" borderId="281" xfId="0" applyFont="1" applyBorder="1" applyAlignment="1">
      <alignment vertical="center"/>
    </xf>
    <xf numFmtId="3" fontId="3" fillId="0" borderId="282" xfId="0" applyFont="1" applyBorder="1" applyAlignment="1">
      <alignment vertical="center"/>
    </xf>
    <xf numFmtId="3" fontId="3" fillId="0" borderId="283" xfId="0" applyFont="1" applyBorder="1" applyAlignment="1">
      <alignment vertical="center"/>
    </xf>
    <xf numFmtId="3" fontId="3" fillId="0" borderId="275" xfId="0" applyNumberFormat="1" applyFont="1" applyBorder="1" applyAlignment="1" applyProtection="1">
      <alignment vertical="center"/>
      <protection locked="0"/>
    </xf>
    <xf numFmtId="3" fontId="3" fillId="0" borderId="284" xfId="0" applyFont="1" applyBorder="1" applyAlignment="1">
      <alignment vertical="center"/>
    </xf>
    <xf numFmtId="3" fontId="3" fillId="0" borderId="285" xfId="0" applyFont="1" applyBorder="1" applyAlignment="1">
      <alignment vertical="center"/>
    </xf>
    <xf numFmtId="3" fontId="3" fillId="0" borderId="286" xfId="0" applyFont="1" applyBorder="1" applyAlignment="1">
      <alignment vertical="center"/>
    </xf>
    <xf numFmtId="3" fontId="3" fillId="0" borderId="287" xfId="0" applyFont="1" applyBorder="1" applyAlignment="1">
      <alignment vertical="center"/>
    </xf>
    <xf numFmtId="3" fontId="3" fillId="0" borderId="288" xfId="0" applyFont="1" applyBorder="1" applyAlignment="1">
      <alignment vertical="center"/>
    </xf>
    <xf numFmtId="3" fontId="3" fillId="0" borderId="289" xfId="0" applyFont="1" applyBorder="1" applyAlignment="1">
      <alignment vertical="center"/>
    </xf>
    <xf numFmtId="3" fontId="3" fillId="0" borderId="290" xfId="0" applyFont="1" applyBorder="1" applyAlignment="1">
      <alignment vertical="center"/>
    </xf>
    <xf numFmtId="3" fontId="3" fillId="0" borderId="291" xfId="0" applyFont="1" applyBorder="1" applyAlignment="1">
      <alignment vertical="center"/>
    </xf>
    <xf numFmtId="3" fontId="4" fillId="2" borderId="15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/>
    </xf>
    <xf numFmtId="3" fontId="3" fillId="0" borderId="292" xfId="0" applyFont="1" applyBorder="1" applyAlignment="1">
      <alignment vertical="center"/>
    </xf>
    <xf numFmtId="3" fontId="3" fillId="0" borderId="293" xfId="0" applyFont="1" applyBorder="1" applyAlignment="1">
      <alignment vertical="center"/>
    </xf>
    <xf numFmtId="3" fontId="3" fillId="0" borderId="294" xfId="0" applyFont="1" applyBorder="1" applyAlignment="1">
      <alignment vertical="center"/>
    </xf>
    <xf numFmtId="3" fontId="3" fillId="0" borderId="295" xfId="0" applyFont="1" applyBorder="1" applyAlignment="1">
      <alignment vertical="center"/>
    </xf>
    <xf numFmtId="3" fontId="3" fillId="0" borderId="296" xfId="0" applyFont="1" applyBorder="1" applyAlignment="1">
      <alignment vertical="center"/>
    </xf>
    <xf numFmtId="3" fontId="3" fillId="0" borderId="297" xfId="0" applyFont="1" applyBorder="1" applyAlignment="1">
      <alignment vertical="center"/>
    </xf>
    <xf numFmtId="3" fontId="3" fillId="0" borderId="298" xfId="0" applyFont="1" applyBorder="1" applyAlignment="1">
      <alignment vertical="center"/>
    </xf>
    <xf numFmtId="3" fontId="3" fillId="0" borderId="299" xfId="0" applyFont="1" applyBorder="1" applyAlignment="1">
      <alignment vertical="center"/>
    </xf>
    <xf numFmtId="3" fontId="3" fillId="0" borderId="300" xfId="0" applyFont="1" applyBorder="1" applyAlignment="1">
      <alignment vertical="center"/>
    </xf>
    <xf numFmtId="3" fontId="3" fillId="2" borderId="156" xfId="0" applyFont="1" applyFill="1" applyBorder="1" applyAlignment="1">
      <alignment vertical="center"/>
    </xf>
    <xf numFmtId="3" fontId="3" fillId="2" borderId="158" xfId="0" applyFont="1" applyFill="1" applyBorder="1" applyAlignment="1">
      <alignment vertical="center"/>
    </xf>
    <xf numFmtId="3" fontId="3" fillId="0" borderId="276" xfId="0" applyFont="1" applyBorder="1" applyAlignment="1">
      <alignment vertical="center"/>
    </xf>
    <xf numFmtId="3" fontId="3" fillId="0" borderId="301" xfId="0" applyNumberFormat="1" applyFont="1" applyBorder="1" applyAlignment="1" applyProtection="1">
      <alignment vertical="center"/>
      <protection locked="0"/>
    </xf>
    <xf numFmtId="3" fontId="3" fillId="2" borderId="268" xfId="0" applyFont="1" applyFill="1" applyBorder="1" applyAlignment="1">
      <alignment vertical="center"/>
    </xf>
    <xf numFmtId="3" fontId="3" fillId="2" borderId="257" xfId="0" applyFont="1" applyFill="1" applyBorder="1" applyAlignment="1">
      <alignment horizontal="center" vertical="center"/>
    </xf>
    <xf numFmtId="3" fontId="3" fillId="2" borderId="257" xfId="0" applyFont="1" applyFill="1" applyBorder="1" applyAlignment="1">
      <alignment vertical="center"/>
    </xf>
    <xf numFmtId="3" fontId="4" fillId="2" borderId="257" xfId="0" applyFont="1" applyFill="1" applyBorder="1" applyAlignment="1">
      <alignment horizontal="center" vertical="center"/>
    </xf>
    <xf numFmtId="3" fontId="3" fillId="0" borderId="302" xfId="0" applyFont="1" applyBorder="1" applyAlignment="1">
      <alignment vertical="center"/>
    </xf>
    <xf numFmtId="3" fontId="3" fillId="0" borderId="303" xfId="0" applyFont="1" applyBorder="1" applyAlignment="1">
      <alignment vertical="center"/>
    </xf>
    <xf numFmtId="3" fontId="3" fillId="0" borderId="304" xfId="0" applyNumberFormat="1" applyFont="1" applyBorder="1" applyAlignment="1" applyProtection="1">
      <alignment vertical="center"/>
      <protection locked="0"/>
    </xf>
    <xf numFmtId="3" fontId="3" fillId="0" borderId="305" xfId="0" applyFont="1" applyBorder="1" applyAlignment="1">
      <alignment vertical="center"/>
    </xf>
    <xf numFmtId="3" fontId="3" fillId="0" borderId="306" xfId="0" applyFont="1" applyBorder="1" applyAlignment="1">
      <alignment vertical="center"/>
    </xf>
    <xf numFmtId="3" fontId="3" fillId="0" borderId="307" xfId="0" applyFont="1" applyBorder="1" applyAlignment="1">
      <alignment vertical="center"/>
    </xf>
    <xf numFmtId="3" fontId="3" fillId="0" borderId="308" xfId="0" applyFont="1" applyBorder="1" applyAlignment="1">
      <alignment vertical="center"/>
    </xf>
    <xf numFmtId="3" fontId="3" fillId="0" borderId="309" xfId="0" applyNumberFormat="1" applyFont="1" applyBorder="1" applyAlignment="1" applyProtection="1">
      <alignment vertical="center"/>
      <protection locked="0"/>
    </xf>
    <xf numFmtId="3" fontId="3" fillId="0" borderId="310" xfId="0" applyFont="1" applyBorder="1" applyAlignment="1">
      <alignment vertical="center"/>
    </xf>
    <xf numFmtId="3" fontId="3" fillId="0" borderId="311" xfId="0" applyFont="1" applyBorder="1" applyAlignment="1">
      <alignment vertical="center"/>
    </xf>
    <xf numFmtId="3" fontId="3" fillId="0" borderId="312" xfId="0" applyFont="1" applyBorder="1" applyAlignment="1">
      <alignment vertical="center"/>
    </xf>
    <xf numFmtId="3" fontId="2" fillId="0" borderId="313" xfId="0" applyFont="1" applyBorder="1" applyAlignment="1">
      <alignment vertical="center"/>
    </xf>
    <xf numFmtId="3" fontId="12" fillId="0" borderId="314" xfId="0" applyFont="1" applyBorder="1" applyAlignment="1">
      <alignment vertical="center"/>
    </xf>
    <xf numFmtId="3" fontId="2" fillId="0" borderId="315" xfId="0" applyFont="1" applyBorder="1" applyAlignment="1">
      <alignment vertical="center"/>
    </xf>
    <xf numFmtId="3" fontId="12" fillId="0" borderId="193" xfId="0" applyFont="1" applyBorder="1" applyAlignment="1">
      <alignment vertical="center"/>
    </xf>
    <xf numFmtId="3" fontId="2" fillId="2" borderId="316" xfId="0" applyFont="1" applyFill="1" applyBorder="1" applyAlignment="1">
      <alignment vertical="center"/>
    </xf>
    <xf numFmtId="3" fontId="2" fillId="2" borderId="317" xfId="0" applyFont="1" applyFill="1" applyBorder="1" applyAlignment="1">
      <alignment vertical="center"/>
    </xf>
    <xf numFmtId="3" fontId="2" fillId="2" borderId="317" xfId="0" applyFont="1" applyFill="1" applyBorder="1" applyAlignment="1">
      <alignment horizontal="center" vertical="center"/>
    </xf>
    <xf numFmtId="3" fontId="2" fillId="0" borderId="318" xfId="0" applyFont="1" applyBorder="1" applyAlignment="1">
      <alignment vertical="center"/>
    </xf>
    <xf numFmtId="3" fontId="2" fillId="0" borderId="319" xfId="0" applyFont="1" applyBorder="1" applyAlignment="1">
      <alignment vertical="center"/>
    </xf>
    <xf numFmtId="3" fontId="2" fillId="0" borderId="320" xfId="0" applyFont="1" applyBorder="1" applyAlignment="1">
      <alignment vertical="center"/>
    </xf>
    <xf numFmtId="3" fontId="2" fillId="0" borderId="321" xfId="0" applyFont="1" applyBorder="1" applyAlignment="1">
      <alignment vertical="center"/>
    </xf>
    <xf numFmtId="3" fontId="2" fillId="0" borderId="322" xfId="0" applyFont="1" applyBorder="1" applyAlignment="1">
      <alignment horizontal="center" vertical="center"/>
    </xf>
    <xf numFmtId="3" fontId="2" fillId="2" borderId="323" xfId="0" applyFont="1" applyFill="1" applyBorder="1" applyAlignment="1">
      <alignment vertical="center"/>
    </xf>
    <xf numFmtId="3" fontId="2" fillId="2" borderId="324" xfId="0" applyFont="1" applyFill="1" applyBorder="1" applyAlignment="1">
      <alignment vertical="center"/>
    </xf>
    <xf numFmtId="3" fontId="2" fillId="2" borderId="68" xfId="0" applyFont="1" applyFill="1" applyBorder="1" applyAlignment="1">
      <alignment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12" fillId="0" borderId="325" xfId="0" applyFont="1" applyBorder="1" applyAlignment="1">
      <alignment vertical="center"/>
    </xf>
    <xf numFmtId="3" fontId="12" fillId="0" borderId="326" xfId="0" applyFont="1" applyBorder="1" applyAlignment="1">
      <alignment vertical="center"/>
    </xf>
    <xf numFmtId="3" fontId="12" fillId="0" borderId="216" xfId="0" applyFont="1" applyBorder="1" applyAlignment="1">
      <alignment vertical="center"/>
    </xf>
    <xf numFmtId="3" fontId="12" fillId="0" borderId="217" xfId="0" applyFont="1" applyBorder="1" applyAlignment="1">
      <alignment vertical="center"/>
    </xf>
    <xf numFmtId="3" fontId="12" fillId="0" borderId="218" xfId="0" applyFont="1" applyBorder="1" applyAlignment="1">
      <alignment vertical="center"/>
    </xf>
    <xf numFmtId="3" fontId="12" fillId="0" borderId="219" xfId="0" applyFont="1" applyBorder="1" applyAlignment="1">
      <alignment vertical="center"/>
    </xf>
    <xf numFmtId="3" fontId="12" fillId="0" borderId="220" xfId="0" applyFont="1" applyBorder="1" applyAlignment="1">
      <alignment vertical="center"/>
    </xf>
    <xf numFmtId="3" fontId="12" fillId="0" borderId="221" xfId="0" applyFont="1" applyBorder="1" applyAlignment="1">
      <alignment vertical="center"/>
    </xf>
    <xf numFmtId="3" fontId="12" fillId="0" borderId="222" xfId="0" applyFont="1" applyBorder="1" applyAlignment="1">
      <alignment vertical="center"/>
    </xf>
    <xf numFmtId="3" fontId="12" fillId="0" borderId="223" xfId="0" applyFont="1" applyBorder="1" applyAlignment="1">
      <alignment vertical="center"/>
    </xf>
    <xf numFmtId="3" fontId="12" fillId="0" borderId="224" xfId="0" applyFont="1" applyBorder="1" applyAlignment="1">
      <alignment vertical="center"/>
    </xf>
    <xf numFmtId="3" fontId="12" fillId="0" borderId="225" xfId="0" applyFont="1" applyBorder="1" applyAlignment="1">
      <alignment vertical="center"/>
    </xf>
    <xf numFmtId="3" fontId="12" fillId="0" borderId="226" xfId="0" applyFont="1" applyBorder="1" applyAlignment="1">
      <alignment vertical="center"/>
    </xf>
    <xf numFmtId="3" fontId="12" fillId="0" borderId="227" xfId="0" applyFont="1" applyBorder="1" applyAlignment="1">
      <alignment vertical="center"/>
    </xf>
    <xf numFmtId="3" fontId="12" fillId="0" borderId="327" xfId="0" applyFont="1" applyBorder="1" applyAlignment="1">
      <alignment vertical="center"/>
    </xf>
    <xf numFmtId="3" fontId="12" fillId="0" borderId="328" xfId="0" applyFont="1" applyBorder="1" applyAlignment="1">
      <alignment vertical="center"/>
    </xf>
    <xf numFmtId="3" fontId="2" fillId="2" borderId="329" xfId="0" applyFont="1" applyFill="1" applyBorder="1" applyAlignment="1">
      <alignment vertical="center"/>
    </xf>
    <xf numFmtId="3" fontId="2" fillId="2" borderId="330" xfId="0" applyFont="1" applyFill="1" applyBorder="1" applyAlignment="1">
      <alignment vertical="center"/>
    </xf>
    <xf numFmtId="3" fontId="2" fillId="2" borderId="331" xfId="0" applyFont="1" applyFill="1" applyBorder="1" applyAlignment="1">
      <alignment vertical="center"/>
    </xf>
    <xf numFmtId="3" fontId="2" fillId="2" borderId="332" xfId="0" applyFont="1" applyFill="1" applyBorder="1" applyAlignment="1">
      <alignment vertical="center"/>
    </xf>
    <xf numFmtId="3" fontId="2" fillId="2" borderId="157" xfId="0" applyFont="1" applyFill="1" applyBorder="1" applyAlignment="1">
      <alignment vertical="center"/>
    </xf>
    <xf numFmtId="3" fontId="2" fillId="2" borderId="257" xfId="0" applyFont="1" applyFill="1" applyBorder="1" applyAlignment="1">
      <alignment vertical="center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/>
    </xf>
    <xf numFmtId="3" fontId="2" fillId="2" borderId="257" xfId="0" applyFont="1" applyFill="1" applyBorder="1" applyAlignment="1">
      <alignment horizontal="center" vertical="center"/>
    </xf>
    <xf numFmtId="3" fontId="12" fillId="0" borderId="333" xfId="0" applyFont="1" applyBorder="1" applyAlignment="1">
      <alignment vertical="center"/>
    </xf>
    <xf numFmtId="3" fontId="12" fillId="0" borderId="334" xfId="0" applyFont="1" applyBorder="1" applyAlignment="1">
      <alignment vertical="center"/>
    </xf>
    <xf numFmtId="3" fontId="12" fillId="0" borderId="335" xfId="0" applyFont="1" applyBorder="1" applyAlignment="1">
      <alignment vertical="center"/>
    </xf>
    <xf numFmtId="3" fontId="12" fillId="0" borderId="336" xfId="0" applyFont="1" applyBorder="1" applyAlignment="1">
      <alignment vertical="center"/>
    </xf>
    <xf numFmtId="3" fontId="12" fillId="0" borderId="162" xfId="0" applyFont="1" applyBorder="1" applyAlignment="1">
      <alignment vertical="center"/>
    </xf>
    <xf numFmtId="3" fontId="12" fillId="0" borderId="262" xfId="0" applyFont="1" applyBorder="1" applyAlignment="1">
      <alignment vertical="center"/>
    </xf>
    <xf numFmtId="3" fontId="12" fillId="0" borderId="337" xfId="0" applyFont="1" applyBorder="1" applyAlignment="1">
      <alignment vertical="center"/>
    </xf>
    <xf numFmtId="3" fontId="12" fillId="0" borderId="165" xfId="0" applyFont="1" applyBorder="1" applyAlignment="1">
      <alignment vertical="center"/>
    </xf>
    <xf numFmtId="3" fontId="12" fillId="0" borderId="260" xfId="0" applyFont="1" applyBorder="1" applyAlignment="1">
      <alignment vertical="center"/>
    </xf>
    <xf numFmtId="3" fontId="12" fillId="0" borderId="338" xfId="0" applyFont="1" applyBorder="1" applyAlignment="1">
      <alignment vertical="center"/>
    </xf>
    <xf numFmtId="3" fontId="12" fillId="0" borderId="168" xfId="0" applyFont="1" applyBorder="1" applyAlignment="1">
      <alignment vertical="center"/>
    </xf>
    <xf numFmtId="3" fontId="12" fillId="0" borderId="261" xfId="0" applyFont="1" applyBorder="1" applyAlignment="1">
      <alignment vertical="center"/>
    </xf>
    <xf numFmtId="3" fontId="12" fillId="0" borderId="339" xfId="0" applyFont="1" applyBorder="1" applyAlignment="1">
      <alignment vertical="center"/>
    </xf>
    <xf numFmtId="3" fontId="12" fillId="0" borderId="171" xfId="0" applyFont="1" applyBorder="1" applyAlignment="1">
      <alignment vertical="center"/>
    </xf>
    <xf numFmtId="3" fontId="12" fillId="0" borderId="263" xfId="0" applyFont="1" applyBorder="1" applyAlignment="1">
      <alignment vertical="center"/>
    </xf>
    <xf numFmtId="3" fontId="12" fillId="0" borderId="340" xfId="0" applyFont="1" applyBorder="1" applyAlignment="1">
      <alignment vertical="center"/>
    </xf>
    <xf numFmtId="3" fontId="12" fillId="0" borderId="174" xfId="0" applyFont="1" applyBorder="1" applyAlignment="1">
      <alignment vertical="center"/>
    </xf>
    <xf numFmtId="3" fontId="12" fillId="0" borderId="264" xfId="0" applyFont="1" applyBorder="1" applyAlignment="1">
      <alignment vertical="center"/>
    </xf>
    <xf numFmtId="3" fontId="12" fillId="0" borderId="341" xfId="0" applyFont="1" applyBorder="1" applyAlignment="1">
      <alignment vertical="center"/>
    </xf>
    <xf numFmtId="3" fontId="12" fillId="0" borderId="196" xfId="0" applyFont="1" applyBorder="1" applyAlignment="1">
      <alignment vertical="center"/>
    </xf>
    <xf numFmtId="3" fontId="12" fillId="0" borderId="265" xfId="0" applyFont="1" applyBorder="1" applyAlignment="1">
      <alignment vertical="center"/>
    </xf>
    <xf numFmtId="3" fontId="12" fillId="0" borderId="342" xfId="0" applyFont="1" applyBorder="1" applyAlignment="1">
      <alignment vertical="center"/>
    </xf>
    <xf numFmtId="3" fontId="12" fillId="0" borderId="343" xfId="0" applyFont="1" applyBorder="1" applyAlignment="1">
      <alignment vertical="center"/>
    </xf>
    <xf numFmtId="3" fontId="12" fillId="0" borderId="344" xfId="0" applyFont="1" applyBorder="1" applyAlignment="1">
      <alignment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12" fillId="0" borderId="345" xfId="0" applyFont="1" applyBorder="1" applyAlignment="1">
      <alignment vertical="center"/>
    </xf>
    <xf numFmtId="3" fontId="12" fillId="0" borderId="346" xfId="0" applyNumberFormat="1" applyFont="1" applyBorder="1" applyAlignment="1" applyProtection="1">
      <alignment vertical="center"/>
      <protection locked="0"/>
    </xf>
    <xf numFmtId="3" fontId="12" fillId="0" borderId="347" xfId="0" applyFont="1" applyBorder="1" applyAlignment="1">
      <alignment vertical="center"/>
    </xf>
    <xf numFmtId="3" fontId="12" fillId="0" borderId="348" xfId="0" applyFont="1" applyBorder="1" applyAlignment="1">
      <alignment vertical="center"/>
    </xf>
    <xf numFmtId="3" fontId="12" fillId="0" borderId="349" xfId="0" applyFont="1" applyBorder="1" applyAlignment="1">
      <alignment vertical="center"/>
    </xf>
    <xf numFmtId="3" fontId="2" fillId="2" borderId="154" xfId="0" applyFont="1" applyFill="1" applyBorder="1" applyAlignment="1">
      <alignment horizontal="center" vertical="center"/>
    </xf>
    <xf numFmtId="3" fontId="12" fillId="0" borderId="162" xfId="0" applyNumberFormat="1" applyFont="1" applyBorder="1" applyAlignment="1" applyProtection="1">
      <alignment vertical="center"/>
      <protection locked="0"/>
    </xf>
    <xf numFmtId="3" fontId="2" fillId="2" borderId="57" xfId="0" applyFont="1" applyFill="1" applyBorder="1" applyAlignment="1">
      <alignment vertical="center"/>
    </xf>
    <xf numFmtId="3" fontId="2" fillId="2" borderId="0" xfId="0" applyFont="1" applyFill="1" applyBorder="1" applyAlignment="1">
      <alignment vertical="center"/>
    </xf>
    <xf numFmtId="3" fontId="12" fillId="0" borderId="346" xfId="0" applyFont="1" applyBorder="1" applyAlignment="1">
      <alignment vertical="center"/>
    </xf>
    <xf numFmtId="3" fontId="2" fillId="0" borderId="313" xfId="0" applyFont="1" applyBorder="1" applyAlignment="1">
      <alignment horizontal="center" vertical="center"/>
    </xf>
    <xf numFmtId="3" fontId="2" fillId="0" borderId="318" xfId="0" applyFont="1" applyBorder="1" applyAlignment="1">
      <alignment horizontal="center" vertical="center"/>
    </xf>
    <xf numFmtId="3" fontId="2" fillId="0" borderId="350" xfId="0" applyFont="1" applyBorder="1" applyAlignment="1">
      <alignment horizontal="center" vertical="center"/>
    </xf>
    <xf numFmtId="3" fontId="12" fillId="0" borderId="351" xfId="0" applyFont="1" applyBorder="1" applyAlignment="1">
      <alignment vertical="center"/>
    </xf>
    <xf numFmtId="3" fontId="12" fillId="0" borderId="187" xfId="0" applyFont="1" applyBorder="1" applyAlignment="1">
      <alignment vertical="center"/>
    </xf>
    <xf numFmtId="3" fontId="12" fillId="0" borderId="266" xfId="0" applyFont="1" applyBorder="1" applyAlignment="1">
      <alignment vertical="center"/>
    </xf>
    <xf numFmtId="3" fontId="12" fillId="0" borderId="184" xfId="0" applyFont="1" applyBorder="1" applyAlignment="1">
      <alignment vertical="center"/>
    </xf>
    <xf numFmtId="3" fontId="12" fillId="0" borderId="352" xfId="0" applyFont="1" applyBorder="1" applyAlignment="1">
      <alignment vertical="center"/>
    </xf>
    <xf numFmtId="3" fontId="12" fillId="0" borderId="229" xfId="0" applyFont="1" applyBorder="1" applyAlignment="1">
      <alignment vertical="center"/>
    </xf>
    <xf numFmtId="3" fontId="2" fillId="0" borderId="353" xfId="0" applyFont="1" applyBorder="1" applyAlignment="1">
      <alignment horizontal="center" vertical="center"/>
    </xf>
    <xf numFmtId="3" fontId="12" fillId="0" borderId="228" xfId="0" applyFont="1" applyBorder="1" applyAlignment="1">
      <alignment vertical="center"/>
    </xf>
    <xf numFmtId="3" fontId="3" fillId="2" borderId="105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wrapText="1"/>
    </xf>
    <xf numFmtId="3" fontId="3" fillId="2" borderId="52" xfId="0" applyFont="1" applyFill="1" applyBorder="1" applyAlignment="1">
      <alignment horizontal="center"/>
    </xf>
    <xf numFmtId="3" fontId="3" fillId="2" borderId="63" xfId="0" applyFont="1" applyFill="1" applyBorder="1" applyAlignment="1">
      <alignment horizontal="center"/>
    </xf>
    <xf numFmtId="3" fontId="3" fillId="2" borderId="106" xfId="0" applyFont="1" applyFill="1" applyBorder="1" applyAlignment="1">
      <alignment horizontal="center"/>
    </xf>
    <xf numFmtId="3" fontId="3" fillId="2" borderId="208" xfId="0" applyFont="1" applyFill="1" applyBorder="1" applyAlignment="1">
      <alignment horizontal="center"/>
    </xf>
    <xf numFmtId="3" fontId="3" fillId="2" borderId="109" xfId="0" applyFont="1" applyFill="1" applyBorder="1" applyAlignment="1">
      <alignment horizontal="center"/>
    </xf>
    <xf numFmtId="3" fontId="3" fillId="2" borderId="256" xfId="0" applyFont="1" applyFill="1" applyBorder="1" applyAlignment="1">
      <alignment horizontal="center" wrapText="1"/>
    </xf>
    <xf numFmtId="3" fontId="3" fillId="2" borderId="158" xfId="0" applyFont="1" applyFill="1" applyBorder="1" applyAlignment="1">
      <alignment horizont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110" xfId="0" applyFont="1" applyFill="1" applyBorder="1" applyAlignment="1">
      <alignment horizontal="center" vertical="center"/>
    </xf>
    <xf numFmtId="3" fontId="3" fillId="2" borderId="126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27" xfId="0" applyFont="1" applyFill="1" applyBorder="1" applyAlignment="1">
      <alignment horizontal="center" vertical="center"/>
    </xf>
    <xf numFmtId="3" fontId="3" fillId="2" borderId="108" xfId="0" applyFont="1" applyFill="1" applyBorder="1" applyAlignment="1">
      <alignment horizontal="center" vertical="center"/>
    </xf>
    <xf numFmtId="3" fontId="3" fillId="2" borderId="109" xfId="0" applyFont="1" applyFill="1" applyBorder="1" applyAlignment="1">
      <alignment horizontal="center" vertical="center"/>
    </xf>
    <xf numFmtId="3" fontId="3" fillId="2" borderId="111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84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 wrapText="1"/>
    </xf>
    <xf numFmtId="3" fontId="4" fillId="2" borderId="58" xfId="0" applyFont="1" applyFill="1" applyBorder="1" applyAlignment="1">
      <alignment vertical="center" wrapText="1"/>
    </xf>
    <xf numFmtId="3" fontId="13" fillId="0" borderId="58" xfId="0" applyNumberFormat="1" applyFont="1" applyBorder="1" applyAlignment="1" applyProtection="1">
      <alignment vertical="center" wrapText="1"/>
      <protection locked="0"/>
    </xf>
    <xf numFmtId="3" fontId="4" fillId="2" borderId="60" xfId="0" applyFont="1" applyFill="1" applyBorder="1" applyAlignment="1">
      <alignment horizontal="center" vertical="center" wrapText="1"/>
    </xf>
    <xf numFmtId="3" fontId="4" fillId="2" borderId="155" xfId="0" applyFont="1" applyFill="1" applyBorder="1" applyAlignment="1">
      <alignment horizontal="center" vertical="center" wrapText="1"/>
    </xf>
    <xf numFmtId="3" fontId="4" fillId="2" borderId="15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4" xfId="0" applyFont="1" applyFill="1" applyBorder="1" applyAlignment="1">
      <alignment horizontal="center" vertical="center" wrapText="1"/>
    </xf>
    <xf numFmtId="3" fontId="4" fillId="2" borderId="157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13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4" fillId="2" borderId="153" xfId="0" applyFont="1" applyFill="1" applyBorder="1" applyAlignment="1">
      <alignment horizontal="center" vertical="center" wrapText="1"/>
    </xf>
    <xf numFmtId="3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16" xfId="0" applyFont="1" applyFill="1" applyBorder="1" applyAlignment="1">
      <alignment horizontal="center" vertical="center" wrapText="1"/>
    </xf>
    <xf numFmtId="3" fontId="4" fillId="2" borderId="105" xfId="0" applyFont="1" applyFill="1" applyBorder="1" applyAlignment="1">
      <alignment horizontal="center" vertical="center"/>
    </xf>
    <xf numFmtId="3" fontId="3" fillId="2" borderId="10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 wrapText="1"/>
    </xf>
    <xf numFmtId="3" fontId="3" fillId="2" borderId="68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18" xfId="0" applyFont="1" applyFill="1" applyBorder="1" applyAlignment="1">
      <alignment horizontal="center" vertical="center"/>
    </xf>
    <xf numFmtId="3" fontId="3" fillId="2" borderId="119" xfId="0" applyFont="1" applyFill="1" applyBorder="1" applyAlignment="1">
      <alignment horizontal="center" vertical="center"/>
    </xf>
    <xf numFmtId="3" fontId="3" fillId="2" borderId="13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1" xfId="0" applyFont="1" applyFill="1" applyBorder="1" applyAlignment="1">
      <alignment horizontal="center" vertical="center" wrapText="1"/>
    </xf>
    <xf numFmtId="3" fontId="2" fillId="2" borderId="107" xfId="0" applyFont="1" applyFill="1" applyBorder="1" applyAlignment="1">
      <alignment horizontal="center" vertical="center"/>
    </xf>
    <xf numFmtId="3" fontId="2" fillId="2" borderId="332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 wrapText="1"/>
    </xf>
    <xf numFmtId="3" fontId="2" fillId="2" borderId="158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/>
    </xf>
    <xf numFmtId="3" fontId="11" fillId="2" borderId="58" xfId="0" applyFont="1" applyFill="1" applyBorder="1" applyAlignment="1">
      <alignment horizontal="center" vertical="center" wrapText="1"/>
    </xf>
    <xf numFmtId="3" fontId="11" fillId="2" borderId="157" xfId="0" applyFont="1" applyFill="1" applyBorder="1" applyAlignment="1">
      <alignment horizontal="center" vertical="center" wrapText="1"/>
    </xf>
    <xf numFmtId="3" fontId="2" fillId="2" borderId="135" xfId="0" applyFont="1" applyFill="1" applyBorder="1" applyAlignment="1">
      <alignment horizontal="center" vertical="center" wrapText="1"/>
    </xf>
    <xf numFmtId="3" fontId="11" fillId="2" borderId="107" xfId="0" applyFont="1" applyFill="1" applyBorder="1" applyAlignment="1">
      <alignment horizontal="center" vertical="center" wrapText="1"/>
    </xf>
    <xf numFmtId="3" fontId="11" fillId="2" borderId="61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 wrapText="1"/>
    </xf>
    <xf numFmtId="3" fontId="2" fillId="2" borderId="120" xfId="0" applyFont="1" applyFill="1" applyBorder="1" applyAlignment="1">
      <alignment horizontal="center" vertical="center"/>
    </xf>
    <xf numFmtId="3" fontId="2" fillId="2" borderId="121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horizontal="center" vertical="center"/>
    </xf>
    <xf numFmtId="3" fontId="11" fillId="2" borderId="12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54"/>
  <sheetViews>
    <sheetView showGridLines="0" tabSelected="1" showOutlineSymbols="0" view="pageBreakPreview" zoomScaleNormal="100" workbookViewId="0">
      <pane xSplit="1" ySplit="9" topLeftCell="P40" activePane="bottomRight" state="frozen"/>
      <selection pane="topRight" activeCell="B1" sqref="B1"/>
      <selection pane="bottomLeft" activeCell="A8" sqref="A8"/>
      <selection pane="bottomRight" activeCell="S46" sqref="S46"/>
    </sheetView>
  </sheetViews>
  <sheetFormatPr defaultColWidth="8.69921875" defaultRowHeight="17.25"/>
  <cols>
    <col min="1" max="1" width="9.69921875" style="1" customWidth="1"/>
    <col min="2" max="4" width="7.69921875" style="1" customWidth="1"/>
    <col min="5" max="5" width="9.296875" style="1" bestFit="1" customWidth="1"/>
    <col min="6" max="13" width="8.69921875" style="1" customWidth="1"/>
    <col min="14" max="14" width="9.69921875" style="1" customWidth="1"/>
    <col min="15" max="15" width="9.69921875" style="2" customWidth="1"/>
    <col min="16" max="16" width="9.3984375" style="1" customWidth="1"/>
    <col min="17" max="22" width="5.69921875" style="1" customWidth="1"/>
    <col min="23" max="24" width="7.5" style="1" customWidth="1"/>
    <col min="25" max="25" width="8.69921875" style="1" customWidth="1"/>
    <col min="26" max="26" width="6.59765625" style="1" customWidth="1"/>
    <col min="27" max="29" width="7.69921875" style="1" customWidth="1"/>
    <col min="30" max="30" width="9.69921875" style="1" customWidth="1"/>
    <col min="31" max="31" width="1.69921875" style="1" customWidth="1"/>
    <col min="32" max="32" width="8.69921875" style="2" customWidth="1"/>
    <col min="33" max="16384" width="8.69921875" style="1"/>
  </cols>
  <sheetData>
    <row r="1" spans="1:32">
      <c r="A1" s="23" t="s">
        <v>31</v>
      </c>
      <c r="O1" s="28"/>
    </row>
    <row r="2" spans="1:32" ht="15" customHeight="1" thickBot="1">
      <c r="A2" s="33" t="s">
        <v>107</v>
      </c>
      <c r="B2" s="3"/>
      <c r="C2" s="3"/>
      <c r="D2" s="3"/>
      <c r="E2" s="3"/>
      <c r="F2" s="3"/>
      <c r="G2" s="3"/>
      <c r="I2" s="3"/>
      <c r="J2" s="3"/>
      <c r="K2" s="22"/>
      <c r="L2" s="3"/>
      <c r="M2" s="3"/>
      <c r="O2" s="33" t="s">
        <v>30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2"/>
    </row>
    <row r="3" spans="1:32" s="5" customFormat="1" ht="12" customHeight="1">
      <c r="A3" s="104"/>
      <c r="B3" s="549" t="s">
        <v>0</v>
      </c>
      <c r="C3" s="550"/>
      <c r="D3" s="550"/>
      <c r="E3" s="551"/>
      <c r="F3" s="105"/>
      <c r="G3" s="185"/>
      <c r="H3" s="185"/>
      <c r="I3" s="185"/>
      <c r="J3" s="185"/>
      <c r="K3" s="185"/>
      <c r="L3" s="105"/>
      <c r="M3" s="106"/>
      <c r="N3" s="274"/>
      <c r="O3" s="104"/>
      <c r="P3" s="294"/>
      <c r="Q3" s="556" t="s">
        <v>1</v>
      </c>
      <c r="R3" s="557"/>
      <c r="S3" s="557"/>
      <c r="T3" s="557"/>
      <c r="U3" s="557"/>
      <c r="V3" s="564"/>
      <c r="W3" s="295"/>
      <c r="X3" s="295"/>
      <c r="Y3" s="295"/>
      <c r="Z3" s="295"/>
      <c r="AA3" s="556" t="s">
        <v>2</v>
      </c>
      <c r="AB3" s="557"/>
      <c r="AC3" s="558"/>
      <c r="AD3" s="274"/>
      <c r="AE3" s="7"/>
      <c r="AF3" s="4"/>
    </row>
    <row r="4" spans="1:32" s="5" customFormat="1" ht="11.1" customHeight="1">
      <c r="A4" s="107"/>
      <c r="B4" s="552" t="s">
        <v>18</v>
      </c>
      <c r="C4" s="553"/>
      <c r="D4" s="108"/>
      <c r="E4" s="108"/>
      <c r="F4" s="109"/>
      <c r="G4" s="548" t="s">
        <v>28</v>
      </c>
      <c r="H4" s="548" t="s">
        <v>29</v>
      </c>
      <c r="I4" s="547" t="s">
        <v>23</v>
      </c>
      <c r="J4" s="548" t="s">
        <v>103</v>
      </c>
      <c r="K4" s="547" t="s">
        <v>24</v>
      </c>
      <c r="L4" s="109"/>
      <c r="M4" s="110"/>
      <c r="N4" s="275"/>
      <c r="O4" s="107"/>
      <c r="P4" s="296"/>
      <c r="Q4" s="565"/>
      <c r="R4" s="566"/>
      <c r="S4" s="566"/>
      <c r="T4" s="566"/>
      <c r="U4" s="566"/>
      <c r="V4" s="567"/>
      <c r="W4" s="109"/>
      <c r="X4" s="109"/>
      <c r="Y4" s="109"/>
      <c r="Z4" s="109"/>
      <c r="AA4" s="559"/>
      <c r="AB4" s="560"/>
      <c r="AC4" s="561"/>
      <c r="AD4" s="275"/>
      <c r="AE4" s="7"/>
      <c r="AF4" s="4"/>
    </row>
    <row r="5" spans="1:32" s="5" customFormat="1" ht="14.25" customHeight="1">
      <c r="A5" s="107"/>
      <c r="B5" s="319"/>
      <c r="C5" s="320"/>
      <c r="D5" s="111"/>
      <c r="E5" s="554" t="s">
        <v>21</v>
      </c>
      <c r="F5" s="112" t="s">
        <v>22</v>
      </c>
      <c r="G5" s="548"/>
      <c r="H5" s="548"/>
      <c r="I5" s="547"/>
      <c r="J5" s="548"/>
      <c r="K5" s="547"/>
      <c r="L5" s="109"/>
      <c r="M5" s="110"/>
      <c r="N5" s="275"/>
      <c r="O5" s="107"/>
      <c r="P5" s="296"/>
      <c r="Q5" s="226"/>
      <c r="R5" s="227"/>
      <c r="S5" s="227"/>
      <c r="T5" s="227"/>
      <c r="U5" s="390"/>
      <c r="V5" s="393"/>
      <c r="W5" s="112"/>
      <c r="X5" s="568" t="s">
        <v>95</v>
      </c>
      <c r="Y5" s="568" t="s">
        <v>96</v>
      </c>
      <c r="Z5" s="109"/>
      <c r="AA5" s="562" t="s">
        <v>18</v>
      </c>
      <c r="AB5" s="563"/>
      <c r="AC5" s="297"/>
      <c r="AD5" s="275"/>
      <c r="AE5" s="7"/>
      <c r="AF5" s="4"/>
    </row>
    <row r="6" spans="1:32" s="5" customFormat="1" ht="11.1" customHeight="1">
      <c r="A6" s="114" t="s">
        <v>17</v>
      </c>
      <c r="B6" s="321"/>
      <c r="C6" s="322"/>
      <c r="D6" s="115" t="s">
        <v>4</v>
      </c>
      <c r="E6" s="555"/>
      <c r="F6" s="112"/>
      <c r="G6" s="548"/>
      <c r="H6" s="548"/>
      <c r="I6" s="547"/>
      <c r="J6" s="548"/>
      <c r="K6" s="547"/>
      <c r="L6" s="112" t="s">
        <v>6</v>
      </c>
      <c r="M6" s="116" t="s">
        <v>7</v>
      </c>
      <c r="N6" s="276" t="s">
        <v>3</v>
      </c>
      <c r="O6" s="114" t="s">
        <v>5</v>
      </c>
      <c r="P6" s="298" t="s">
        <v>8</v>
      </c>
      <c r="Q6" s="228" t="s">
        <v>91</v>
      </c>
      <c r="R6" s="229" t="s">
        <v>9</v>
      </c>
      <c r="S6" s="229" t="s">
        <v>92</v>
      </c>
      <c r="T6" s="229" t="s">
        <v>98</v>
      </c>
      <c r="U6" s="349" t="s">
        <v>10</v>
      </c>
      <c r="V6" s="394" t="s">
        <v>4</v>
      </c>
      <c r="W6" s="112" t="s">
        <v>25</v>
      </c>
      <c r="X6" s="547"/>
      <c r="Y6" s="547"/>
      <c r="Z6" s="112" t="s">
        <v>11</v>
      </c>
      <c r="AA6" s="252"/>
      <c r="AB6" s="253"/>
      <c r="AC6" s="299" t="s">
        <v>4</v>
      </c>
      <c r="AD6" s="276" t="s">
        <v>5</v>
      </c>
      <c r="AE6" s="7"/>
      <c r="AF6" s="4"/>
    </row>
    <row r="7" spans="1:32" s="5" customFormat="1" ht="11.1" customHeight="1">
      <c r="A7" s="107"/>
      <c r="B7" s="321" t="s">
        <v>19</v>
      </c>
      <c r="C7" s="322" t="s">
        <v>20</v>
      </c>
      <c r="D7" s="111"/>
      <c r="E7" s="555"/>
      <c r="F7" s="109"/>
      <c r="G7" s="548"/>
      <c r="H7" s="548"/>
      <c r="I7" s="547"/>
      <c r="J7" s="548"/>
      <c r="K7" s="547"/>
      <c r="L7" s="109"/>
      <c r="M7" s="110"/>
      <c r="N7" s="275"/>
      <c r="O7" s="107"/>
      <c r="P7" s="296"/>
      <c r="Q7" s="231"/>
      <c r="R7" s="232"/>
      <c r="S7" s="232" t="s">
        <v>93</v>
      </c>
      <c r="T7" s="232" t="s">
        <v>94</v>
      </c>
      <c r="U7" s="391"/>
      <c r="V7" s="395"/>
      <c r="W7" s="109"/>
      <c r="X7" s="547"/>
      <c r="Y7" s="547"/>
      <c r="Z7" s="109"/>
      <c r="AA7" s="228" t="s">
        <v>26</v>
      </c>
      <c r="AB7" s="230" t="s">
        <v>27</v>
      </c>
      <c r="AC7" s="300"/>
      <c r="AD7" s="275"/>
      <c r="AE7" s="7"/>
      <c r="AF7" s="4"/>
    </row>
    <row r="8" spans="1:32" s="5" customFormat="1" ht="11.1" customHeight="1">
      <c r="A8" s="107"/>
      <c r="B8" s="323"/>
      <c r="C8" s="324"/>
      <c r="D8" s="111"/>
      <c r="E8" s="349"/>
      <c r="F8" s="109"/>
      <c r="G8" s="112"/>
      <c r="H8" s="112"/>
      <c r="I8" s="109"/>
      <c r="J8" s="109"/>
      <c r="K8" s="112"/>
      <c r="L8" s="109"/>
      <c r="M8" s="110"/>
      <c r="N8" s="275"/>
      <c r="O8" s="107"/>
      <c r="P8" s="296"/>
      <c r="Q8" s="231"/>
      <c r="R8" s="232"/>
      <c r="S8" s="232" t="s">
        <v>94</v>
      </c>
      <c r="T8" s="232"/>
      <c r="U8" s="391"/>
      <c r="V8" s="395"/>
      <c r="W8" s="109"/>
      <c r="X8" s="547"/>
      <c r="Y8" s="547"/>
      <c r="Z8" s="109"/>
      <c r="AA8" s="231"/>
      <c r="AB8" s="233"/>
      <c r="AC8" s="300"/>
      <c r="AD8" s="275"/>
      <c r="AE8" s="7"/>
      <c r="AF8" s="4"/>
    </row>
    <row r="9" spans="1:32" s="12" customFormat="1" ht="11.1" customHeight="1" thickBot="1">
      <c r="A9" s="114"/>
      <c r="B9" s="325" t="s">
        <v>12</v>
      </c>
      <c r="C9" s="326" t="s">
        <v>12</v>
      </c>
      <c r="D9" s="117" t="s">
        <v>12</v>
      </c>
      <c r="E9" s="350" t="s">
        <v>12</v>
      </c>
      <c r="F9" s="112" t="s">
        <v>13</v>
      </c>
      <c r="G9" s="112" t="s">
        <v>13</v>
      </c>
      <c r="H9" s="112" t="s">
        <v>13</v>
      </c>
      <c r="I9" s="112" t="s">
        <v>13</v>
      </c>
      <c r="J9" s="112" t="s">
        <v>13</v>
      </c>
      <c r="K9" s="112" t="s">
        <v>13</v>
      </c>
      <c r="L9" s="112" t="s">
        <v>13</v>
      </c>
      <c r="M9" s="116" t="s">
        <v>13</v>
      </c>
      <c r="N9" s="276"/>
      <c r="O9" s="114"/>
      <c r="P9" s="298" t="s">
        <v>13</v>
      </c>
      <c r="Q9" s="228" t="s">
        <v>13</v>
      </c>
      <c r="R9" s="229" t="s">
        <v>13</v>
      </c>
      <c r="S9" s="229" t="s">
        <v>13</v>
      </c>
      <c r="T9" s="229" t="s">
        <v>13</v>
      </c>
      <c r="U9" s="349" t="s">
        <v>13</v>
      </c>
      <c r="V9" s="394" t="s">
        <v>13</v>
      </c>
      <c r="W9" s="112" t="s">
        <v>13</v>
      </c>
      <c r="X9" s="112" t="s">
        <v>13</v>
      </c>
      <c r="Y9" s="112" t="s">
        <v>13</v>
      </c>
      <c r="Z9" s="112" t="s">
        <v>13</v>
      </c>
      <c r="AA9" s="228" t="s">
        <v>13</v>
      </c>
      <c r="AB9" s="230" t="s">
        <v>13</v>
      </c>
      <c r="AC9" s="299" t="s">
        <v>13</v>
      </c>
      <c r="AD9" s="276"/>
      <c r="AE9" s="6"/>
      <c r="AF9" s="11"/>
    </row>
    <row r="10" spans="1:32" s="15" customFormat="1" ht="10.7" customHeight="1">
      <c r="A10" s="262" t="s">
        <v>112</v>
      </c>
      <c r="B10" s="327">
        <v>115811</v>
      </c>
      <c r="C10" s="328">
        <v>7402</v>
      </c>
      <c r="D10" s="348">
        <v>123213</v>
      </c>
      <c r="E10" s="351">
        <v>359</v>
      </c>
      <c r="F10" s="260">
        <v>356439266</v>
      </c>
      <c r="G10" s="260">
        <v>14097903</v>
      </c>
      <c r="H10" s="260">
        <v>468736</v>
      </c>
      <c r="I10" s="260">
        <v>4729002</v>
      </c>
      <c r="J10" s="260">
        <v>67867</v>
      </c>
      <c r="K10" s="260">
        <v>240649</v>
      </c>
      <c r="L10" s="261">
        <v>126024294</v>
      </c>
      <c r="M10" s="266">
        <v>250019129</v>
      </c>
      <c r="N10" s="277" t="s">
        <v>112</v>
      </c>
      <c r="O10" s="262" t="s">
        <v>112</v>
      </c>
      <c r="P10" s="301">
        <v>14428582</v>
      </c>
      <c r="Q10" s="263">
        <v>253475</v>
      </c>
      <c r="R10" s="264">
        <v>15286</v>
      </c>
      <c r="S10" s="264">
        <v>78033</v>
      </c>
      <c r="T10" s="264">
        <v>91200</v>
      </c>
      <c r="U10" s="392">
        <v>206</v>
      </c>
      <c r="V10" s="396">
        <v>438200</v>
      </c>
      <c r="W10" s="261">
        <v>6512</v>
      </c>
      <c r="X10" s="261">
        <v>8559</v>
      </c>
      <c r="Y10" s="261">
        <v>13400</v>
      </c>
      <c r="Z10" s="261">
        <v>530</v>
      </c>
      <c r="AA10" s="263">
        <v>13748382</v>
      </c>
      <c r="AB10" s="265">
        <v>212999</v>
      </c>
      <c r="AC10" s="302">
        <v>13961381</v>
      </c>
      <c r="AD10" s="277" t="s">
        <v>112</v>
      </c>
      <c r="AE10" s="13"/>
      <c r="AF10" s="14"/>
    </row>
    <row r="11" spans="1:32" s="15" customFormat="1" ht="10.7" customHeight="1">
      <c r="A11" s="145" t="s">
        <v>113</v>
      </c>
      <c r="B11" s="329">
        <v>34155</v>
      </c>
      <c r="C11" s="330">
        <v>2271</v>
      </c>
      <c r="D11" s="21">
        <v>36426</v>
      </c>
      <c r="E11" s="352">
        <v>136</v>
      </c>
      <c r="F11" s="16">
        <v>97538846</v>
      </c>
      <c r="G11" s="16">
        <v>3511358</v>
      </c>
      <c r="H11" s="16">
        <v>110150</v>
      </c>
      <c r="I11" s="16">
        <v>462407</v>
      </c>
      <c r="J11" s="16">
        <v>14958</v>
      </c>
      <c r="K11" s="16">
        <v>17521</v>
      </c>
      <c r="L11" s="17">
        <v>36449315</v>
      </c>
      <c r="M11" s="152">
        <v>65205925</v>
      </c>
      <c r="N11" s="278" t="s">
        <v>113</v>
      </c>
      <c r="O11" s="145" t="s">
        <v>113</v>
      </c>
      <c r="P11" s="303">
        <v>3792639</v>
      </c>
      <c r="Q11" s="234">
        <v>77475</v>
      </c>
      <c r="R11" s="235">
        <v>5672</v>
      </c>
      <c r="S11" s="235">
        <v>28856</v>
      </c>
      <c r="T11" s="235">
        <v>15010</v>
      </c>
      <c r="U11" s="355">
        <v>61</v>
      </c>
      <c r="V11" s="18">
        <v>127074</v>
      </c>
      <c r="W11" s="17">
        <v>2411</v>
      </c>
      <c r="X11" s="17">
        <v>847</v>
      </c>
      <c r="Y11" s="17">
        <v>1158</v>
      </c>
      <c r="Z11" s="17">
        <v>25</v>
      </c>
      <c r="AA11" s="234">
        <v>3594214</v>
      </c>
      <c r="AB11" s="236">
        <v>66910</v>
      </c>
      <c r="AC11" s="304">
        <v>3661124</v>
      </c>
      <c r="AD11" s="289" t="s">
        <v>113</v>
      </c>
      <c r="AE11" s="13"/>
      <c r="AF11" s="14"/>
    </row>
    <row r="12" spans="1:32" s="15" customFormat="1" ht="10.7" customHeight="1">
      <c r="A12" s="145" t="s">
        <v>114</v>
      </c>
      <c r="B12" s="329">
        <v>16068</v>
      </c>
      <c r="C12" s="330">
        <v>1181</v>
      </c>
      <c r="D12" s="21">
        <v>17249</v>
      </c>
      <c r="E12" s="352">
        <v>105</v>
      </c>
      <c r="F12" s="16">
        <v>42801601</v>
      </c>
      <c r="G12" s="16">
        <v>1358943</v>
      </c>
      <c r="H12" s="16">
        <v>46481</v>
      </c>
      <c r="I12" s="16">
        <v>49022</v>
      </c>
      <c r="J12" s="16">
        <v>10895</v>
      </c>
      <c r="K12" s="16">
        <v>21320</v>
      </c>
      <c r="L12" s="17">
        <v>16663021</v>
      </c>
      <c r="M12" s="152">
        <v>27625241</v>
      </c>
      <c r="N12" s="278" t="s">
        <v>114</v>
      </c>
      <c r="O12" s="145" t="s">
        <v>114</v>
      </c>
      <c r="P12" s="303">
        <v>1615140</v>
      </c>
      <c r="Q12" s="234">
        <v>35927</v>
      </c>
      <c r="R12" s="235">
        <v>777</v>
      </c>
      <c r="S12" s="235">
        <v>13363</v>
      </c>
      <c r="T12" s="235">
        <v>7266</v>
      </c>
      <c r="U12" s="355">
        <v>0</v>
      </c>
      <c r="V12" s="18">
        <v>57333</v>
      </c>
      <c r="W12" s="17">
        <v>2160</v>
      </c>
      <c r="X12" s="17">
        <v>751</v>
      </c>
      <c r="Y12" s="17">
        <v>1055</v>
      </c>
      <c r="Z12" s="17">
        <v>19</v>
      </c>
      <c r="AA12" s="234">
        <v>1526590</v>
      </c>
      <c r="AB12" s="236">
        <v>27232</v>
      </c>
      <c r="AC12" s="304">
        <v>1553822</v>
      </c>
      <c r="AD12" s="289" t="s">
        <v>114</v>
      </c>
      <c r="AE12" s="13"/>
      <c r="AF12" s="14"/>
    </row>
    <row r="13" spans="1:32" s="15" customFormat="1" ht="10.7" customHeight="1">
      <c r="A13" s="145" t="s">
        <v>115</v>
      </c>
      <c r="B13" s="329">
        <v>40548</v>
      </c>
      <c r="C13" s="330">
        <v>2701</v>
      </c>
      <c r="D13" s="21">
        <v>43249</v>
      </c>
      <c r="E13" s="352">
        <v>152</v>
      </c>
      <c r="F13" s="16">
        <v>115866084</v>
      </c>
      <c r="G13" s="16">
        <v>4547618</v>
      </c>
      <c r="H13" s="16">
        <v>77877</v>
      </c>
      <c r="I13" s="16">
        <v>670013</v>
      </c>
      <c r="J13" s="16">
        <v>19674</v>
      </c>
      <c r="K13" s="16">
        <v>15433</v>
      </c>
      <c r="L13" s="17">
        <v>43774802</v>
      </c>
      <c r="M13" s="152">
        <v>77421897</v>
      </c>
      <c r="N13" s="278" t="s">
        <v>115</v>
      </c>
      <c r="O13" s="145" t="s">
        <v>115</v>
      </c>
      <c r="P13" s="303">
        <v>4487345</v>
      </c>
      <c r="Q13" s="234">
        <v>89756</v>
      </c>
      <c r="R13" s="235">
        <v>3456</v>
      </c>
      <c r="S13" s="235">
        <v>28244</v>
      </c>
      <c r="T13" s="235">
        <v>20259</v>
      </c>
      <c r="U13" s="355">
        <v>9</v>
      </c>
      <c r="V13" s="18">
        <v>141724</v>
      </c>
      <c r="W13" s="17">
        <v>2970</v>
      </c>
      <c r="X13" s="17">
        <v>1886</v>
      </c>
      <c r="Y13" s="17">
        <v>1572</v>
      </c>
      <c r="Z13" s="17">
        <v>0</v>
      </c>
      <c r="AA13" s="234">
        <v>4262805</v>
      </c>
      <c r="AB13" s="236">
        <v>76388</v>
      </c>
      <c r="AC13" s="304">
        <v>4339193</v>
      </c>
      <c r="AD13" s="289" t="s">
        <v>115</v>
      </c>
      <c r="AE13" s="13"/>
      <c r="AF13" s="14"/>
    </row>
    <row r="14" spans="1:32" s="15" customFormat="1" ht="10.7" customHeight="1">
      <c r="A14" s="146" t="s">
        <v>116</v>
      </c>
      <c r="B14" s="331">
        <v>20086</v>
      </c>
      <c r="C14" s="332">
        <v>1528</v>
      </c>
      <c r="D14" s="29">
        <v>21614</v>
      </c>
      <c r="E14" s="353">
        <v>103</v>
      </c>
      <c r="F14" s="29">
        <v>50044797</v>
      </c>
      <c r="G14" s="29">
        <v>1412009</v>
      </c>
      <c r="H14" s="29">
        <v>85967</v>
      </c>
      <c r="I14" s="29">
        <v>66310</v>
      </c>
      <c r="J14" s="29">
        <v>7734</v>
      </c>
      <c r="K14" s="29">
        <v>5327</v>
      </c>
      <c r="L14" s="29">
        <v>20182616</v>
      </c>
      <c r="M14" s="150">
        <v>31439528</v>
      </c>
      <c r="N14" s="279" t="s">
        <v>116</v>
      </c>
      <c r="O14" s="146" t="s">
        <v>116</v>
      </c>
      <c r="P14" s="305">
        <v>1842474</v>
      </c>
      <c r="Q14" s="237">
        <v>45155</v>
      </c>
      <c r="R14" s="238">
        <v>2282</v>
      </c>
      <c r="S14" s="238">
        <v>17447</v>
      </c>
      <c r="T14" s="238">
        <v>4650</v>
      </c>
      <c r="U14" s="353">
        <v>0</v>
      </c>
      <c r="V14" s="30">
        <v>69534</v>
      </c>
      <c r="W14" s="29">
        <v>1920</v>
      </c>
      <c r="X14" s="29">
        <v>443</v>
      </c>
      <c r="Y14" s="29">
        <v>411</v>
      </c>
      <c r="Z14" s="29">
        <v>0</v>
      </c>
      <c r="AA14" s="237">
        <v>1728937</v>
      </c>
      <c r="AB14" s="239">
        <v>41229</v>
      </c>
      <c r="AC14" s="306">
        <v>1770166</v>
      </c>
      <c r="AD14" s="290" t="s">
        <v>116</v>
      </c>
      <c r="AE14" s="13"/>
      <c r="AF14" s="14"/>
    </row>
    <row r="15" spans="1:32" s="15" customFormat="1" ht="10.7" customHeight="1">
      <c r="A15" s="147" t="s">
        <v>117</v>
      </c>
      <c r="B15" s="333">
        <v>18568</v>
      </c>
      <c r="C15" s="334">
        <v>1503</v>
      </c>
      <c r="D15" s="31">
        <v>20071</v>
      </c>
      <c r="E15" s="354">
        <v>93</v>
      </c>
      <c r="F15" s="31">
        <v>47537817</v>
      </c>
      <c r="G15" s="31">
        <v>1321155</v>
      </c>
      <c r="H15" s="31">
        <v>66343</v>
      </c>
      <c r="I15" s="31">
        <v>428321</v>
      </c>
      <c r="J15" s="31">
        <v>1728</v>
      </c>
      <c r="K15" s="31">
        <v>43217</v>
      </c>
      <c r="L15" s="31">
        <v>19554666</v>
      </c>
      <c r="M15" s="151">
        <v>29843915</v>
      </c>
      <c r="N15" s="280" t="s">
        <v>117</v>
      </c>
      <c r="O15" s="147" t="s">
        <v>117</v>
      </c>
      <c r="P15" s="307">
        <v>1736556</v>
      </c>
      <c r="Q15" s="240">
        <v>42036</v>
      </c>
      <c r="R15" s="241">
        <v>3494</v>
      </c>
      <c r="S15" s="241">
        <v>16501</v>
      </c>
      <c r="T15" s="241">
        <v>10550</v>
      </c>
      <c r="U15" s="354">
        <v>0</v>
      </c>
      <c r="V15" s="32">
        <v>72581</v>
      </c>
      <c r="W15" s="31">
        <v>1918</v>
      </c>
      <c r="X15" s="31">
        <v>643</v>
      </c>
      <c r="Y15" s="31">
        <v>813</v>
      </c>
      <c r="Z15" s="31">
        <v>0</v>
      </c>
      <c r="AA15" s="240">
        <v>1621774</v>
      </c>
      <c r="AB15" s="242">
        <v>38827</v>
      </c>
      <c r="AC15" s="308">
        <v>1660601</v>
      </c>
      <c r="AD15" s="291" t="s">
        <v>117</v>
      </c>
      <c r="AE15" s="13"/>
      <c r="AF15" s="14"/>
    </row>
    <row r="16" spans="1:32" s="15" customFormat="1" ht="10.7" customHeight="1">
      <c r="A16" s="145" t="s">
        <v>118</v>
      </c>
      <c r="B16" s="329">
        <v>44411</v>
      </c>
      <c r="C16" s="335">
        <v>3270</v>
      </c>
      <c r="D16" s="17">
        <v>47681</v>
      </c>
      <c r="E16" s="355">
        <v>210</v>
      </c>
      <c r="F16" s="17">
        <v>124217127</v>
      </c>
      <c r="G16" s="17">
        <v>6236132</v>
      </c>
      <c r="H16" s="17">
        <v>227376</v>
      </c>
      <c r="I16" s="17">
        <v>375740</v>
      </c>
      <c r="J16" s="17">
        <v>14576</v>
      </c>
      <c r="K16" s="17">
        <v>30408</v>
      </c>
      <c r="L16" s="17">
        <v>47080458</v>
      </c>
      <c r="M16" s="152">
        <v>84020901</v>
      </c>
      <c r="N16" s="278" t="s">
        <v>118</v>
      </c>
      <c r="O16" s="145" t="s">
        <v>118</v>
      </c>
      <c r="P16" s="303">
        <v>4843021</v>
      </c>
      <c r="Q16" s="234">
        <v>101864</v>
      </c>
      <c r="R16" s="235">
        <v>2096</v>
      </c>
      <c r="S16" s="235">
        <v>39659</v>
      </c>
      <c r="T16" s="235">
        <v>14894</v>
      </c>
      <c r="U16" s="355">
        <v>51</v>
      </c>
      <c r="V16" s="18">
        <v>158564</v>
      </c>
      <c r="W16" s="17">
        <v>3528</v>
      </c>
      <c r="X16" s="17">
        <v>1028</v>
      </c>
      <c r="Y16" s="17">
        <v>794</v>
      </c>
      <c r="Z16" s="17">
        <v>275</v>
      </c>
      <c r="AA16" s="234">
        <v>4588211</v>
      </c>
      <c r="AB16" s="236">
        <v>90621</v>
      </c>
      <c r="AC16" s="304">
        <v>4678832</v>
      </c>
      <c r="AD16" s="289" t="s">
        <v>118</v>
      </c>
      <c r="AE16" s="13"/>
      <c r="AF16" s="14"/>
    </row>
    <row r="17" spans="1:32" s="15" customFormat="1" ht="10.7" customHeight="1">
      <c r="A17" s="145" t="s">
        <v>119</v>
      </c>
      <c r="B17" s="329">
        <v>21499</v>
      </c>
      <c r="C17" s="335">
        <v>2004</v>
      </c>
      <c r="D17" s="17">
        <v>23503</v>
      </c>
      <c r="E17" s="355">
        <v>90</v>
      </c>
      <c r="F17" s="17">
        <v>62797351</v>
      </c>
      <c r="G17" s="17">
        <v>1445140</v>
      </c>
      <c r="H17" s="17">
        <v>44881</v>
      </c>
      <c r="I17" s="17">
        <v>89675</v>
      </c>
      <c r="J17" s="17">
        <v>4895</v>
      </c>
      <c r="K17" s="17">
        <v>25231</v>
      </c>
      <c r="L17" s="17">
        <v>24066893</v>
      </c>
      <c r="M17" s="152">
        <v>40340280</v>
      </c>
      <c r="N17" s="278" t="s">
        <v>119</v>
      </c>
      <c r="O17" s="145" t="s">
        <v>119</v>
      </c>
      <c r="P17" s="303">
        <v>2373257</v>
      </c>
      <c r="Q17" s="234">
        <v>48798</v>
      </c>
      <c r="R17" s="235">
        <v>2638</v>
      </c>
      <c r="S17" s="235">
        <v>34538</v>
      </c>
      <c r="T17" s="235">
        <v>19044</v>
      </c>
      <c r="U17" s="355">
        <v>0</v>
      </c>
      <c r="V17" s="18">
        <v>105018</v>
      </c>
      <c r="W17" s="17">
        <v>1803</v>
      </c>
      <c r="X17" s="17">
        <v>582</v>
      </c>
      <c r="Y17" s="17">
        <v>800</v>
      </c>
      <c r="Z17" s="17">
        <v>0</v>
      </c>
      <c r="AA17" s="234">
        <v>2183429</v>
      </c>
      <c r="AB17" s="236">
        <v>81625</v>
      </c>
      <c r="AC17" s="304">
        <v>2265054</v>
      </c>
      <c r="AD17" s="289" t="s">
        <v>119</v>
      </c>
      <c r="AE17" s="13"/>
      <c r="AF17" s="14"/>
    </row>
    <row r="18" spans="1:32" s="15" customFormat="1" ht="10.7" customHeight="1">
      <c r="A18" s="145" t="s">
        <v>120</v>
      </c>
      <c r="B18" s="336">
        <v>36003</v>
      </c>
      <c r="C18" s="335">
        <v>3026</v>
      </c>
      <c r="D18" s="17">
        <v>39029</v>
      </c>
      <c r="E18" s="355">
        <v>198</v>
      </c>
      <c r="F18" s="17">
        <v>90836400</v>
      </c>
      <c r="G18" s="17">
        <v>3140665</v>
      </c>
      <c r="H18" s="17">
        <v>25142</v>
      </c>
      <c r="I18" s="17">
        <v>52895</v>
      </c>
      <c r="J18" s="17">
        <v>5674</v>
      </c>
      <c r="K18" s="17">
        <v>7357</v>
      </c>
      <c r="L18" s="17">
        <v>37315794</v>
      </c>
      <c r="M18" s="152">
        <v>56752339</v>
      </c>
      <c r="N18" s="278" t="s">
        <v>120</v>
      </c>
      <c r="O18" s="145" t="s">
        <v>120</v>
      </c>
      <c r="P18" s="303">
        <v>3311460</v>
      </c>
      <c r="Q18" s="234">
        <v>85224</v>
      </c>
      <c r="R18" s="235">
        <v>875</v>
      </c>
      <c r="S18" s="235">
        <v>36831</v>
      </c>
      <c r="T18" s="235">
        <v>8857</v>
      </c>
      <c r="U18" s="355">
        <v>13</v>
      </c>
      <c r="V18" s="18">
        <v>131800</v>
      </c>
      <c r="W18" s="17">
        <v>3965</v>
      </c>
      <c r="X18" s="17">
        <v>487</v>
      </c>
      <c r="Y18" s="17">
        <v>371</v>
      </c>
      <c r="Z18" s="17">
        <v>104</v>
      </c>
      <c r="AA18" s="234">
        <v>3089791</v>
      </c>
      <c r="AB18" s="236">
        <v>84942</v>
      </c>
      <c r="AC18" s="304">
        <v>3174733</v>
      </c>
      <c r="AD18" s="289" t="s">
        <v>120</v>
      </c>
      <c r="AE18" s="13"/>
      <c r="AF18" s="14"/>
    </row>
    <row r="19" spans="1:32" s="15" customFormat="1" ht="10.7" customHeight="1">
      <c r="A19" s="148" t="s">
        <v>121</v>
      </c>
      <c r="B19" s="337">
        <v>16368</v>
      </c>
      <c r="C19" s="338">
        <v>1031</v>
      </c>
      <c r="D19" s="25">
        <v>17399</v>
      </c>
      <c r="E19" s="356">
        <v>83</v>
      </c>
      <c r="F19" s="25">
        <v>41807392</v>
      </c>
      <c r="G19" s="25">
        <v>593738</v>
      </c>
      <c r="H19" s="25">
        <v>32100</v>
      </c>
      <c r="I19" s="25">
        <v>383549</v>
      </c>
      <c r="J19" s="25">
        <v>1099</v>
      </c>
      <c r="K19" s="25">
        <v>571</v>
      </c>
      <c r="L19" s="25">
        <v>16669431</v>
      </c>
      <c r="M19" s="153">
        <v>26149018</v>
      </c>
      <c r="N19" s="281" t="s">
        <v>121</v>
      </c>
      <c r="O19" s="148" t="s">
        <v>121</v>
      </c>
      <c r="P19" s="309">
        <v>1539622</v>
      </c>
      <c r="Q19" s="243">
        <v>36534</v>
      </c>
      <c r="R19" s="244">
        <v>783</v>
      </c>
      <c r="S19" s="244">
        <v>7069</v>
      </c>
      <c r="T19" s="244">
        <v>5162</v>
      </c>
      <c r="U19" s="356">
        <v>0</v>
      </c>
      <c r="V19" s="27">
        <v>49548</v>
      </c>
      <c r="W19" s="25">
        <v>1236</v>
      </c>
      <c r="X19" s="25">
        <v>312</v>
      </c>
      <c r="Y19" s="25">
        <v>254</v>
      </c>
      <c r="Z19" s="25">
        <v>36</v>
      </c>
      <c r="AA19" s="243">
        <v>1471368</v>
      </c>
      <c r="AB19" s="245">
        <v>16868</v>
      </c>
      <c r="AC19" s="310">
        <v>1488236</v>
      </c>
      <c r="AD19" s="292" t="s">
        <v>121</v>
      </c>
      <c r="AE19" s="13"/>
      <c r="AF19" s="14"/>
    </row>
    <row r="20" spans="1:32" s="15" customFormat="1" ht="10.7" customHeight="1">
      <c r="A20" s="149" t="s">
        <v>122</v>
      </c>
      <c r="B20" s="339">
        <v>13340</v>
      </c>
      <c r="C20" s="340">
        <v>1323</v>
      </c>
      <c r="D20" s="24">
        <v>14663</v>
      </c>
      <c r="E20" s="357">
        <v>66</v>
      </c>
      <c r="F20" s="24">
        <v>32757430</v>
      </c>
      <c r="G20" s="24">
        <v>724590</v>
      </c>
      <c r="H20" s="24">
        <v>6676</v>
      </c>
      <c r="I20" s="24">
        <v>50908</v>
      </c>
      <c r="J20" s="24">
        <v>1865</v>
      </c>
      <c r="K20" s="24">
        <v>7397</v>
      </c>
      <c r="L20" s="24">
        <v>14227580</v>
      </c>
      <c r="M20" s="154">
        <v>19321286</v>
      </c>
      <c r="N20" s="282" t="s">
        <v>122</v>
      </c>
      <c r="O20" s="149" t="s">
        <v>122</v>
      </c>
      <c r="P20" s="311">
        <v>1135881</v>
      </c>
      <c r="Q20" s="246">
        <v>32238</v>
      </c>
      <c r="R20" s="247">
        <v>371</v>
      </c>
      <c r="S20" s="247">
        <v>15628</v>
      </c>
      <c r="T20" s="247">
        <v>2221</v>
      </c>
      <c r="U20" s="357">
        <v>2</v>
      </c>
      <c r="V20" s="26">
        <v>50460</v>
      </c>
      <c r="W20" s="24">
        <v>924</v>
      </c>
      <c r="X20" s="24">
        <v>228</v>
      </c>
      <c r="Y20" s="24">
        <v>506</v>
      </c>
      <c r="Z20" s="24">
        <v>0</v>
      </c>
      <c r="AA20" s="246">
        <v>1046436</v>
      </c>
      <c r="AB20" s="248">
        <v>37327</v>
      </c>
      <c r="AC20" s="312">
        <v>1083763</v>
      </c>
      <c r="AD20" s="293" t="s">
        <v>122</v>
      </c>
      <c r="AE20" s="13"/>
      <c r="AF20" s="14"/>
    </row>
    <row r="21" spans="1:32" s="15" customFormat="1" ht="10.7" customHeight="1">
      <c r="A21" s="145" t="s">
        <v>123</v>
      </c>
      <c r="B21" s="329">
        <v>1557</v>
      </c>
      <c r="C21" s="335">
        <v>83</v>
      </c>
      <c r="D21" s="17">
        <v>1640</v>
      </c>
      <c r="E21" s="355">
        <v>8</v>
      </c>
      <c r="F21" s="17">
        <v>3393429</v>
      </c>
      <c r="G21" s="17">
        <v>58700</v>
      </c>
      <c r="H21" s="17">
        <v>0</v>
      </c>
      <c r="I21" s="17">
        <v>312796</v>
      </c>
      <c r="J21" s="17">
        <v>301</v>
      </c>
      <c r="K21" s="17">
        <v>0</v>
      </c>
      <c r="L21" s="17">
        <v>1506910</v>
      </c>
      <c r="M21" s="152">
        <v>2258316</v>
      </c>
      <c r="N21" s="278" t="s">
        <v>123</v>
      </c>
      <c r="O21" s="145" t="s">
        <v>123</v>
      </c>
      <c r="P21" s="303">
        <v>124345</v>
      </c>
      <c r="Q21" s="234">
        <v>3523</v>
      </c>
      <c r="R21" s="235">
        <v>1</v>
      </c>
      <c r="S21" s="235">
        <v>634</v>
      </c>
      <c r="T21" s="235">
        <v>179</v>
      </c>
      <c r="U21" s="355">
        <v>0</v>
      </c>
      <c r="V21" s="18">
        <v>4337</v>
      </c>
      <c r="W21" s="17">
        <v>163</v>
      </c>
      <c r="X21" s="17">
        <v>19</v>
      </c>
      <c r="Y21" s="17">
        <v>0</v>
      </c>
      <c r="Z21" s="17">
        <v>0</v>
      </c>
      <c r="AA21" s="234">
        <v>118454</v>
      </c>
      <c r="AB21" s="236">
        <v>1372</v>
      </c>
      <c r="AC21" s="304">
        <v>119826</v>
      </c>
      <c r="AD21" s="289" t="s">
        <v>123</v>
      </c>
      <c r="AE21" s="13"/>
      <c r="AF21" s="14"/>
    </row>
    <row r="22" spans="1:32" s="15" customFormat="1" ht="10.7" customHeight="1">
      <c r="A22" s="145" t="s">
        <v>124</v>
      </c>
      <c r="B22" s="329">
        <v>801</v>
      </c>
      <c r="C22" s="335">
        <v>74</v>
      </c>
      <c r="D22" s="17">
        <v>875</v>
      </c>
      <c r="E22" s="355">
        <v>3</v>
      </c>
      <c r="F22" s="17">
        <v>1739741</v>
      </c>
      <c r="G22" s="17">
        <v>139068</v>
      </c>
      <c r="H22" s="17">
        <v>0</v>
      </c>
      <c r="I22" s="17">
        <v>580</v>
      </c>
      <c r="J22" s="17">
        <v>0</v>
      </c>
      <c r="K22" s="17">
        <v>0</v>
      </c>
      <c r="L22" s="17">
        <v>801638</v>
      </c>
      <c r="M22" s="152">
        <v>1077751</v>
      </c>
      <c r="N22" s="278" t="s">
        <v>124</v>
      </c>
      <c r="O22" s="145" t="s">
        <v>124</v>
      </c>
      <c r="P22" s="303">
        <v>60502</v>
      </c>
      <c r="Q22" s="234">
        <v>1945</v>
      </c>
      <c r="R22" s="235">
        <v>53</v>
      </c>
      <c r="S22" s="235">
        <v>593</v>
      </c>
      <c r="T22" s="235">
        <v>133</v>
      </c>
      <c r="U22" s="355">
        <v>0</v>
      </c>
      <c r="V22" s="18">
        <v>2724</v>
      </c>
      <c r="W22" s="17">
        <v>113</v>
      </c>
      <c r="X22" s="17">
        <v>23</v>
      </c>
      <c r="Y22" s="17">
        <v>4</v>
      </c>
      <c r="Z22" s="17">
        <v>0</v>
      </c>
      <c r="AA22" s="234">
        <v>56100</v>
      </c>
      <c r="AB22" s="236">
        <v>1538</v>
      </c>
      <c r="AC22" s="304">
        <v>57638</v>
      </c>
      <c r="AD22" s="289" t="s">
        <v>124</v>
      </c>
      <c r="AE22" s="13"/>
      <c r="AF22" s="14"/>
    </row>
    <row r="23" spans="1:32" s="15" customFormat="1" ht="10.7" customHeight="1">
      <c r="A23" s="145" t="s">
        <v>125</v>
      </c>
      <c r="B23" s="329">
        <v>474</v>
      </c>
      <c r="C23" s="335">
        <v>33</v>
      </c>
      <c r="D23" s="17">
        <v>507</v>
      </c>
      <c r="E23" s="355">
        <v>5</v>
      </c>
      <c r="F23" s="17">
        <v>1864546</v>
      </c>
      <c r="G23" s="17">
        <v>15719</v>
      </c>
      <c r="H23" s="17">
        <v>0</v>
      </c>
      <c r="I23" s="17">
        <v>144</v>
      </c>
      <c r="J23" s="17">
        <v>0</v>
      </c>
      <c r="K23" s="17">
        <v>0</v>
      </c>
      <c r="L23" s="17">
        <v>482493</v>
      </c>
      <c r="M23" s="152">
        <v>1397916</v>
      </c>
      <c r="N23" s="278" t="s">
        <v>125</v>
      </c>
      <c r="O23" s="145" t="s">
        <v>125</v>
      </c>
      <c r="P23" s="303">
        <v>83392</v>
      </c>
      <c r="Q23" s="234">
        <v>1117</v>
      </c>
      <c r="R23" s="235">
        <v>37</v>
      </c>
      <c r="S23" s="235">
        <v>47</v>
      </c>
      <c r="T23" s="235">
        <v>1</v>
      </c>
      <c r="U23" s="355">
        <v>0</v>
      </c>
      <c r="V23" s="18">
        <v>1202</v>
      </c>
      <c r="W23" s="17">
        <v>92</v>
      </c>
      <c r="X23" s="17">
        <v>66</v>
      </c>
      <c r="Y23" s="17">
        <v>0</v>
      </c>
      <c r="Z23" s="17">
        <v>0</v>
      </c>
      <c r="AA23" s="234">
        <v>81318</v>
      </c>
      <c r="AB23" s="236">
        <v>714</v>
      </c>
      <c r="AC23" s="304">
        <v>82032</v>
      </c>
      <c r="AD23" s="289" t="s">
        <v>125</v>
      </c>
      <c r="AE23" s="13"/>
      <c r="AF23" s="14"/>
    </row>
    <row r="24" spans="1:32" s="15" customFormat="1" ht="10.7" customHeight="1">
      <c r="A24" s="148" t="s">
        <v>126</v>
      </c>
      <c r="B24" s="341">
        <v>2496</v>
      </c>
      <c r="C24" s="338">
        <v>149</v>
      </c>
      <c r="D24" s="25">
        <v>2645</v>
      </c>
      <c r="E24" s="356">
        <v>6</v>
      </c>
      <c r="F24" s="25">
        <v>5390447</v>
      </c>
      <c r="G24" s="25">
        <v>100514</v>
      </c>
      <c r="H24" s="25">
        <v>50</v>
      </c>
      <c r="I24" s="25">
        <v>0</v>
      </c>
      <c r="J24" s="25">
        <v>0</v>
      </c>
      <c r="K24" s="25">
        <v>949</v>
      </c>
      <c r="L24" s="25">
        <v>2452880</v>
      </c>
      <c r="M24" s="153">
        <v>3039080</v>
      </c>
      <c r="N24" s="281" t="s">
        <v>126</v>
      </c>
      <c r="O24" s="148" t="s">
        <v>126</v>
      </c>
      <c r="P24" s="309">
        <v>179493</v>
      </c>
      <c r="Q24" s="243">
        <v>6050</v>
      </c>
      <c r="R24" s="244">
        <v>407</v>
      </c>
      <c r="S24" s="244">
        <v>2408</v>
      </c>
      <c r="T24" s="244">
        <v>527</v>
      </c>
      <c r="U24" s="356">
        <v>0</v>
      </c>
      <c r="V24" s="27">
        <v>9392</v>
      </c>
      <c r="W24" s="25">
        <v>87</v>
      </c>
      <c r="X24" s="25">
        <v>3</v>
      </c>
      <c r="Y24" s="25">
        <v>0</v>
      </c>
      <c r="Z24" s="25">
        <v>0</v>
      </c>
      <c r="AA24" s="243">
        <v>169621</v>
      </c>
      <c r="AB24" s="245">
        <v>390</v>
      </c>
      <c r="AC24" s="310">
        <v>170011</v>
      </c>
      <c r="AD24" s="292" t="s">
        <v>126</v>
      </c>
      <c r="AE24" s="13"/>
      <c r="AF24" s="14"/>
    </row>
    <row r="25" spans="1:32" s="15" customFormat="1" ht="10.7" customHeight="1">
      <c r="A25" s="149" t="s">
        <v>127</v>
      </c>
      <c r="B25" s="339">
        <v>3742</v>
      </c>
      <c r="C25" s="340">
        <v>313</v>
      </c>
      <c r="D25" s="24">
        <v>4055</v>
      </c>
      <c r="E25" s="357">
        <v>15</v>
      </c>
      <c r="F25" s="24">
        <v>8062734</v>
      </c>
      <c r="G25" s="24">
        <v>216146</v>
      </c>
      <c r="H25" s="24">
        <v>15750</v>
      </c>
      <c r="I25" s="24">
        <v>1030</v>
      </c>
      <c r="J25" s="24">
        <v>25</v>
      </c>
      <c r="K25" s="24">
        <v>0</v>
      </c>
      <c r="L25" s="24">
        <v>3623602</v>
      </c>
      <c r="M25" s="154">
        <v>4672083</v>
      </c>
      <c r="N25" s="282" t="s">
        <v>127</v>
      </c>
      <c r="O25" s="149" t="s">
        <v>127</v>
      </c>
      <c r="P25" s="311">
        <v>273935</v>
      </c>
      <c r="Q25" s="246">
        <v>8659</v>
      </c>
      <c r="R25" s="247">
        <v>219</v>
      </c>
      <c r="S25" s="247">
        <v>2395</v>
      </c>
      <c r="T25" s="247">
        <v>628</v>
      </c>
      <c r="U25" s="357">
        <v>0</v>
      </c>
      <c r="V25" s="26">
        <v>11901</v>
      </c>
      <c r="W25" s="24">
        <v>216</v>
      </c>
      <c r="X25" s="24">
        <v>49</v>
      </c>
      <c r="Y25" s="24">
        <v>36</v>
      </c>
      <c r="Z25" s="24">
        <v>0</v>
      </c>
      <c r="AA25" s="246">
        <v>256185</v>
      </c>
      <c r="AB25" s="248">
        <v>5548</v>
      </c>
      <c r="AC25" s="312">
        <v>261733</v>
      </c>
      <c r="AD25" s="293" t="s">
        <v>127</v>
      </c>
      <c r="AE25" s="13"/>
      <c r="AF25" s="14"/>
    </row>
    <row r="26" spans="1:32" s="15" customFormat="1" ht="10.7" customHeight="1">
      <c r="A26" s="145" t="s">
        <v>128</v>
      </c>
      <c r="B26" s="329">
        <v>3637</v>
      </c>
      <c r="C26" s="335">
        <v>171</v>
      </c>
      <c r="D26" s="17">
        <v>3808</v>
      </c>
      <c r="E26" s="355">
        <v>13</v>
      </c>
      <c r="F26" s="17">
        <v>9076377</v>
      </c>
      <c r="G26" s="17">
        <v>253648</v>
      </c>
      <c r="H26" s="17">
        <v>5168</v>
      </c>
      <c r="I26" s="17">
        <v>1264</v>
      </c>
      <c r="J26" s="17">
        <v>95</v>
      </c>
      <c r="K26" s="17">
        <v>10707</v>
      </c>
      <c r="L26" s="17">
        <v>3486293</v>
      </c>
      <c r="M26" s="152">
        <v>5860966</v>
      </c>
      <c r="N26" s="278" t="s">
        <v>128</v>
      </c>
      <c r="O26" s="145" t="s">
        <v>128</v>
      </c>
      <c r="P26" s="303">
        <v>343884</v>
      </c>
      <c r="Q26" s="234">
        <v>8200</v>
      </c>
      <c r="R26" s="235">
        <v>160</v>
      </c>
      <c r="S26" s="235">
        <v>1838</v>
      </c>
      <c r="T26" s="235">
        <v>2590</v>
      </c>
      <c r="U26" s="355">
        <v>0</v>
      </c>
      <c r="V26" s="18">
        <v>12788</v>
      </c>
      <c r="W26" s="17">
        <v>230</v>
      </c>
      <c r="X26" s="17">
        <v>88</v>
      </c>
      <c r="Y26" s="17">
        <v>0</v>
      </c>
      <c r="Z26" s="17">
        <v>0</v>
      </c>
      <c r="AA26" s="234">
        <v>330250</v>
      </c>
      <c r="AB26" s="236">
        <v>528</v>
      </c>
      <c r="AC26" s="304">
        <v>330778</v>
      </c>
      <c r="AD26" s="289" t="s">
        <v>128</v>
      </c>
      <c r="AE26" s="13"/>
      <c r="AF26" s="14"/>
    </row>
    <row r="27" spans="1:32" s="15" customFormat="1" ht="10.7" customHeight="1">
      <c r="A27" s="145" t="s">
        <v>129</v>
      </c>
      <c r="B27" s="329">
        <v>1909</v>
      </c>
      <c r="C27" s="335">
        <v>87</v>
      </c>
      <c r="D27" s="17">
        <v>1996</v>
      </c>
      <c r="E27" s="355">
        <v>16</v>
      </c>
      <c r="F27" s="17">
        <v>4283671</v>
      </c>
      <c r="G27" s="17">
        <v>155312</v>
      </c>
      <c r="H27" s="17">
        <v>0</v>
      </c>
      <c r="I27" s="17">
        <v>20</v>
      </c>
      <c r="J27" s="17">
        <v>0</v>
      </c>
      <c r="K27" s="17">
        <v>0</v>
      </c>
      <c r="L27" s="17">
        <v>1814980</v>
      </c>
      <c r="M27" s="152">
        <v>2624023</v>
      </c>
      <c r="N27" s="278" t="s">
        <v>129</v>
      </c>
      <c r="O27" s="145" t="s">
        <v>129</v>
      </c>
      <c r="P27" s="303">
        <v>152934</v>
      </c>
      <c r="Q27" s="234">
        <v>4235</v>
      </c>
      <c r="R27" s="235">
        <v>175</v>
      </c>
      <c r="S27" s="235">
        <v>2289</v>
      </c>
      <c r="T27" s="235">
        <v>157</v>
      </c>
      <c r="U27" s="355">
        <v>0</v>
      </c>
      <c r="V27" s="18">
        <v>6856</v>
      </c>
      <c r="W27" s="17">
        <v>310</v>
      </c>
      <c r="X27" s="17">
        <v>16</v>
      </c>
      <c r="Y27" s="17">
        <v>0</v>
      </c>
      <c r="Z27" s="17">
        <v>0</v>
      </c>
      <c r="AA27" s="234">
        <v>145450</v>
      </c>
      <c r="AB27" s="236">
        <v>302</v>
      </c>
      <c r="AC27" s="304">
        <v>145752</v>
      </c>
      <c r="AD27" s="289" t="s">
        <v>129</v>
      </c>
      <c r="AE27" s="13"/>
      <c r="AF27" s="14"/>
    </row>
    <row r="28" spans="1:32" s="15" customFormat="1" ht="10.7" customHeight="1">
      <c r="A28" s="145" t="s">
        <v>130</v>
      </c>
      <c r="B28" s="329">
        <v>3598</v>
      </c>
      <c r="C28" s="335">
        <v>458</v>
      </c>
      <c r="D28" s="17">
        <v>4056</v>
      </c>
      <c r="E28" s="355">
        <v>24</v>
      </c>
      <c r="F28" s="17">
        <v>8947216</v>
      </c>
      <c r="G28" s="17">
        <v>275041</v>
      </c>
      <c r="H28" s="17">
        <v>55</v>
      </c>
      <c r="I28" s="17">
        <v>1485</v>
      </c>
      <c r="J28" s="17">
        <v>0</v>
      </c>
      <c r="K28" s="17">
        <v>297</v>
      </c>
      <c r="L28" s="17">
        <v>3613777</v>
      </c>
      <c r="M28" s="152">
        <v>5610317</v>
      </c>
      <c r="N28" s="278" t="s">
        <v>130</v>
      </c>
      <c r="O28" s="145" t="s">
        <v>130</v>
      </c>
      <c r="P28" s="303">
        <v>328402</v>
      </c>
      <c r="Q28" s="234">
        <v>8446</v>
      </c>
      <c r="R28" s="235">
        <v>32</v>
      </c>
      <c r="S28" s="235">
        <v>3522</v>
      </c>
      <c r="T28" s="235">
        <v>513</v>
      </c>
      <c r="U28" s="355">
        <v>0</v>
      </c>
      <c r="V28" s="18">
        <v>12513</v>
      </c>
      <c r="W28" s="17">
        <v>472</v>
      </c>
      <c r="X28" s="17">
        <v>4</v>
      </c>
      <c r="Y28" s="17">
        <v>8</v>
      </c>
      <c r="Z28" s="17">
        <v>0</v>
      </c>
      <c r="AA28" s="234">
        <v>305322</v>
      </c>
      <c r="AB28" s="236">
        <v>10083</v>
      </c>
      <c r="AC28" s="304">
        <v>315405</v>
      </c>
      <c r="AD28" s="289" t="s">
        <v>130</v>
      </c>
      <c r="AE28" s="13"/>
      <c r="AF28" s="14"/>
    </row>
    <row r="29" spans="1:32" s="15" customFormat="1" ht="10.7" customHeight="1">
      <c r="A29" s="146" t="s">
        <v>131</v>
      </c>
      <c r="B29" s="331">
        <v>1300</v>
      </c>
      <c r="C29" s="332">
        <v>67</v>
      </c>
      <c r="D29" s="29">
        <v>1367</v>
      </c>
      <c r="E29" s="353">
        <v>2</v>
      </c>
      <c r="F29" s="29">
        <v>3213269</v>
      </c>
      <c r="G29" s="29">
        <v>34535</v>
      </c>
      <c r="H29" s="29">
        <v>0</v>
      </c>
      <c r="I29" s="29">
        <v>0</v>
      </c>
      <c r="J29" s="29">
        <v>42</v>
      </c>
      <c r="K29" s="29">
        <v>0</v>
      </c>
      <c r="L29" s="29">
        <v>1381529</v>
      </c>
      <c r="M29" s="150">
        <v>1866317</v>
      </c>
      <c r="N29" s="279" t="s">
        <v>131</v>
      </c>
      <c r="O29" s="146" t="s">
        <v>131</v>
      </c>
      <c r="P29" s="305">
        <v>111023</v>
      </c>
      <c r="Q29" s="237">
        <v>3162</v>
      </c>
      <c r="R29" s="238">
        <v>6</v>
      </c>
      <c r="S29" s="238">
        <v>461</v>
      </c>
      <c r="T29" s="238">
        <v>286</v>
      </c>
      <c r="U29" s="353">
        <v>0</v>
      </c>
      <c r="V29" s="30">
        <v>3915</v>
      </c>
      <c r="W29" s="29">
        <v>40</v>
      </c>
      <c r="X29" s="29">
        <v>0</v>
      </c>
      <c r="Y29" s="29">
        <v>0</v>
      </c>
      <c r="Z29" s="29">
        <v>0</v>
      </c>
      <c r="AA29" s="237">
        <v>106844</v>
      </c>
      <c r="AB29" s="239">
        <v>224</v>
      </c>
      <c r="AC29" s="306">
        <v>107068</v>
      </c>
      <c r="AD29" s="290" t="s">
        <v>131</v>
      </c>
      <c r="AE29" s="13"/>
      <c r="AF29" s="14"/>
    </row>
    <row r="30" spans="1:32" s="15" customFormat="1" ht="10.7" customHeight="1">
      <c r="A30" s="147" t="s">
        <v>132</v>
      </c>
      <c r="B30" s="333">
        <v>13410</v>
      </c>
      <c r="C30" s="334">
        <v>1050</v>
      </c>
      <c r="D30" s="31">
        <v>14460</v>
      </c>
      <c r="E30" s="354">
        <v>65</v>
      </c>
      <c r="F30" s="31">
        <v>35318203</v>
      </c>
      <c r="G30" s="31">
        <v>1226252</v>
      </c>
      <c r="H30" s="31">
        <v>9033</v>
      </c>
      <c r="I30" s="31">
        <v>137670</v>
      </c>
      <c r="J30" s="31">
        <v>8870</v>
      </c>
      <c r="K30" s="31">
        <v>79</v>
      </c>
      <c r="L30" s="31">
        <v>14092937</v>
      </c>
      <c r="M30" s="151">
        <v>22607170</v>
      </c>
      <c r="N30" s="280" t="s">
        <v>132</v>
      </c>
      <c r="O30" s="147" t="s">
        <v>132</v>
      </c>
      <c r="P30" s="307">
        <v>1315468</v>
      </c>
      <c r="Q30" s="240">
        <v>31695</v>
      </c>
      <c r="R30" s="241">
        <v>468</v>
      </c>
      <c r="S30" s="241">
        <v>12238</v>
      </c>
      <c r="T30" s="241">
        <v>3898</v>
      </c>
      <c r="U30" s="354">
        <v>112</v>
      </c>
      <c r="V30" s="32">
        <v>48411</v>
      </c>
      <c r="W30" s="31">
        <v>1301</v>
      </c>
      <c r="X30" s="31">
        <v>500</v>
      </c>
      <c r="Y30" s="31">
        <v>2109</v>
      </c>
      <c r="Z30" s="31">
        <v>0</v>
      </c>
      <c r="AA30" s="240">
        <v>1231194</v>
      </c>
      <c r="AB30" s="242">
        <v>31953</v>
      </c>
      <c r="AC30" s="308">
        <v>1263147</v>
      </c>
      <c r="AD30" s="291" t="s">
        <v>132</v>
      </c>
      <c r="AE30" s="13"/>
      <c r="AF30" s="14"/>
    </row>
    <row r="31" spans="1:32" s="15" customFormat="1" ht="10.7" customHeight="1">
      <c r="A31" s="145" t="s">
        <v>133</v>
      </c>
      <c r="B31" s="329">
        <v>4563</v>
      </c>
      <c r="C31" s="335">
        <v>268</v>
      </c>
      <c r="D31" s="17">
        <v>4831</v>
      </c>
      <c r="E31" s="355">
        <v>26</v>
      </c>
      <c r="F31" s="17">
        <v>14204329</v>
      </c>
      <c r="G31" s="17">
        <v>876067</v>
      </c>
      <c r="H31" s="17">
        <v>1026</v>
      </c>
      <c r="I31" s="17">
        <v>109897</v>
      </c>
      <c r="J31" s="17">
        <v>11626</v>
      </c>
      <c r="K31" s="17">
        <v>0</v>
      </c>
      <c r="L31" s="17">
        <v>4848798</v>
      </c>
      <c r="M31" s="152">
        <v>10354147</v>
      </c>
      <c r="N31" s="278" t="s">
        <v>133</v>
      </c>
      <c r="O31" s="145" t="s">
        <v>133</v>
      </c>
      <c r="P31" s="303">
        <v>591345</v>
      </c>
      <c r="Q31" s="234">
        <v>10128</v>
      </c>
      <c r="R31" s="235">
        <v>349</v>
      </c>
      <c r="S31" s="235">
        <v>1998</v>
      </c>
      <c r="T31" s="235">
        <v>1328</v>
      </c>
      <c r="U31" s="355">
        <v>0</v>
      </c>
      <c r="V31" s="18">
        <v>13803</v>
      </c>
      <c r="W31" s="17">
        <v>392</v>
      </c>
      <c r="X31" s="17">
        <v>457</v>
      </c>
      <c r="Y31" s="17">
        <v>748</v>
      </c>
      <c r="Z31" s="17">
        <v>19</v>
      </c>
      <c r="AA31" s="234">
        <v>571701</v>
      </c>
      <c r="AB31" s="236">
        <v>4225</v>
      </c>
      <c r="AC31" s="304">
        <v>575926</v>
      </c>
      <c r="AD31" s="289" t="s">
        <v>133</v>
      </c>
      <c r="AE31" s="13"/>
      <c r="AF31" s="14"/>
    </row>
    <row r="32" spans="1:32" s="15" customFormat="1" ht="10.7" customHeight="1">
      <c r="A32" s="145" t="s">
        <v>134</v>
      </c>
      <c r="B32" s="329">
        <v>9726</v>
      </c>
      <c r="C32" s="335">
        <v>664</v>
      </c>
      <c r="D32" s="17">
        <v>10390</v>
      </c>
      <c r="E32" s="355">
        <v>34</v>
      </c>
      <c r="F32" s="17">
        <v>31445303</v>
      </c>
      <c r="G32" s="17">
        <v>1233824</v>
      </c>
      <c r="H32" s="17">
        <v>41954</v>
      </c>
      <c r="I32" s="17">
        <v>147858</v>
      </c>
      <c r="J32" s="17">
        <v>5488</v>
      </c>
      <c r="K32" s="17">
        <v>18393</v>
      </c>
      <c r="L32" s="17">
        <v>10690584</v>
      </c>
      <c r="M32" s="152">
        <v>22202236</v>
      </c>
      <c r="N32" s="278" t="s">
        <v>134</v>
      </c>
      <c r="O32" s="145" t="s">
        <v>134</v>
      </c>
      <c r="P32" s="303">
        <v>1289597</v>
      </c>
      <c r="Q32" s="234">
        <v>21905</v>
      </c>
      <c r="R32" s="235">
        <v>746</v>
      </c>
      <c r="S32" s="235">
        <v>8206</v>
      </c>
      <c r="T32" s="235">
        <v>8122</v>
      </c>
      <c r="U32" s="355">
        <v>0</v>
      </c>
      <c r="V32" s="18">
        <v>38979</v>
      </c>
      <c r="W32" s="17">
        <v>666</v>
      </c>
      <c r="X32" s="17">
        <v>344</v>
      </c>
      <c r="Y32" s="17">
        <v>1072</v>
      </c>
      <c r="Z32" s="17">
        <v>0</v>
      </c>
      <c r="AA32" s="234">
        <v>1227336</v>
      </c>
      <c r="AB32" s="236">
        <v>21200</v>
      </c>
      <c r="AC32" s="304">
        <v>1248536</v>
      </c>
      <c r="AD32" s="289" t="s">
        <v>134</v>
      </c>
      <c r="AE32" s="13"/>
      <c r="AF32" s="14"/>
    </row>
    <row r="33" spans="1:32" s="15" customFormat="1" ht="10.7" customHeight="1">
      <c r="A33" s="145" t="s">
        <v>135</v>
      </c>
      <c r="B33" s="329">
        <v>5622</v>
      </c>
      <c r="C33" s="335">
        <v>382</v>
      </c>
      <c r="D33" s="17">
        <v>6004</v>
      </c>
      <c r="E33" s="355">
        <v>29</v>
      </c>
      <c r="F33" s="17">
        <v>16738139</v>
      </c>
      <c r="G33" s="17">
        <v>1066446</v>
      </c>
      <c r="H33" s="17">
        <v>5790</v>
      </c>
      <c r="I33" s="17">
        <v>592890</v>
      </c>
      <c r="J33" s="17">
        <v>14852</v>
      </c>
      <c r="K33" s="17">
        <v>979</v>
      </c>
      <c r="L33" s="17">
        <v>6097800</v>
      </c>
      <c r="M33" s="152">
        <v>12321296</v>
      </c>
      <c r="N33" s="278" t="s">
        <v>135</v>
      </c>
      <c r="O33" s="145" t="s">
        <v>135</v>
      </c>
      <c r="P33" s="303">
        <v>689391</v>
      </c>
      <c r="Q33" s="234">
        <v>12968</v>
      </c>
      <c r="R33" s="235">
        <v>481</v>
      </c>
      <c r="S33" s="235">
        <v>5121</v>
      </c>
      <c r="T33" s="235">
        <v>3325</v>
      </c>
      <c r="U33" s="355">
        <v>369</v>
      </c>
      <c r="V33" s="18">
        <v>22264</v>
      </c>
      <c r="W33" s="17">
        <v>626</v>
      </c>
      <c r="X33" s="17">
        <v>299</v>
      </c>
      <c r="Y33" s="17">
        <v>613</v>
      </c>
      <c r="Z33" s="17">
        <v>0</v>
      </c>
      <c r="AA33" s="234">
        <v>653691</v>
      </c>
      <c r="AB33" s="236">
        <v>11898</v>
      </c>
      <c r="AC33" s="304">
        <v>665589</v>
      </c>
      <c r="AD33" s="289" t="s">
        <v>135</v>
      </c>
      <c r="AE33" s="13"/>
      <c r="AF33" s="14"/>
    </row>
    <row r="34" spans="1:32" s="15" customFormat="1" ht="10.7" customHeight="1">
      <c r="A34" s="148" t="s">
        <v>136</v>
      </c>
      <c r="B34" s="341">
        <v>6749</v>
      </c>
      <c r="C34" s="338">
        <v>651</v>
      </c>
      <c r="D34" s="25">
        <v>7400</v>
      </c>
      <c r="E34" s="356">
        <v>30</v>
      </c>
      <c r="F34" s="25">
        <v>19423240</v>
      </c>
      <c r="G34" s="25">
        <v>1131792</v>
      </c>
      <c r="H34" s="25">
        <v>6144</v>
      </c>
      <c r="I34" s="25">
        <v>213314</v>
      </c>
      <c r="J34" s="25">
        <v>18990</v>
      </c>
      <c r="K34" s="25">
        <v>2290</v>
      </c>
      <c r="L34" s="25">
        <v>7467326</v>
      </c>
      <c r="M34" s="153">
        <v>13328444</v>
      </c>
      <c r="N34" s="281" t="s">
        <v>136</v>
      </c>
      <c r="O34" s="148" t="s">
        <v>136</v>
      </c>
      <c r="P34" s="309">
        <v>758898</v>
      </c>
      <c r="Q34" s="243">
        <v>15480</v>
      </c>
      <c r="R34" s="244">
        <v>145</v>
      </c>
      <c r="S34" s="244">
        <v>9538</v>
      </c>
      <c r="T34" s="244">
        <v>3936</v>
      </c>
      <c r="U34" s="356">
        <v>0</v>
      </c>
      <c r="V34" s="27">
        <v>29099</v>
      </c>
      <c r="W34" s="25">
        <v>533</v>
      </c>
      <c r="X34" s="25">
        <v>72</v>
      </c>
      <c r="Y34" s="25">
        <v>41</v>
      </c>
      <c r="Z34" s="25">
        <v>0</v>
      </c>
      <c r="AA34" s="243">
        <v>705502</v>
      </c>
      <c r="AB34" s="245">
        <v>23651</v>
      </c>
      <c r="AC34" s="310">
        <v>729153</v>
      </c>
      <c r="AD34" s="292" t="s">
        <v>136</v>
      </c>
      <c r="AE34" s="13"/>
      <c r="AF34" s="14"/>
    </row>
    <row r="35" spans="1:32" s="15" customFormat="1" ht="10.7" customHeight="1">
      <c r="A35" s="149" t="s">
        <v>137</v>
      </c>
      <c r="B35" s="339">
        <v>11756</v>
      </c>
      <c r="C35" s="340">
        <v>957</v>
      </c>
      <c r="D35" s="24">
        <v>12713</v>
      </c>
      <c r="E35" s="357">
        <v>48</v>
      </c>
      <c r="F35" s="24">
        <v>31668196</v>
      </c>
      <c r="G35" s="24">
        <v>1154443</v>
      </c>
      <c r="H35" s="24">
        <v>142237</v>
      </c>
      <c r="I35" s="24">
        <v>68866</v>
      </c>
      <c r="J35" s="24">
        <v>762</v>
      </c>
      <c r="K35" s="24">
        <v>1081</v>
      </c>
      <c r="L35" s="24">
        <v>12717427</v>
      </c>
      <c r="M35" s="154">
        <v>20318158</v>
      </c>
      <c r="N35" s="282" t="s">
        <v>137</v>
      </c>
      <c r="O35" s="149" t="s">
        <v>137</v>
      </c>
      <c r="P35" s="311">
        <v>1181523</v>
      </c>
      <c r="Q35" s="246">
        <v>26928</v>
      </c>
      <c r="R35" s="247">
        <v>468</v>
      </c>
      <c r="S35" s="247">
        <v>11196</v>
      </c>
      <c r="T35" s="247">
        <v>6482</v>
      </c>
      <c r="U35" s="357">
        <v>0</v>
      </c>
      <c r="V35" s="26">
        <v>45074</v>
      </c>
      <c r="W35" s="24">
        <v>968</v>
      </c>
      <c r="X35" s="24">
        <v>253</v>
      </c>
      <c r="Y35" s="24">
        <v>145</v>
      </c>
      <c r="Z35" s="24">
        <v>0</v>
      </c>
      <c r="AA35" s="246">
        <v>1110605</v>
      </c>
      <c r="AB35" s="248">
        <v>24478</v>
      </c>
      <c r="AC35" s="312">
        <v>1135083</v>
      </c>
      <c r="AD35" s="293" t="s">
        <v>137</v>
      </c>
      <c r="AE35" s="13"/>
      <c r="AF35" s="14"/>
    </row>
    <row r="36" spans="1:32" s="15" customFormat="1" ht="10.7" customHeight="1">
      <c r="A36" s="145" t="s">
        <v>138</v>
      </c>
      <c r="B36" s="329">
        <v>6372</v>
      </c>
      <c r="C36" s="335">
        <v>666</v>
      </c>
      <c r="D36" s="17">
        <v>7038</v>
      </c>
      <c r="E36" s="355">
        <v>18</v>
      </c>
      <c r="F36" s="17">
        <v>17289224</v>
      </c>
      <c r="G36" s="17">
        <v>516412</v>
      </c>
      <c r="H36" s="17">
        <v>7812</v>
      </c>
      <c r="I36" s="17">
        <v>25723</v>
      </c>
      <c r="J36" s="17">
        <v>2087</v>
      </c>
      <c r="K36" s="17">
        <v>499</v>
      </c>
      <c r="L36" s="17">
        <v>6899993</v>
      </c>
      <c r="M36" s="152">
        <v>10941764</v>
      </c>
      <c r="N36" s="278" t="s">
        <v>138</v>
      </c>
      <c r="O36" s="145" t="s">
        <v>138</v>
      </c>
      <c r="P36" s="303">
        <v>640153</v>
      </c>
      <c r="Q36" s="234">
        <v>14514</v>
      </c>
      <c r="R36" s="235">
        <v>389</v>
      </c>
      <c r="S36" s="235">
        <v>9940</v>
      </c>
      <c r="T36" s="235">
        <v>2269</v>
      </c>
      <c r="U36" s="355">
        <v>0</v>
      </c>
      <c r="V36" s="18">
        <v>27112</v>
      </c>
      <c r="W36" s="17">
        <v>354</v>
      </c>
      <c r="X36" s="17">
        <v>143</v>
      </c>
      <c r="Y36" s="17">
        <v>283</v>
      </c>
      <c r="Z36" s="17">
        <v>0</v>
      </c>
      <c r="AA36" s="234">
        <v>586614</v>
      </c>
      <c r="AB36" s="236">
        <v>25647</v>
      </c>
      <c r="AC36" s="304">
        <v>612261</v>
      </c>
      <c r="AD36" s="289" t="s">
        <v>138</v>
      </c>
      <c r="AE36" s="13"/>
      <c r="AF36" s="14"/>
    </row>
    <row r="37" spans="1:32" s="15" customFormat="1" ht="10.7" customHeight="1">
      <c r="A37" s="145" t="s">
        <v>139</v>
      </c>
      <c r="B37" s="329">
        <v>13235</v>
      </c>
      <c r="C37" s="335">
        <v>998</v>
      </c>
      <c r="D37" s="17">
        <v>14233</v>
      </c>
      <c r="E37" s="355">
        <v>65</v>
      </c>
      <c r="F37" s="17">
        <v>36445301</v>
      </c>
      <c r="G37" s="17">
        <v>977665</v>
      </c>
      <c r="H37" s="17">
        <v>13907</v>
      </c>
      <c r="I37" s="17">
        <v>14382</v>
      </c>
      <c r="J37" s="17">
        <v>1326</v>
      </c>
      <c r="K37" s="17">
        <v>7409</v>
      </c>
      <c r="L37" s="17">
        <v>14340469</v>
      </c>
      <c r="M37" s="152">
        <v>23119521</v>
      </c>
      <c r="N37" s="278" t="s">
        <v>139</v>
      </c>
      <c r="O37" s="145" t="s">
        <v>139</v>
      </c>
      <c r="P37" s="303">
        <v>1357020</v>
      </c>
      <c r="Q37" s="234">
        <v>29598</v>
      </c>
      <c r="R37" s="235">
        <v>981</v>
      </c>
      <c r="S37" s="235">
        <v>14933</v>
      </c>
      <c r="T37" s="235">
        <v>5089</v>
      </c>
      <c r="U37" s="355">
        <v>0</v>
      </c>
      <c r="V37" s="18">
        <v>50601</v>
      </c>
      <c r="W37" s="17">
        <v>1310</v>
      </c>
      <c r="X37" s="17">
        <v>147</v>
      </c>
      <c r="Y37" s="17">
        <v>240</v>
      </c>
      <c r="Z37" s="17">
        <v>0</v>
      </c>
      <c r="AA37" s="234">
        <v>1271132</v>
      </c>
      <c r="AB37" s="236">
        <v>33590</v>
      </c>
      <c r="AC37" s="304">
        <v>1304722</v>
      </c>
      <c r="AD37" s="289" t="s">
        <v>139</v>
      </c>
      <c r="AE37" s="13"/>
      <c r="AF37" s="14"/>
    </row>
    <row r="38" spans="1:32" s="15" customFormat="1" ht="10.7" customHeight="1">
      <c r="A38" s="145" t="s">
        <v>140</v>
      </c>
      <c r="B38" s="329">
        <v>277</v>
      </c>
      <c r="C38" s="335">
        <v>21</v>
      </c>
      <c r="D38" s="17">
        <v>298</v>
      </c>
      <c r="E38" s="355">
        <v>1</v>
      </c>
      <c r="F38" s="17">
        <v>729009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293211</v>
      </c>
      <c r="M38" s="152">
        <v>435798</v>
      </c>
      <c r="N38" s="278" t="s">
        <v>140</v>
      </c>
      <c r="O38" s="145" t="s">
        <v>140</v>
      </c>
      <c r="P38" s="303">
        <v>26136</v>
      </c>
      <c r="Q38" s="234">
        <v>610</v>
      </c>
      <c r="R38" s="235">
        <v>0</v>
      </c>
      <c r="S38" s="235">
        <v>0</v>
      </c>
      <c r="T38" s="235">
        <v>0</v>
      </c>
      <c r="U38" s="355">
        <v>0</v>
      </c>
      <c r="V38" s="18">
        <v>610</v>
      </c>
      <c r="W38" s="17">
        <v>11</v>
      </c>
      <c r="X38" s="17">
        <v>0</v>
      </c>
      <c r="Y38" s="17">
        <v>0</v>
      </c>
      <c r="Z38" s="17">
        <v>0</v>
      </c>
      <c r="AA38" s="234">
        <v>25041</v>
      </c>
      <c r="AB38" s="236">
        <v>474</v>
      </c>
      <c r="AC38" s="304">
        <v>25515</v>
      </c>
      <c r="AD38" s="289" t="s">
        <v>140</v>
      </c>
      <c r="AE38" s="13"/>
      <c r="AF38" s="14"/>
    </row>
    <row r="39" spans="1:32" s="15" customFormat="1" ht="10.7" customHeight="1">
      <c r="A39" s="146" t="s">
        <v>141</v>
      </c>
      <c r="B39" s="331">
        <v>290</v>
      </c>
      <c r="C39" s="332">
        <v>22</v>
      </c>
      <c r="D39" s="29">
        <v>312</v>
      </c>
      <c r="E39" s="353">
        <v>3</v>
      </c>
      <c r="F39" s="29">
        <v>815451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321224</v>
      </c>
      <c r="M39" s="150">
        <v>494227</v>
      </c>
      <c r="N39" s="279" t="s">
        <v>141</v>
      </c>
      <c r="O39" s="146" t="s">
        <v>141</v>
      </c>
      <c r="P39" s="305">
        <v>29653</v>
      </c>
      <c r="Q39" s="237">
        <v>656</v>
      </c>
      <c r="R39" s="238">
        <v>7</v>
      </c>
      <c r="S39" s="238">
        <v>33</v>
      </c>
      <c r="T39" s="238">
        <v>0</v>
      </c>
      <c r="U39" s="353">
        <v>0</v>
      </c>
      <c r="V39" s="30">
        <v>696</v>
      </c>
      <c r="W39" s="29">
        <v>24</v>
      </c>
      <c r="X39" s="29">
        <v>0</v>
      </c>
      <c r="Y39" s="29">
        <v>0</v>
      </c>
      <c r="Z39" s="29">
        <v>0</v>
      </c>
      <c r="AA39" s="237">
        <v>28763</v>
      </c>
      <c r="AB39" s="239">
        <v>170</v>
      </c>
      <c r="AC39" s="306">
        <v>28933</v>
      </c>
      <c r="AD39" s="290" t="s">
        <v>141</v>
      </c>
      <c r="AE39" s="13"/>
      <c r="AF39" s="14"/>
    </row>
    <row r="40" spans="1:32" s="15" customFormat="1" ht="10.7" customHeight="1">
      <c r="A40" s="147" t="s">
        <v>142</v>
      </c>
      <c r="B40" s="333">
        <v>167</v>
      </c>
      <c r="C40" s="334">
        <v>29</v>
      </c>
      <c r="D40" s="31">
        <v>196</v>
      </c>
      <c r="E40" s="354">
        <v>1</v>
      </c>
      <c r="F40" s="31">
        <v>484375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196699</v>
      </c>
      <c r="M40" s="151">
        <v>287676</v>
      </c>
      <c r="N40" s="280" t="s">
        <v>142</v>
      </c>
      <c r="O40" s="147" t="s">
        <v>142</v>
      </c>
      <c r="P40" s="307">
        <v>17252</v>
      </c>
      <c r="Q40" s="240">
        <v>404</v>
      </c>
      <c r="R40" s="241">
        <v>0</v>
      </c>
      <c r="S40" s="241">
        <v>0</v>
      </c>
      <c r="T40" s="241">
        <v>0</v>
      </c>
      <c r="U40" s="354">
        <v>0</v>
      </c>
      <c r="V40" s="32">
        <v>404</v>
      </c>
      <c r="W40" s="31">
        <v>32</v>
      </c>
      <c r="X40" s="31">
        <v>0</v>
      </c>
      <c r="Y40" s="31">
        <v>0</v>
      </c>
      <c r="Z40" s="31">
        <v>0</v>
      </c>
      <c r="AA40" s="240">
        <v>16187</v>
      </c>
      <c r="AB40" s="242">
        <v>629</v>
      </c>
      <c r="AC40" s="308">
        <v>16816</v>
      </c>
      <c r="AD40" s="291" t="s">
        <v>142</v>
      </c>
      <c r="AE40" s="13"/>
      <c r="AF40" s="14"/>
    </row>
    <row r="41" spans="1:32" s="15" customFormat="1" ht="10.7" customHeight="1">
      <c r="A41" s="145" t="s">
        <v>143</v>
      </c>
      <c r="B41" s="329">
        <v>131</v>
      </c>
      <c r="C41" s="335">
        <v>6</v>
      </c>
      <c r="D41" s="17">
        <v>137</v>
      </c>
      <c r="E41" s="355">
        <v>0</v>
      </c>
      <c r="F41" s="17">
        <v>314395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133106</v>
      </c>
      <c r="M41" s="152">
        <v>181289</v>
      </c>
      <c r="N41" s="278" t="s">
        <v>143</v>
      </c>
      <c r="O41" s="145" t="s">
        <v>143</v>
      </c>
      <c r="P41" s="303">
        <v>10877</v>
      </c>
      <c r="Q41" s="234">
        <v>316</v>
      </c>
      <c r="R41" s="235">
        <v>0</v>
      </c>
      <c r="S41" s="235">
        <v>0</v>
      </c>
      <c r="T41" s="235">
        <v>52</v>
      </c>
      <c r="U41" s="355">
        <v>0</v>
      </c>
      <c r="V41" s="18">
        <v>368</v>
      </c>
      <c r="W41" s="17">
        <v>0</v>
      </c>
      <c r="X41" s="17">
        <v>0</v>
      </c>
      <c r="Y41" s="17">
        <v>0</v>
      </c>
      <c r="Z41" s="17">
        <v>0</v>
      </c>
      <c r="AA41" s="234">
        <v>10501</v>
      </c>
      <c r="AB41" s="236">
        <v>8</v>
      </c>
      <c r="AC41" s="304">
        <v>10509</v>
      </c>
      <c r="AD41" s="289" t="s">
        <v>143</v>
      </c>
      <c r="AE41" s="13"/>
      <c r="AF41" s="14"/>
    </row>
    <row r="42" spans="1:32" s="15" customFormat="1" ht="10.7" customHeight="1">
      <c r="A42" s="145" t="s">
        <v>144</v>
      </c>
      <c r="B42" s="329">
        <v>442</v>
      </c>
      <c r="C42" s="335">
        <v>9</v>
      </c>
      <c r="D42" s="17">
        <v>451</v>
      </c>
      <c r="E42" s="355">
        <v>2</v>
      </c>
      <c r="F42" s="17">
        <v>1328303</v>
      </c>
      <c r="G42" s="17">
        <v>0</v>
      </c>
      <c r="H42" s="17">
        <v>0</v>
      </c>
      <c r="I42" s="17">
        <v>2700</v>
      </c>
      <c r="J42" s="17">
        <v>0</v>
      </c>
      <c r="K42" s="17">
        <v>0</v>
      </c>
      <c r="L42" s="17">
        <v>478162</v>
      </c>
      <c r="M42" s="152">
        <v>852841</v>
      </c>
      <c r="N42" s="278" t="s">
        <v>144</v>
      </c>
      <c r="O42" s="145" t="s">
        <v>144</v>
      </c>
      <c r="P42" s="303">
        <v>51092</v>
      </c>
      <c r="Q42" s="234">
        <v>1023</v>
      </c>
      <c r="R42" s="235">
        <v>0</v>
      </c>
      <c r="S42" s="235">
        <v>0</v>
      </c>
      <c r="T42" s="235">
        <v>21</v>
      </c>
      <c r="U42" s="355">
        <v>0</v>
      </c>
      <c r="V42" s="18">
        <v>1044</v>
      </c>
      <c r="W42" s="17">
        <v>42</v>
      </c>
      <c r="X42" s="17">
        <v>0</v>
      </c>
      <c r="Y42" s="17">
        <v>0</v>
      </c>
      <c r="Z42" s="17">
        <v>0</v>
      </c>
      <c r="AA42" s="234">
        <v>49869</v>
      </c>
      <c r="AB42" s="236">
        <v>137</v>
      </c>
      <c r="AC42" s="304">
        <v>50006</v>
      </c>
      <c r="AD42" s="289" t="s">
        <v>144</v>
      </c>
      <c r="AE42" s="13"/>
      <c r="AF42" s="14"/>
    </row>
    <row r="43" spans="1:32" s="15" customFormat="1" ht="10.7" customHeight="1">
      <c r="A43" s="145" t="s">
        <v>145</v>
      </c>
      <c r="B43" s="329">
        <v>274</v>
      </c>
      <c r="C43" s="335">
        <v>9</v>
      </c>
      <c r="D43" s="17">
        <v>283</v>
      </c>
      <c r="E43" s="355">
        <v>2</v>
      </c>
      <c r="F43" s="17">
        <v>913473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322599</v>
      </c>
      <c r="M43" s="152">
        <v>590874</v>
      </c>
      <c r="N43" s="278" t="s">
        <v>145</v>
      </c>
      <c r="O43" s="145" t="s">
        <v>145</v>
      </c>
      <c r="P43" s="303">
        <v>35452</v>
      </c>
      <c r="Q43" s="234">
        <v>666</v>
      </c>
      <c r="R43" s="235">
        <v>0</v>
      </c>
      <c r="S43" s="235">
        <v>0</v>
      </c>
      <c r="T43" s="235">
        <v>11</v>
      </c>
      <c r="U43" s="355">
        <v>0</v>
      </c>
      <c r="V43" s="18">
        <v>677</v>
      </c>
      <c r="W43" s="17">
        <v>98</v>
      </c>
      <c r="X43" s="17">
        <v>0</v>
      </c>
      <c r="Y43" s="17">
        <v>0</v>
      </c>
      <c r="Z43" s="17">
        <v>0</v>
      </c>
      <c r="AA43" s="234">
        <v>34652</v>
      </c>
      <c r="AB43" s="236">
        <v>25</v>
      </c>
      <c r="AC43" s="304">
        <v>34677</v>
      </c>
      <c r="AD43" s="289" t="s">
        <v>145</v>
      </c>
      <c r="AE43" s="13"/>
      <c r="AF43" s="14"/>
    </row>
    <row r="44" spans="1:32" s="15" customFormat="1" ht="10.7" customHeight="1">
      <c r="A44" s="148" t="s">
        <v>146</v>
      </c>
      <c r="B44" s="341">
        <v>373</v>
      </c>
      <c r="C44" s="338">
        <v>13</v>
      </c>
      <c r="D44" s="25">
        <v>386</v>
      </c>
      <c r="E44" s="356">
        <v>4</v>
      </c>
      <c r="F44" s="25">
        <v>928650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373619</v>
      </c>
      <c r="M44" s="153">
        <v>555031</v>
      </c>
      <c r="N44" s="281" t="s">
        <v>146</v>
      </c>
      <c r="O44" s="148" t="s">
        <v>146</v>
      </c>
      <c r="P44" s="309">
        <v>33301</v>
      </c>
      <c r="Q44" s="243">
        <v>903</v>
      </c>
      <c r="R44" s="244">
        <v>0</v>
      </c>
      <c r="S44" s="244">
        <v>0</v>
      </c>
      <c r="T44" s="244">
        <v>0</v>
      </c>
      <c r="U44" s="356">
        <v>0</v>
      </c>
      <c r="V44" s="27">
        <v>903</v>
      </c>
      <c r="W44" s="25">
        <v>51</v>
      </c>
      <c r="X44" s="25">
        <v>0</v>
      </c>
      <c r="Y44" s="25">
        <v>0</v>
      </c>
      <c r="Z44" s="25">
        <v>0</v>
      </c>
      <c r="AA44" s="243">
        <v>32304</v>
      </c>
      <c r="AB44" s="245">
        <v>43</v>
      </c>
      <c r="AC44" s="310">
        <v>32347</v>
      </c>
      <c r="AD44" s="292" t="s">
        <v>146</v>
      </c>
      <c r="AE44" s="13"/>
      <c r="AF44" s="14"/>
    </row>
    <row r="45" spans="1:32" s="15" customFormat="1" ht="10.7" customHeight="1">
      <c r="A45" s="149" t="s">
        <v>147</v>
      </c>
      <c r="B45" s="339">
        <v>433</v>
      </c>
      <c r="C45" s="340">
        <v>16</v>
      </c>
      <c r="D45" s="24">
        <v>449</v>
      </c>
      <c r="E45" s="357">
        <v>4</v>
      </c>
      <c r="F45" s="24">
        <v>1039703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443076</v>
      </c>
      <c r="M45" s="154">
        <v>596627</v>
      </c>
      <c r="N45" s="282" t="s">
        <v>147</v>
      </c>
      <c r="O45" s="149" t="s">
        <v>147</v>
      </c>
      <c r="P45" s="311">
        <v>35798</v>
      </c>
      <c r="Q45" s="246">
        <v>1042</v>
      </c>
      <c r="R45" s="247">
        <v>0</v>
      </c>
      <c r="S45" s="247">
        <v>51</v>
      </c>
      <c r="T45" s="247">
        <v>45</v>
      </c>
      <c r="U45" s="357">
        <v>0</v>
      </c>
      <c r="V45" s="26">
        <v>1138</v>
      </c>
      <c r="W45" s="24">
        <v>119</v>
      </c>
      <c r="X45" s="24">
        <v>0</v>
      </c>
      <c r="Y45" s="24">
        <v>0</v>
      </c>
      <c r="Z45" s="24">
        <v>0</v>
      </c>
      <c r="AA45" s="246">
        <v>34503</v>
      </c>
      <c r="AB45" s="248">
        <v>38</v>
      </c>
      <c r="AC45" s="312">
        <v>34541</v>
      </c>
      <c r="AD45" s="293" t="s">
        <v>147</v>
      </c>
      <c r="AE45" s="13"/>
      <c r="AF45" s="14"/>
    </row>
    <row r="46" spans="1:32" s="15" customFormat="1" ht="10.7" customHeight="1">
      <c r="A46" s="145" t="s">
        <v>148</v>
      </c>
      <c r="B46" s="329">
        <v>2372</v>
      </c>
      <c r="C46" s="335">
        <v>188</v>
      </c>
      <c r="D46" s="17">
        <v>2560</v>
      </c>
      <c r="E46" s="355">
        <v>11</v>
      </c>
      <c r="F46" s="17">
        <v>6187337</v>
      </c>
      <c r="G46" s="17">
        <v>5774</v>
      </c>
      <c r="H46" s="17">
        <v>0</v>
      </c>
      <c r="I46" s="17">
        <v>2209</v>
      </c>
      <c r="J46" s="17">
        <v>126</v>
      </c>
      <c r="K46" s="17">
        <v>0</v>
      </c>
      <c r="L46" s="17">
        <v>2526065</v>
      </c>
      <c r="M46" s="152">
        <v>3669381</v>
      </c>
      <c r="N46" s="278" t="s">
        <v>148</v>
      </c>
      <c r="O46" s="145" t="s">
        <v>148</v>
      </c>
      <c r="P46" s="303">
        <v>219840</v>
      </c>
      <c r="Q46" s="234">
        <v>5630</v>
      </c>
      <c r="R46" s="235">
        <v>16</v>
      </c>
      <c r="S46" s="235">
        <v>1503</v>
      </c>
      <c r="T46" s="235">
        <v>591</v>
      </c>
      <c r="U46" s="355">
        <v>0</v>
      </c>
      <c r="V46" s="18">
        <v>7740</v>
      </c>
      <c r="W46" s="17">
        <v>243</v>
      </c>
      <c r="X46" s="17">
        <v>1</v>
      </c>
      <c r="Y46" s="17">
        <v>0</v>
      </c>
      <c r="Z46" s="17">
        <v>0</v>
      </c>
      <c r="AA46" s="234">
        <v>207721</v>
      </c>
      <c r="AB46" s="236">
        <v>4135</v>
      </c>
      <c r="AC46" s="304">
        <v>211856</v>
      </c>
      <c r="AD46" s="289" t="s">
        <v>148</v>
      </c>
      <c r="AE46" s="13"/>
      <c r="AF46" s="14"/>
    </row>
    <row r="47" spans="1:32" s="15" customFormat="1" ht="10.7" customHeight="1">
      <c r="A47" s="145" t="s">
        <v>149</v>
      </c>
      <c r="B47" s="329">
        <v>10058</v>
      </c>
      <c r="C47" s="335">
        <v>477</v>
      </c>
      <c r="D47" s="17">
        <v>10535</v>
      </c>
      <c r="E47" s="355">
        <v>53</v>
      </c>
      <c r="F47" s="17">
        <v>23981279</v>
      </c>
      <c r="G47" s="17">
        <v>548456</v>
      </c>
      <c r="H47" s="17">
        <v>64051</v>
      </c>
      <c r="I47" s="17">
        <v>33692</v>
      </c>
      <c r="J47" s="17">
        <v>240</v>
      </c>
      <c r="K47" s="17">
        <v>2974</v>
      </c>
      <c r="L47" s="17">
        <v>10191023</v>
      </c>
      <c r="M47" s="152">
        <v>14439669</v>
      </c>
      <c r="N47" s="278" t="s">
        <v>149</v>
      </c>
      <c r="O47" s="145" t="s">
        <v>149</v>
      </c>
      <c r="P47" s="303">
        <v>848522</v>
      </c>
      <c r="Q47" s="234">
        <v>23040</v>
      </c>
      <c r="R47" s="235">
        <v>330</v>
      </c>
      <c r="S47" s="235">
        <v>13851</v>
      </c>
      <c r="T47" s="235">
        <v>1772</v>
      </c>
      <c r="U47" s="355">
        <v>0</v>
      </c>
      <c r="V47" s="18">
        <v>38993</v>
      </c>
      <c r="W47" s="17">
        <v>979</v>
      </c>
      <c r="X47" s="17">
        <v>191</v>
      </c>
      <c r="Y47" s="17">
        <v>0</v>
      </c>
      <c r="Z47" s="17">
        <v>0</v>
      </c>
      <c r="AA47" s="234">
        <v>807320</v>
      </c>
      <c r="AB47" s="236">
        <v>1039</v>
      </c>
      <c r="AC47" s="304">
        <v>808359</v>
      </c>
      <c r="AD47" s="289" t="s">
        <v>149</v>
      </c>
      <c r="AE47" s="13"/>
      <c r="AF47" s="14"/>
    </row>
    <row r="48" spans="1:32" s="15" customFormat="1" ht="10.7" customHeight="1">
      <c r="A48" s="145" t="s">
        <v>150</v>
      </c>
      <c r="B48" s="329">
        <v>291</v>
      </c>
      <c r="C48" s="335">
        <v>13</v>
      </c>
      <c r="D48" s="17">
        <v>304</v>
      </c>
      <c r="E48" s="355">
        <v>0</v>
      </c>
      <c r="F48" s="17">
        <v>752747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321335</v>
      </c>
      <c r="M48" s="152">
        <v>431412</v>
      </c>
      <c r="N48" s="278" t="s">
        <v>150</v>
      </c>
      <c r="O48" s="145" t="s">
        <v>150</v>
      </c>
      <c r="P48" s="303">
        <v>25871</v>
      </c>
      <c r="Q48" s="234">
        <v>760</v>
      </c>
      <c r="R48" s="235">
        <v>0</v>
      </c>
      <c r="S48" s="235">
        <v>0</v>
      </c>
      <c r="T48" s="235">
        <v>111</v>
      </c>
      <c r="U48" s="355">
        <v>0</v>
      </c>
      <c r="V48" s="18">
        <v>871</v>
      </c>
      <c r="W48" s="17">
        <v>0</v>
      </c>
      <c r="X48" s="17">
        <v>0</v>
      </c>
      <c r="Y48" s="17">
        <v>0</v>
      </c>
      <c r="Z48" s="17">
        <v>0</v>
      </c>
      <c r="AA48" s="234">
        <v>24972</v>
      </c>
      <c r="AB48" s="236">
        <v>28</v>
      </c>
      <c r="AC48" s="304">
        <v>25000</v>
      </c>
      <c r="AD48" s="289" t="s">
        <v>150</v>
      </c>
      <c r="AE48" s="13"/>
      <c r="AF48" s="14"/>
    </row>
    <row r="49" spans="1:32" s="15" customFormat="1" ht="10.7" customHeight="1">
      <c r="A49" s="146" t="s">
        <v>151</v>
      </c>
      <c r="B49" s="331">
        <v>1384</v>
      </c>
      <c r="C49" s="332">
        <v>56</v>
      </c>
      <c r="D49" s="29">
        <v>1440</v>
      </c>
      <c r="E49" s="353">
        <v>4</v>
      </c>
      <c r="F49" s="29">
        <v>3307801</v>
      </c>
      <c r="G49" s="29">
        <v>54375</v>
      </c>
      <c r="H49" s="29">
        <v>0</v>
      </c>
      <c r="I49" s="29">
        <v>816</v>
      </c>
      <c r="J49" s="29">
        <v>0</v>
      </c>
      <c r="K49" s="29">
        <v>0</v>
      </c>
      <c r="L49" s="29">
        <v>1304729</v>
      </c>
      <c r="M49" s="150">
        <v>2058263</v>
      </c>
      <c r="N49" s="279" t="s">
        <v>151</v>
      </c>
      <c r="O49" s="146" t="s">
        <v>151</v>
      </c>
      <c r="P49" s="305">
        <v>121862</v>
      </c>
      <c r="Q49" s="237">
        <v>2780</v>
      </c>
      <c r="R49" s="238">
        <v>17</v>
      </c>
      <c r="S49" s="238">
        <v>276</v>
      </c>
      <c r="T49" s="238">
        <v>238</v>
      </c>
      <c r="U49" s="353">
        <v>10</v>
      </c>
      <c r="V49" s="30">
        <v>3321</v>
      </c>
      <c r="W49" s="29">
        <v>61</v>
      </c>
      <c r="X49" s="29">
        <v>9</v>
      </c>
      <c r="Y49" s="29">
        <v>0</v>
      </c>
      <c r="Z49" s="29">
        <v>0</v>
      </c>
      <c r="AA49" s="237">
        <v>118358</v>
      </c>
      <c r="AB49" s="239">
        <v>113</v>
      </c>
      <c r="AC49" s="306">
        <v>118471</v>
      </c>
      <c r="AD49" s="290" t="s">
        <v>151</v>
      </c>
      <c r="AE49" s="13"/>
      <c r="AF49" s="14"/>
    </row>
    <row r="50" spans="1:32" s="15" customFormat="1" ht="10.7" customHeight="1" thickBot="1">
      <c r="A50" s="267" t="s">
        <v>152</v>
      </c>
      <c r="B50" s="342">
        <v>522</v>
      </c>
      <c r="C50" s="343">
        <v>28</v>
      </c>
      <c r="D50" s="268">
        <v>550</v>
      </c>
      <c r="E50" s="358">
        <v>2</v>
      </c>
      <c r="F50" s="268">
        <v>1478023</v>
      </c>
      <c r="G50" s="268">
        <v>0</v>
      </c>
      <c r="H50" s="268">
        <v>0</v>
      </c>
      <c r="I50" s="268">
        <v>1332</v>
      </c>
      <c r="J50" s="268">
        <v>0</v>
      </c>
      <c r="K50" s="268">
        <v>2645</v>
      </c>
      <c r="L50" s="268">
        <v>562292</v>
      </c>
      <c r="M50" s="269">
        <v>919708</v>
      </c>
      <c r="N50" s="283" t="s">
        <v>152</v>
      </c>
      <c r="O50" s="267" t="s">
        <v>152</v>
      </c>
      <c r="P50" s="313">
        <v>55064</v>
      </c>
      <c r="Q50" s="270">
        <v>1196</v>
      </c>
      <c r="R50" s="271">
        <v>13</v>
      </c>
      <c r="S50" s="271">
        <v>168</v>
      </c>
      <c r="T50" s="271">
        <v>271</v>
      </c>
      <c r="U50" s="358">
        <v>0</v>
      </c>
      <c r="V50" s="273">
        <v>1648</v>
      </c>
      <c r="W50" s="268">
        <v>41</v>
      </c>
      <c r="X50" s="268">
        <v>0</v>
      </c>
      <c r="Y50" s="268">
        <v>0</v>
      </c>
      <c r="Z50" s="268">
        <v>0</v>
      </c>
      <c r="AA50" s="270">
        <v>53315</v>
      </c>
      <c r="AB50" s="272">
        <v>60</v>
      </c>
      <c r="AC50" s="314">
        <v>53375</v>
      </c>
      <c r="AD50" s="283" t="s">
        <v>152</v>
      </c>
      <c r="AE50" s="13"/>
      <c r="AF50" s="14"/>
    </row>
    <row r="51" spans="1:32" s="15" customFormat="1" ht="12" customHeight="1">
      <c r="A51" s="259" t="s">
        <v>14</v>
      </c>
      <c r="B51" s="339">
        <f t="shared" ref="B51:M51" si="0">SUM(B10:B20)</f>
        <v>376857</v>
      </c>
      <c r="C51" s="340">
        <f t="shared" si="0"/>
        <v>27240</v>
      </c>
      <c r="D51" s="24">
        <f t="shared" si="0"/>
        <v>404097</v>
      </c>
      <c r="E51" s="357">
        <f t="shared" si="0"/>
        <v>1595</v>
      </c>
      <c r="F51" s="24">
        <f t="shared" si="0"/>
        <v>1062644111</v>
      </c>
      <c r="G51" s="24">
        <f t="shared" si="0"/>
        <v>38389251</v>
      </c>
      <c r="H51" s="24">
        <f t="shared" si="0"/>
        <v>1191729</v>
      </c>
      <c r="I51" s="24">
        <f t="shared" si="0"/>
        <v>7357842</v>
      </c>
      <c r="J51" s="24">
        <f>SUM(J10:J20)</f>
        <v>150965</v>
      </c>
      <c r="K51" s="24">
        <f t="shared" si="0"/>
        <v>414431</v>
      </c>
      <c r="L51" s="24">
        <f t="shared" si="0"/>
        <v>402008870</v>
      </c>
      <c r="M51" s="154">
        <f t="shared" si="0"/>
        <v>708139459</v>
      </c>
      <c r="N51" s="284" t="s">
        <v>14</v>
      </c>
      <c r="O51" s="259" t="s">
        <v>14</v>
      </c>
      <c r="P51" s="311">
        <f t="shared" ref="P51:AC51" si="1">SUM(P10:P20)</f>
        <v>41105977</v>
      </c>
      <c r="Q51" s="246">
        <f t="shared" si="1"/>
        <v>848482</v>
      </c>
      <c r="R51" s="247">
        <f>SUM(R10:R20)</f>
        <v>37730</v>
      </c>
      <c r="S51" s="247">
        <f>SUM(S10:S20)</f>
        <v>316169</v>
      </c>
      <c r="T51" s="247">
        <f>SUM(T10:T20)</f>
        <v>199113</v>
      </c>
      <c r="U51" s="357">
        <f t="shared" si="1"/>
        <v>342</v>
      </c>
      <c r="V51" s="26">
        <f t="shared" si="1"/>
        <v>1401836</v>
      </c>
      <c r="W51" s="24">
        <f t="shared" si="1"/>
        <v>29347</v>
      </c>
      <c r="X51" s="24">
        <f t="shared" si="1"/>
        <v>15766</v>
      </c>
      <c r="Y51" s="24">
        <f t="shared" si="1"/>
        <v>21134</v>
      </c>
      <c r="Z51" s="24">
        <f t="shared" si="1"/>
        <v>989</v>
      </c>
      <c r="AA51" s="246">
        <f t="shared" si="1"/>
        <v>38861937</v>
      </c>
      <c r="AB51" s="248">
        <f t="shared" si="1"/>
        <v>774968</v>
      </c>
      <c r="AC51" s="312">
        <f t="shared" si="1"/>
        <v>39636905</v>
      </c>
      <c r="AD51" s="284" t="s">
        <v>14</v>
      </c>
      <c r="AE51" s="13"/>
      <c r="AF51" s="14"/>
    </row>
    <row r="52" spans="1:32" s="15" customFormat="1" ht="12" customHeight="1">
      <c r="A52" s="254" t="s">
        <v>15</v>
      </c>
      <c r="B52" s="344">
        <f t="shared" ref="B52:M52" si="2">SUM(B21:B50)</f>
        <v>107961</v>
      </c>
      <c r="C52" s="345">
        <f t="shared" si="2"/>
        <v>7958</v>
      </c>
      <c r="D52" s="255">
        <f t="shared" si="2"/>
        <v>115919</v>
      </c>
      <c r="E52" s="359">
        <f t="shared" si="2"/>
        <v>494</v>
      </c>
      <c r="F52" s="255">
        <f t="shared" si="2"/>
        <v>290763911</v>
      </c>
      <c r="G52" s="255">
        <f t="shared" si="2"/>
        <v>10040189</v>
      </c>
      <c r="H52" s="255">
        <f t="shared" si="2"/>
        <v>312977</v>
      </c>
      <c r="I52" s="255">
        <f t="shared" si="2"/>
        <v>1668668</v>
      </c>
      <c r="J52" s="255">
        <f>SUM(J21:J50)</f>
        <v>64830</v>
      </c>
      <c r="K52" s="255">
        <f t="shared" si="2"/>
        <v>48302</v>
      </c>
      <c r="L52" s="255">
        <f t="shared" si="2"/>
        <v>113786576</v>
      </c>
      <c r="M52" s="287">
        <f t="shared" si="2"/>
        <v>189112301</v>
      </c>
      <c r="N52" s="285" t="s">
        <v>15</v>
      </c>
      <c r="O52" s="254" t="s">
        <v>15</v>
      </c>
      <c r="P52" s="315">
        <f t="shared" ref="P52:AC52" si="3">SUM(P21:P50)</f>
        <v>10992025</v>
      </c>
      <c r="Q52" s="256">
        <f t="shared" si="3"/>
        <v>247579</v>
      </c>
      <c r="R52" s="257">
        <f>SUM(R21:R50)</f>
        <v>5500</v>
      </c>
      <c r="S52" s="257">
        <f>SUM(S21:S50)</f>
        <v>103239</v>
      </c>
      <c r="T52" s="257">
        <f>SUM(T21:T50)</f>
        <v>42575</v>
      </c>
      <c r="U52" s="359">
        <f t="shared" si="3"/>
        <v>491</v>
      </c>
      <c r="V52" s="397">
        <f t="shared" si="3"/>
        <v>399384</v>
      </c>
      <c r="W52" s="255">
        <f t="shared" si="3"/>
        <v>9574</v>
      </c>
      <c r="X52" s="255">
        <f t="shared" si="3"/>
        <v>2684</v>
      </c>
      <c r="Y52" s="255">
        <f t="shared" si="3"/>
        <v>5299</v>
      </c>
      <c r="Z52" s="255">
        <f t="shared" si="3"/>
        <v>19</v>
      </c>
      <c r="AA52" s="256">
        <f t="shared" si="3"/>
        <v>10370825</v>
      </c>
      <c r="AB52" s="258">
        <f t="shared" si="3"/>
        <v>204240</v>
      </c>
      <c r="AC52" s="316">
        <f t="shared" si="3"/>
        <v>10575065</v>
      </c>
      <c r="AD52" s="285" t="s">
        <v>15</v>
      </c>
      <c r="AE52" s="13"/>
      <c r="AF52" s="14"/>
    </row>
    <row r="53" spans="1:32" s="15" customFormat="1" ht="12" customHeight="1" thickBot="1">
      <c r="A53" s="19" t="s">
        <v>16</v>
      </c>
      <c r="B53" s="346">
        <f t="shared" ref="B53:M53" si="4">SUM(B10:B50)</f>
        <v>484818</v>
      </c>
      <c r="C53" s="347">
        <f t="shared" si="4"/>
        <v>35198</v>
      </c>
      <c r="D53" s="20">
        <f t="shared" si="4"/>
        <v>520016</v>
      </c>
      <c r="E53" s="360">
        <f t="shared" si="4"/>
        <v>2089</v>
      </c>
      <c r="F53" s="20">
        <f t="shared" si="4"/>
        <v>1353408022</v>
      </c>
      <c r="G53" s="20">
        <f t="shared" si="4"/>
        <v>48429440</v>
      </c>
      <c r="H53" s="20">
        <f t="shared" si="4"/>
        <v>1504706</v>
      </c>
      <c r="I53" s="20">
        <f t="shared" si="4"/>
        <v>9026510</v>
      </c>
      <c r="J53" s="20">
        <f>SUM(J10:J50)</f>
        <v>215795</v>
      </c>
      <c r="K53" s="20">
        <f t="shared" si="4"/>
        <v>462733</v>
      </c>
      <c r="L53" s="20">
        <f t="shared" si="4"/>
        <v>515795446</v>
      </c>
      <c r="M53" s="288">
        <f t="shared" si="4"/>
        <v>897251760</v>
      </c>
      <c r="N53" s="286" t="s">
        <v>16</v>
      </c>
      <c r="O53" s="19" t="s">
        <v>16</v>
      </c>
      <c r="P53" s="317">
        <f t="shared" ref="P53:AC53" si="5">SUM(P10:P50)</f>
        <v>52098002</v>
      </c>
      <c r="Q53" s="249">
        <f t="shared" si="5"/>
        <v>1096061</v>
      </c>
      <c r="R53" s="250">
        <f>SUM(R10:R50)</f>
        <v>43230</v>
      </c>
      <c r="S53" s="250">
        <f>SUM(S10:S50)</f>
        <v>419408</v>
      </c>
      <c r="T53" s="250">
        <f>SUM(T10:T50)</f>
        <v>241688</v>
      </c>
      <c r="U53" s="360">
        <f t="shared" si="5"/>
        <v>833</v>
      </c>
      <c r="V53" s="398">
        <f t="shared" si="5"/>
        <v>1801220</v>
      </c>
      <c r="W53" s="20">
        <f t="shared" si="5"/>
        <v>38921</v>
      </c>
      <c r="X53" s="20">
        <f t="shared" si="5"/>
        <v>18450</v>
      </c>
      <c r="Y53" s="20">
        <f t="shared" si="5"/>
        <v>26433</v>
      </c>
      <c r="Z53" s="20">
        <f t="shared" si="5"/>
        <v>1008</v>
      </c>
      <c r="AA53" s="249">
        <f t="shared" si="5"/>
        <v>49232762</v>
      </c>
      <c r="AB53" s="251">
        <f t="shared" si="5"/>
        <v>979208</v>
      </c>
      <c r="AC53" s="318">
        <f t="shared" si="5"/>
        <v>50211970</v>
      </c>
      <c r="AD53" s="286" t="s">
        <v>16</v>
      </c>
      <c r="AE53" s="13"/>
      <c r="AF53" s="14"/>
    </row>
    <row r="54" spans="1:32" s="5" customFormat="1" ht="12" customHeight="1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6"/>
      <c r="AE54" s="7"/>
      <c r="AF54" s="8"/>
    </row>
  </sheetData>
  <mergeCells count="13">
    <mergeCell ref="AA3:AC4"/>
    <mergeCell ref="AA5:AB5"/>
    <mergeCell ref="Q3:V4"/>
    <mergeCell ref="Y5:Y8"/>
    <mergeCell ref="X5:X8"/>
    <mergeCell ref="K4:K7"/>
    <mergeCell ref="G4:G7"/>
    <mergeCell ref="H4:H7"/>
    <mergeCell ref="J4:J7"/>
    <mergeCell ref="B3:E3"/>
    <mergeCell ref="B4:C4"/>
    <mergeCell ref="E5:E7"/>
    <mergeCell ref="I4:I7"/>
  </mergeCells>
  <phoneticPr fontId="1"/>
  <pageMargins left="0.59055118110236227" right="0.59055118110236227" top="0.98425196850393704" bottom="0.59055118110236227" header="0.39370078740157483" footer="0"/>
  <headerFooter alignWithMargins="0">
    <oddHeader>&amp;R&amp;"HGｺﾞｼｯｸM,標準"&amp;11&amp;F</oddHeader>
  </headerFooter>
  <colBreaks count="2" manualBreakCount="2">
    <brk id="14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autoPageBreaks="0"/>
  </sheetPr>
  <dimension ref="A1:Q53"/>
  <sheetViews>
    <sheetView showGridLines="0" showOutlineSymbols="0" view="pageBreakPreview" zoomScaleNormal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J51" sqref="J51"/>
    </sheetView>
  </sheetViews>
  <sheetFormatPr defaultColWidth="8.69921875" defaultRowHeight="17.25"/>
  <cols>
    <col min="1" max="1" width="7.59765625" style="1" customWidth="1"/>
    <col min="2" max="2" width="7.796875" style="1" bestFit="1" customWidth="1"/>
    <col min="3" max="4" width="7.19921875" style="1" customWidth="1"/>
    <col min="5" max="5" width="7.796875" style="1" bestFit="1" customWidth="1"/>
    <col min="6" max="8" width="7.19921875" style="1" customWidth="1"/>
    <col min="9" max="9" width="7.69921875" style="1" customWidth="1"/>
    <col min="10" max="11" width="7.19921875" style="1" customWidth="1"/>
    <col min="12" max="15" width="7.69921875" style="1" customWidth="1"/>
    <col min="16" max="16" width="8.19921875" style="1" customWidth="1"/>
    <col min="17" max="17" width="7.59765625" style="1" customWidth="1"/>
    <col min="18" max="16384" width="8.69921875" style="1"/>
  </cols>
  <sheetData>
    <row r="1" spans="1:17" ht="21" customHeight="1" thickBot="1">
      <c r="A1" s="34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5"/>
      <c r="Q1" s="3"/>
    </row>
    <row r="2" spans="1:17" s="36" customFormat="1" ht="19.5" customHeight="1">
      <c r="A2" s="118"/>
      <c r="B2" s="119"/>
      <c r="C2" s="361"/>
      <c r="D2" s="362"/>
      <c r="E2" s="119"/>
      <c r="F2" s="576" t="s">
        <v>101</v>
      </c>
      <c r="G2" s="577"/>
      <c r="H2" s="577"/>
      <c r="I2" s="578"/>
      <c r="J2" s="576" t="s">
        <v>102</v>
      </c>
      <c r="K2" s="577"/>
      <c r="L2" s="578"/>
      <c r="M2" s="119"/>
      <c r="N2" s="120"/>
      <c r="O2" s="120"/>
      <c r="P2" s="121"/>
      <c r="Q2" s="122"/>
    </row>
    <row r="3" spans="1:17" s="5" customFormat="1" ht="13.5" customHeight="1">
      <c r="A3" s="107"/>
      <c r="B3" s="123"/>
      <c r="C3" s="363" t="s">
        <v>33</v>
      </c>
      <c r="D3" s="364" t="s">
        <v>34</v>
      </c>
      <c r="E3" s="109"/>
      <c r="F3" s="579" t="s">
        <v>35</v>
      </c>
      <c r="G3" s="574" t="s">
        <v>36</v>
      </c>
      <c r="H3" s="572" t="s">
        <v>37</v>
      </c>
      <c r="I3" s="113"/>
      <c r="J3" s="579" t="s">
        <v>35</v>
      </c>
      <c r="K3" s="572" t="s">
        <v>38</v>
      </c>
      <c r="L3" s="113"/>
      <c r="M3" s="569" t="s">
        <v>32</v>
      </c>
      <c r="N3" s="571" t="s">
        <v>104</v>
      </c>
      <c r="O3" s="571" t="s">
        <v>39</v>
      </c>
      <c r="P3" s="111"/>
      <c r="Q3" s="110"/>
    </row>
    <row r="4" spans="1:17" s="5" customFormat="1" ht="13.5" customHeight="1">
      <c r="A4" s="114" t="s">
        <v>3</v>
      </c>
      <c r="B4" s="124" t="s">
        <v>40</v>
      </c>
      <c r="C4" s="363" t="s">
        <v>41</v>
      </c>
      <c r="D4" s="364" t="s">
        <v>41</v>
      </c>
      <c r="E4" s="112" t="s">
        <v>42</v>
      </c>
      <c r="F4" s="580"/>
      <c r="G4" s="575"/>
      <c r="H4" s="573"/>
      <c r="I4" s="112" t="s">
        <v>42</v>
      </c>
      <c r="J4" s="580"/>
      <c r="K4" s="573"/>
      <c r="L4" s="112" t="s">
        <v>42</v>
      </c>
      <c r="M4" s="570"/>
      <c r="N4" s="571"/>
      <c r="O4" s="571"/>
      <c r="P4" s="115" t="s">
        <v>4</v>
      </c>
      <c r="Q4" s="116" t="s">
        <v>3</v>
      </c>
    </row>
    <row r="5" spans="1:17" s="5" customFormat="1" ht="13.5" customHeight="1">
      <c r="A5" s="114"/>
      <c r="B5" s="112"/>
      <c r="C5" s="228"/>
      <c r="D5" s="230"/>
      <c r="E5" s="112"/>
      <c r="F5" s="580"/>
      <c r="G5" s="575"/>
      <c r="H5" s="573"/>
      <c r="I5" s="112"/>
      <c r="J5" s="580"/>
      <c r="K5" s="573"/>
      <c r="L5" s="112"/>
      <c r="M5" s="570"/>
      <c r="N5" s="571"/>
      <c r="O5" s="571"/>
      <c r="P5" s="115"/>
      <c r="Q5" s="116"/>
    </row>
    <row r="6" spans="1:17" s="5" customFormat="1" ht="13.5" customHeight="1">
      <c r="A6" s="107"/>
      <c r="B6" s="112" t="s">
        <v>13</v>
      </c>
      <c r="C6" s="228" t="s">
        <v>13</v>
      </c>
      <c r="D6" s="230" t="s">
        <v>13</v>
      </c>
      <c r="E6" s="112" t="s">
        <v>13</v>
      </c>
      <c r="F6" s="228" t="s">
        <v>13</v>
      </c>
      <c r="G6" s="229" t="s">
        <v>13</v>
      </c>
      <c r="H6" s="230" t="s">
        <v>13</v>
      </c>
      <c r="I6" s="112" t="s">
        <v>13</v>
      </c>
      <c r="J6" s="228" t="s">
        <v>13</v>
      </c>
      <c r="K6" s="230" t="s">
        <v>13</v>
      </c>
      <c r="L6" s="112" t="s">
        <v>13</v>
      </c>
      <c r="M6" s="112" t="s">
        <v>13</v>
      </c>
      <c r="N6" s="125" t="s">
        <v>13</v>
      </c>
      <c r="O6" s="125" t="s">
        <v>13</v>
      </c>
      <c r="P6" s="115" t="s">
        <v>13</v>
      </c>
      <c r="Q6" s="110"/>
    </row>
    <row r="7" spans="1:17" s="41" customFormat="1" ht="12" customHeight="1">
      <c r="A7" s="155" t="s">
        <v>112</v>
      </c>
      <c r="B7" s="37">
        <v>356439266</v>
      </c>
      <c r="C7" s="365">
        <v>0</v>
      </c>
      <c r="D7" s="366">
        <v>0</v>
      </c>
      <c r="E7" s="37">
        <v>356439266</v>
      </c>
      <c r="F7" s="381">
        <v>13680615</v>
      </c>
      <c r="G7" s="382">
        <v>272196</v>
      </c>
      <c r="H7" s="366">
        <v>145092</v>
      </c>
      <c r="I7" s="37">
        <v>14097903</v>
      </c>
      <c r="J7" s="365">
        <v>462625</v>
      </c>
      <c r="K7" s="366">
        <v>6111</v>
      </c>
      <c r="L7" s="37">
        <v>468736</v>
      </c>
      <c r="M7" s="38">
        <v>4729002</v>
      </c>
      <c r="N7" s="39">
        <v>67867</v>
      </c>
      <c r="O7" s="39">
        <v>240649</v>
      </c>
      <c r="P7" s="40">
        <v>376043423</v>
      </c>
      <c r="Q7" s="161" t="s">
        <v>112</v>
      </c>
    </row>
    <row r="8" spans="1:17" s="41" customFormat="1" ht="12" customHeight="1">
      <c r="A8" s="156" t="s">
        <v>113</v>
      </c>
      <c r="B8" s="42">
        <v>97538846</v>
      </c>
      <c r="C8" s="367">
        <v>0</v>
      </c>
      <c r="D8" s="368">
        <v>0</v>
      </c>
      <c r="E8" s="42">
        <v>97538846</v>
      </c>
      <c r="F8" s="367">
        <v>3368830</v>
      </c>
      <c r="G8" s="383">
        <v>77759</v>
      </c>
      <c r="H8" s="368">
        <v>64769</v>
      </c>
      <c r="I8" s="42">
        <v>3511358</v>
      </c>
      <c r="J8" s="367">
        <v>104602</v>
      </c>
      <c r="K8" s="368">
        <v>5548</v>
      </c>
      <c r="L8" s="42">
        <v>110150</v>
      </c>
      <c r="M8" s="42">
        <v>462407</v>
      </c>
      <c r="N8" s="42">
        <v>14958</v>
      </c>
      <c r="O8" s="42">
        <v>17521</v>
      </c>
      <c r="P8" s="43">
        <v>101655240</v>
      </c>
      <c r="Q8" s="162" t="s">
        <v>113</v>
      </c>
    </row>
    <row r="9" spans="1:17" s="41" customFormat="1" ht="12" customHeight="1">
      <c r="A9" s="156" t="s">
        <v>114</v>
      </c>
      <c r="B9" s="42">
        <v>42795849</v>
      </c>
      <c r="C9" s="367">
        <v>0</v>
      </c>
      <c r="D9" s="368">
        <v>5752</v>
      </c>
      <c r="E9" s="42">
        <v>42801601</v>
      </c>
      <c r="F9" s="367">
        <v>1343594</v>
      </c>
      <c r="G9" s="383">
        <v>15349</v>
      </c>
      <c r="H9" s="368">
        <v>0</v>
      </c>
      <c r="I9" s="42">
        <v>1358943</v>
      </c>
      <c r="J9" s="367">
        <v>46481</v>
      </c>
      <c r="K9" s="368">
        <v>0</v>
      </c>
      <c r="L9" s="42">
        <v>46481</v>
      </c>
      <c r="M9" s="42">
        <v>49022</v>
      </c>
      <c r="N9" s="42">
        <v>10895</v>
      </c>
      <c r="O9" s="42">
        <v>21320</v>
      </c>
      <c r="P9" s="43">
        <v>44288262</v>
      </c>
      <c r="Q9" s="162" t="s">
        <v>114</v>
      </c>
    </row>
    <row r="10" spans="1:17" s="41" customFormat="1" ht="12" customHeight="1">
      <c r="A10" s="156" t="s">
        <v>115</v>
      </c>
      <c r="B10" s="42">
        <v>115866084</v>
      </c>
      <c r="C10" s="367">
        <v>0</v>
      </c>
      <c r="D10" s="368">
        <v>0</v>
      </c>
      <c r="E10" s="42">
        <v>115866084</v>
      </c>
      <c r="F10" s="367">
        <v>4528913</v>
      </c>
      <c r="G10" s="383">
        <v>18705</v>
      </c>
      <c r="H10" s="368">
        <v>0</v>
      </c>
      <c r="I10" s="42">
        <v>4547618</v>
      </c>
      <c r="J10" s="367">
        <v>77877</v>
      </c>
      <c r="K10" s="368">
        <v>0</v>
      </c>
      <c r="L10" s="42">
        <v>77877</v>
      </c>
      <c r="M10" s="42">
        <v>670013</v>
      </c>
      <c r="N10" s="42">
        <v>19674</v>
      </c>
      <c r="O10" s="42">
        <v>15433</v>
      </c>
      <c r="P10" s="43">
        <v>121196699</v>
      </c>
      <c r="Q10" s="162" t="s">
        <v>115</v>
      </c>
    </row>
    <row r="11" spans="1:17" s="41" customFormat="1" ht="12" customHeight="1">
      <c r="A11" s="157" t="s">
        <v>116</v>
      </c>
      <c r="B11" s="44">
        <v>50044797</v>
      </c>
      <c r="C11" s="369">
        <v>0</v>
      </c>
      <c r="D11" s="370">
        <v>0</v>
      </c>
      <c r="E11" s="44">
        <v>50044797</v>
      </c>
      <c r="F11" s="369">
        <v>1408118</v>
      </c>
      <c r="G11" s="384">
        <v>3891</v>
      </c>
      <c r="H11" s="370">
        <v>0</v>
      </c>
      <c r="I11" s="44">
        <v>1412009</v>
      </c>
      <c r="J11" s="369">
        <v>85967</v>
      </c>
      <c r="K11" s="370">
        <v>0</v>
      </c>
      <c r="L11" s="44">
        <v>85967</v>
      </c>
      <c r="M11" s="44">
        <v>66310</v>
      </c>
      <c r="N11" s="44">
        <v>7734</v>
      </c>
      <c r="O11" s="44">
        <v>5327</v>
      </c>
      <c r="P11" s="45">
        <v>51622144</v>
      </c>
      <c r="Q11" s="163" t="s">
        <v>116</v>
      </c>
    </row>
    <row r="12" spans="1:17" s="41" customFormat="1" ht="12" customHeight="1">
      <c r="A12" s="158" t="s">
        <v>117</v>
      </c>
      <c r="B12" s="46">
        <v>47537817</v>
      </c>
      <c r="C12" s="371">
        <v>0</v>
      </c>
      <c r="D12" s="372">
        <v>0</v>
      </c>
      <c r="E12" s="46">
        <v>47537817</v>
      </c>
      <c r="F12" s="371">
        <v>1315380</v>
      </c>
      <c r="G12" s="385">
        <v>474</v>
      </c>
      <c r="H12" s="372">
        <v>5301</v>
      </c>
      <c r="I12" s="46">
        <v>1321155</v>
      </c>
      <c r="J12" s="371">
        <v>66343</v>
      </c>
      <c r="K12" s="372">
        <v>0</v>
      </c>
      <c r="L12" s="46">
        <v>66343</v>
      </c>
      <c r="M12" s="46">
        <v>428321</v>
      </c>
      <c r="N12" s="46">
        <v>1728</v>
      </c>
      <c r="O12" s="46">
        <v>43217</v>
      </c>
      <c r="P12" s="47">
        <v>49398581</v>
      </c>
      <c r="Q12" s="164" t="s">
        <v>117</v>
      </c>
    </row>
    <row r="13" spans="1:17" s="41" customFormat="1" ht="12" customHeight="1">
      <c r="A13" s="156" t="s">
        <v>118</v>
      </c>
      <c r="B13" s="42">
        <v>124217127</v>
      </c>
      <c r="C13" s="367">
        <v>0</v>
      </c>
      <c r="D13" s="368">
        <v>0</v>
      </c>
      <c r="E13" s="42">
        <v>124217127</v>
      </c>
      <c r="F13" s="367">
        <v>6199313</v>
      </c>
      <c r="G13" s="383">
        <v>24487</v>
      </c>
      <c r="H13" s="368">
        <v>12332</v>
      </c>
      <c r="I13" s="42">
        <v>6236132</v>
      </c>
      <c r="J13" s="367">
        <v>227376</v>
      </c>
      <c r="K13" s="368">
        <v>0</v>
      </c>
      <c r="L13" s="42">
        <v>227376</v>
      </c>
      <c r="M13" s="42">
        <v>375740</v>
      </c>
      <c r="N13" s="42">
        <v>14576</v>
      </c>
      <c r="O13" s="42">
        <v>30408</v>
      </c>
      <c r="P13" s="43">
        <v>131101359</v>
      </c>
      <c r="Q13" s="162" t="s">
        <v>118</v>
      </c>
    </row>
    <row r="14" spans="1:17" s="41" customFormat="1" ht="12" customHeight="1">
      <c r="A14" s="156" t="s">
        <v>119</v>
      </c>
      <c r="B14" s="42">
        <v>62797351</v>
      </c>
      <c r="C14" s="367">
        <v>0</v>
      </c>
      <c r="D14" s="368">
        <v>0</v>
      </c>
      <c r="E14" s="42">
        <v>62797351</v>
      </c>
      <c r="F14" s="367">
        <v>1427914</v>
      </c>
      <c r="G14" s="383">
        <v>17226</v>
      </c>
      <c r="H14" s="368">
        <v>0</v>
      </c>
      <c r="I14" s="42">
        <v>1445140</v>
      </c>
      <c r="J14" s="367">
        <v>44881</v>
      </c>
      <c r="K14" s="368">
        <v>0</v>
      </c>
      <c r="L14" s="42">
        <v>44881</v>
      </c>
      <c r="M14" s="42">
        <v>89675</v>
      </c>
      <c r="N14" s="42">
        <v>4895</v>
      </c>
      <c r="O14" s="42">
        <v>25231</v>
      </c>
      <c r="P14" s="43">
        <v>64407173</v>
      </c>
      <c r="Q14" s="162" t="s">
        <v>119</v>
      </c>
    </row>
    <row r="15" spans="1:17" s="41" customFormat="1" ht="12" customHeight="1">
      <c r="A15" s="156" t="s">
        <v>120</v>
      </c>
      <c r="B15" s="42">
        <v>90836400</v>
      </c>
      <c r="C15" s="367">
        <v>0</v>
      </c>
      <c r="D15" s="368">
        <v>0</v>
      </c>
      <c r="E15" s="42">
        <v>90836400</v>
      </c>
      <c r="F15" s="367">
        <v>3104969</v>
      </c>
      <c r="G15" s="383">
        <v>26699</v>
      </c>
      <c r="H15" s="368">
        <v>8997</v>
      </c>
      <c r="I15" s="42">
        <v>3140665</v>
      </c>
      <c r="J15" s="367">
        <v>25142</v>
      </c>
      <c r="K15" s="368">
        <v>0</v>
      </c>
      <c r="L15" s="42">
        <v>25142</v>
      </c>
      <c r="M15" s="42">
        <v>52895</v>
      </c>
      <c r="N15" s="42">
        <v>5674</v>
      </c>
      <c r="O15" s="42">
        <v>7357</v>
      </c>
      <c r="P15" s="43">
        <v>94068133</v>
      </c>
      <c r="Q15" s="162" t="s">
        <v>120</v>
      </c>
    </row>
    <row r="16" spans="1:17" s="41" customFormat="1" ht="12" customHeight="1">
      <c r="A16" s="159" t="s">
        <v>121</v>
      </c>
      <c r="B16" s="48">
        <v>41807392</v>
      </c>
      <c r="C16" s="373">
        <v>0</v>
      </c>
      <c r="D16" s="374">
        <v>0</v>
      </c>
      <c r="E16" s="48">
        <v>41807392</v>
      </c>
      <c r="F16" s="373">
        <v>593068</v>
      </c>
      <c r="G16" s="386">
        <v>670</v>
      </c>
      <c r="H16" s="374">
        <v>0</v>
      </c>
      <c r="I16" s="48">
        <v>593738</v>
      </c>
      <c r="J16" s="373">
        <v>32100</v>
      </c>
      <c r="K16" s="374">
        <v>0</v>
      </c>
      <c r="L16" s="48">
        <v>32100</v>
      </c>
      <c r="M16" s="48">
        <v>383549</v>
      </c>
      <c r="N16" s="48">
        <v>1099</v>
      </c>
      <c r="O16" s="48">
        <v>571</v>
      </c>
      <c r="P16" s="49">
        <v>42818449</v>
      </c>
      <c r="Q16" s="165" t="s">
        <v>121</v>
      </c>
    </row>
    <row r="17" spans="1:17" s="41" customFormat="1" ht="12" customHeight="1">
      <c r="A17" s="160" t="s">
        <v>122</v>
      </c>
      <c r="B17" s="50">
        <v>32757430</v>
      </c>
      <c r="C17" s="375">
        <v>0</v>
      </c>
      <c r="D17" s="376">
        <v>0</v>
      </c>
      <c r="E17" s="50">
        <v>32757430</v>
      </c>
      <c r="F17" s="375">
        <v>699956</v>
      </c>
      <c r="G17" s="387">
        <v>5650</v>
      </c>
      <c r="H17" s="376">
        <v>18984</v>
      </c>
      <c r="I17" s="50">
        <v>724590</v>
      </c>
      <c r="J17" s="375">
        <v>6676</v>
      </c>
      <c r="K17" s="376">
        <v>0</v>
      </c>
      <c r="L17" s="50">
        <v>6676</v>
      </c>
      <c r="M17" s="50">
        <v>50908</v>
      </c>
      <c r="N17" s="50">
        <v>1865</v>
      </c>
      <c r="O17" s="50">
        <v>7397</v>
      </c>
      <c r="P17" s="51">
        <v>33548866</v>
      </c>
      <c r="Q17" s="166" t="s">
        <v>122</v>
      </c>
    </row>
    <row r="18" spans="1:17" s="41" customFormat="1" ht="12" customHeight="1">
      <c r="A18" s="156" t="s">
        <v>123</v>
      </c>
      <c r="B18" s="42">
        <v>3393429</v>
      </c>
      <c r="C18" s="367">
        <v>0</v>
      </c>
      <c r="D18" s="368">
        <v>0</v>
      </c>
      <c r="E18" s="42">
        <v>3393429</v>
      </c>
      <c r="F18" s="367">
        <v>58700</v>
      </c>
      <c r="G18" s="383">
        <v>0</v>
      </c>
      <c r="H18" s="368">
        <v>0</v>
      </c>
      <c r="I18" s="42">
        <v>58700</v>
      </c>
      <c r="J18" s="367">
        <v>0</v>
      </c>
      <c r="K18" s="368">
        <v>0</v>
      </c>
      <c r="L18" s="42">
        <v>0</v>
      </c>
      <c r="M18" s="42">
        <v>312796</v>
      </c>
      <c r="N18" s="42">
        <v>301</v>
      </c>
      <c r="O18" s="42">
        <v>0</v>
      </c>
      <c r="P18" s="43">
        <v>3765226</v>
      </c>
      <c r="Q18" s="162" t="s">
        <v>123</v>
      </c>
    </row>
    <row r="19" spans="1:17" s="41" customFormat="1" ht="12" customHeight="1">
      <c r="A19" s="156" t="s">
        <v>124</v>
      </c>
      <c r="B19" s="42">
        <v>1739741</v>
      </c>
      <c r="C19" s="367">
        <v>0</v>
      </c>
      <c r="D19" s="368">
        <v>0</v>
      </c>
      <c r="E19" s="42">
        <v>1739741</v>
      </c>
      <c r="F19" s="367">
        <v>139068</v>
      </c>
      <c r="G19" s="383">
        <v>0</v>
      </c>
      <c r="H19" s="368">
        <v>0</v>
      </c>
      <c r="I19" s="42">
        <v>139068</v>
      </c>
      <c r="J19" s="367">
        <v>0</v>
      </c>
      <c r="K19" s="368">
        <v>0</v>
      </c>
      <c r="L19" s="42">
        <v>0</v>
      </c>
      <c r="M19" s="42">
        <v>580</v>
      </c>
      <c r="N19" s="42">
        <v>0</v>
      </c>
      <c r="O19" s="42">
        <v>0</v>
      </c>
      <c r="P19" s="43">
        <v>1879389</v>
      </c>
      <c r="Q19" s="162" t="s">
        <v>124</v>
      </c>
    </row>
    <row r="20" spans="1:17" s="41" customFormat="1" ht="12" customHeight="1">
      <c r="A20" s="156" t="s">
        <v>125</v>
      </c>
      <c r="B20" s="42">
        <v>1864546</v>
      </c>
      <c r="C20" s="367">
        <v>0</v>
      </c>
      <c r="D20" s="368">
        <v>0</v>
      </c>
      <c r="E20" s="42">
        <v>1864546</v>
      </c>
      <c r="F20" s="367">
        <v>15719</v>
      </c>
      <c r="G20" s="383">
        <v>0</v>
      </c>
      <c r="H20" s="368">
        <v>0</v>
      </c>
      <c r="I20" s="42">
        <v>15719</v>
      </c>
      <c r="J20" s="367">
        <v>0</v>
      </c>
      <c r="K20" s="368">
        <v>0</v>
      </c>
      <c r="L20" s="42">
        <v>0</v>
      </c>
      <c r="M20" s="42">
        <v>144</v>
      </c>
      <c r="N20" s="42">
        <v>0</v>
      </c>
      <c r="O20" s="42">
        <v>0</v>
      </c>
      <c r="P20" s="43">
        <v>1880409</v>
      </c>
      <c r="Q20" s="162" t="s">
        <v>125</v>
      </c>
    </row>
    <row r="21" spans="1:17" s="41" customFormat="1" ht="12" customHeight="1">
      <c r="A21" s="159" t="s">
        <v>126</v>
      </c>
      <c r="B21" s="48">
        <v>5390447</v>
      </c>
      <c r="C21" s="373">
        <v>0</v>
      </c>
      <c r="D21" s="374">
        <v>0</v>
      </c>
      <c r="E21" s="48">
        <v>5390447</v>
      </c>
      <c r="F21" s="373">
        <v>100514</v>
      </c>
      <c r="G21" s="386">
        <v>0</v>
      </c>
      <c r="H21" s="374">
        <v>0</v>
      </c>
      <c r="I21" s="48">
        <v>100514</v>
      </c>
      <c r="J21" s="373">
        <v>50</v>
      </c>
      <c r="K21" s="374">
        <v>0</v>
      </c>
      <c r="L21" s="48">
        <v>50</v>
      </c>
      <c r="M21" s="48">
        <v>0</v>
      </c>
      <c r="N21" s="48">
        <v>0</v>
      </c>
      <c r="O21" s="48">
        <v>949</v>
      </c>
      <c r="P21" s="49">
        <v>5491960</v>
      </c>
      <c r="Q21" s="165" t="s">
        <v>126</v>
      </c>
    </row>
    <row r="22" spans="1:17" s="41" customFormat="1" ht="12" customHeight="1">
      <c r="A22" s="160" t="s">
        <v>127</v>
      </c>
      <c r="B22" s="50">
        <v>8062734</v>
      </c>
      <c r="C22" s="375">
        <v>0</v>
      </c>
      <c r="D22" s="376">
        <v>0</v>
      </c>
      <c r="E22" s="50">
        <v>8062734</v>
      </c>
      <c r="F22" s="375">
        <v>209639</v>
      </c>
      <c r="G22" s="387">
        <v>0</v>
      </c>
      <c r="H22" s="376">
        <v>6507</v>
      </c>
      <c r="I22" s="50">
        <v>216146</v>
      </c>
      <c r="J22" s="375">
        <v>14754</v>
      </c>
      <c r="K22" s="376">
        <v>996</v>
      </c>
      <c r="L22" s="50">
        <v>15750</v>
      </c>
      <c r="M22" s="50">
        <v>1030</v>
      </c>
      <c r="N22" s="50">
        <v>25</v>
      </c>
      <c r="O22" s="50">
        <v>0</v>
      </c>
      <c r="P22" s="51">
        <v>8295685</v>
      </c>
      <c r="Q22" s="166" t="s">
        <v>127</v>
      </c>
    </row>
    <row r="23" spans="1:17" s="41" customFormat="1" ht="12" customHeight="1">
      <c r="A23" s="156" t="s">
        <v>128</v>
      </c>
      <c r="B23" s="42">
        <v>9076377</v>
      </c>
      <c r="C23" s="367">
        <v>0</v>
      </c>
      <c r="D23" s="368">
        <v>0</v>
      </c>
      <c r="E23" s="42">
        <v>9076377</v>
      </c>
      <c r="F23" s="367">
        <v>222777</v>
      </c>
      <c r="G23" s="383">
        <v>0</v>
      </c>
      <c r="H23" s="368">
        <v>30871</v>
      </c>
      <c r="I23" s="42">
        <v>253648</v>
      </c>
      <c r="J23" s="367">
        <v>5168</v>
      </c>
      <c r="K23" s="368">
        <v>0</v>
      </c>
      <c r="L23" s="42">
        <v>5168</v>
      </c>
      <c r="M23" s="42">
        <v>1264</v>
      </c>
      <c r="N23" s="42">
        <v>95</v>
      </c>
      <c r="O23" s="42">
        <v>10707</v>
      </c>
      <c r="P23" s="43">
        <v>9347259</v>
      </c>
      <c r="Q23" s="162" t="s">
        <v>128</v>
      </c>
    </row>
    <row r="24" spans="1:17" s="41" customFormat="1" ht="12" customHeight="1">
      <c r="A24" s="156" t="s">
        <v>129</v>
      </c>
      <c r="B24" s="42">
        <v>4283671</v>
      </c>
      <c r="C24" s="367">
        <v>0</v>
      </c>
      <c r="D24" s="368">
        <v>0</v>
      </c>
      <c r="E24" s="42">
        <v>4283671</v>
      </c>
      <c r="F24" s="367">
        <v>155312</v>
      </c>
      <c r="G24" s="383">
        <v>0</v>
      </c>
      <c r="H24" s="368">
        <v>0</v>
      </c>
      <c r="I24" s="42">
        <v>155312</v>
      </c>
      <c r="J24" s="367">
        <v>0</v>
      </c>
      <c r="K24" s="368">
        <v>0</v>
      </c>
      <c r="L24" s="42">
        <v>0</v>
      </c>
      <c r="M24" s="42">
        <v>20</v>
      </c>
      <c r="N24" s="42">
        <v>0</v>
      </c>
      <c r="O24" s="42">
        <v>0</v>
      </c>
      <c r="P24" s="43">
        <v>4439003</v>
      </c>
      <c r="Q24" s="162" t="s">
        <v>129</v>
      </c>
    </row>
    <row r="25" spans="1:17" s="41" customFormat="1" ht="12" customHeight="1">
      <c r="A25" s="156" t="s">
        <v>130</v>
      </c>
      <c r="B25" s="42">
        <v>8947216</v>
      </c>
      <c r="C25" s="367">
        <v>0</v>
      </c>
      <c r="D25" s="368">
        <v>0</v>
      </c>
      <c r="E25" s="42">
        <v>8947216</v>
      </c>
      <c r="F25" s="367">
        <v>268201</v>
      </c>
      <c r="G25" s="383">
        <v>6840</v>
      </c>
      <c r="H25" s="368">
        <v>0</v>
      </c>
      <c r="I25" s="42">
        <v>275041</v>
      </c>
      <c r="J25" s="367">
        <v>55</v>
      </c>
      <c r="K25" s="368">
        <v>0</v>
      </c>
      <c r="L25" s="42">
        <v>55</v>
      </c>
      <c r="M25" s="42">
        <v>1485</v>
      </c>
      <c r="N25" s="42">
        <v>0</v>
      </c>
      <c r="O25" s="42">
        <v>297</v>
      </c>
      <c r="P25" s="43">
        <v>9224094</v>
      </c>
      <c r="Q25" s="162" t="s">
        <v>130</v>
      </c>
    </row>
    <row r="26" spans="1:17" s="41" customFormat="1" ht="12" customHeight="1">
      <c r="A26" s="157" t="s">
        <v>131</v>
      </c>
      <c r="B26" s="44">
        <v>3213269</v>
      </c>
      <c r="C26" s="369">
        <v>0</v>
      </c>
      <c r="D26" s="370">
        <v>0</v>
      </c>
      <c r="E26" s="44">
        <v>3213269</v>
      </c>
      <c r="F26" s="369">
        <v>34535</v>
      </c>
      <c r="G26" s="384">
        <v>0</v>
      </c>
      <c r="H26" s="370">
        <v>0</v>
      </c>
      <c r="I26" s="44">
        <v>34535</v>
      </c>
      <c r="J26" s="369">
        <v>0</v>
      </c>
      <c r="K26" s="370">
        <v>0</v>
      </c>
      <c r="L26" s="44">
        <v>0</v>
      </c>
      <c r="M26" s="44">
        <v>0</v>
      </c>
      <c r="N26" s="44">
        <v>42</v>
      </c>
      <c r="O26" s="44">
        <v>0</v>
      </c>
      <c r="P26" s="45">
        <v>3247846</v>
      </c>
      <c r="Q26" s="163" t="s">
        <v>131</v>
      </c>
    </row>
    <row r="27" spans="1:17" s="41" customFormat="1" ht="12" customHeight="1">
      <c r="A27" s="158" t="s">
        <v>132</v>
      </c>
      <c r="B27" s="46">
        <v>35318203</v>
      </c>
      <c r="C27" s="371">
        <v>0</v>
      </c>
      <c r="D27" s="372">
        <v>0</v>
      </c>
      <c r="E27" s="46">
        <v>35318203</v>
      </c>
      <c r="F27" s="371">
        <v>1226252</v>
      </c>
      <c r="G27" s="385">
        <v>0</v>
      </c>
      <c r="H27" s="372">
        <v>0</v>
      </c>
      <c r="I27" s="46">
        <v>1226252</v>
      </c>
      <c r="J27" s="371">
        <v>9033</v>
      </c>
      <c r="K27" s="372">
        <v>0</v>
      </c>
      <c r="L27" s="46">
        <v>9033</v>
      </c>
      <c r="M27" s="46">
        <v>137670</v>
      </c>
      <c r="N27" s="46">
        <v>8870</v>
      </c>
      <c r="O27" s="46">
        <v>79</v>
      </c>
      <c r="P27" s="47">
        <v>36700107</v>
      </c>
      <c r="Q27" s="164" t="s">
        <v>132</v>
      </c>
    </row>
    <row r="28" spans="1:17" s="41" customFormat="1" ht="12" customHeight="1">
      <c r="A28" s="156" t="s">
        <v>133</v>
      </c>
      <c r="B28" s="42">
        <v>14204329</v>
      </c>
      <c r="C28" s="367">
        <v>0</v>
      </c>
      <c r="D28" s="368">
        <v>0</v>
      </c>
      <c r="E28" s="42">
        <v>14204329</v>
      </c>
      <c r="F28" s="367">
        <v>876067</v>
      </c>
      <c r="G28" s="383">
        <v>0</v>
      </c>
      <c r="H28" s="368">
        <v>0</v>
      </c>
      <c r="I28" s="42">
        <v>876067</v>
      </c>
      <c r="J28" s="367">
        <v>1026</v>
      </c>
      <c r="K28" s="368">
        <v>0</v>
      </c>
      <c r="L28" s="42">
        <v>1026</v>
      </c>
      <c r="M28" s="42">
        <v>109897</v>
      </c>
      <c r="N28" s="42">
        <v>11626</v>
      </c>
      <c r="O28" s="42">
        <v>0</v>
      </c>
      <c r="P28" s="43">
        <v>15202945</v>
      </c>
      <c r="Q28" s="162" t="s">
        <v>133</v>
      </c>
    </row>
    <row r="29" spans="1:17" s="41" customFormat="1" ht="12" customHeight="1">
      <c r="A29" s="156" t="s">
        <v>134</v>
      </c>
      <c r="B29" s="42">
        <v>31445303</v>
      </c>
      <c r="C29" s="367">
        <v>0</v>
      </c>
      <c r="D29" s="368">
        <v>0</v>
      </c>
      <c r="E29" s="42">
        <v>31445303</v>
      </c>
      <c r="F29" s="367">
        <v>1214353</v>
      </c>
      <c r="G29" s="383">
        <v>19471</v>
      </c>
      <c r="H29" s="368">
        <v>0</v>
      </c>
      <c r="I29" s="42">
        <v>1233824</v>
      </c>
      <c r="J29" s="367">
        <v>38381</v>
      </c>
      <c r="K29" s="368">
        <v>3573</v>
      </c>
      <c r="L29" s="42">
        <v>41954</v>
      </c>
      <c r="M29" s="42">
        <v>147858</v>
      </c>
      <c r="N29" s="42">
        <v>5488</v>
      </c>
      <c r="O29" s="42">
        <v>18393</v>
      </c>
      <c r="P29" s="43">
        <v>32892820</v>
      </c>
      <c r="Q29" s="162" t="s">
        <v>134</v>
      </c>
    </row>
    <row r="30" spans="1:17" s="41" customFormat="1" ht="12" customHeight="1">
      <c r="A30" s="156" t="s">
        <v>135</v>
      </c>
      <c r="B30" s="42">
        <v>16738139</v>
      </c>
      <c r="C30" s="367">
        <v>0</v>
      </c>
      <c r="D30" s="368">
        <v>0</v>
      </c>
      <c r="E30" s="42">
        <v>16738139</v>
      </c>
      <c r="F30" s="367">
        <v>1066446</v>
      </c>
      <c r="G30" s="383">
        <v>0</v>
      </c>
      <c r="H30" s="368">
        <v>0</v>
      </c>
      <c r="I30" s="42">
        <v>1066446</v>
      </c>
      <c r="J30" s="367">
        <v>5790</v>
      </c>
      <c r="K30" s="368">
        <v>0</v>
      </c>
      <c r="L30" s="42">
        <v>5790</v>
      </c>
      <c r="M30" s="42">
        <v>592890</v>
      </c>
      <c r="N30" s="42">
        <v>14852</v>
      </c>
      <c r="O30" s="42">
        <v>979</v>
      </c>
      <c r="P30" s="43">
        <v>18419096</v>
      </c>
      <c r="Q30" s="162" t="s">
        <v>135</v>
      </c>
    </row>
    <row r="31" spans="1:17" s="41" customFormat="1" ht="12" customHeight="1">
      <c r="A31" s="159" t="s">
        <v>136</v>
      </c>
      <c r="B31" s="48">
        <v>19423240</v>
      </c>
      <c r="C31" s="373">
        <v>0</v>
      </c>
      <c r="D31" s="374">
        <v>0</v>
      </c>
      <c r="E31" s="48">
        <v>19423240</v>
      </c>
      <c r="F31" s="373">
        <v>1131792</v>
      </c>
      <c r="G31" s="386">
        <v>0</v>
      </c>
      <c r="H31" s="374">
        <v>0</v>
      </c>
      <c r="I31" s="48">
        <v>1131792</v>
      </c>
      <c r="J31" s="373">
        <v>6144</v>
      </c>
      <c r="K31" s="374">
        <v>0</v>
      </c>
      <c r="L31" s="48">
        <v>6144</v>
      </c>
      <c r="M31" s="48">
        <v>213314</v>
      </c>
      <c r="N31" s="48">
        <v>18990</v>
      </c>
      <c r="O31" s="48">
        <v>2290</v>
      </c>
      <c r="P31" s="49">
        <v>20795770</v>
      </c>
      <c r="Q31" s="165" t="s">
        <v>136</v>
      </c>
    </row>
    <row r="32" spans="1:17" s="41" customFormat="1" ht="12" customHeight="1">
      <c r="A32" s="160" t="s">
        <v>137</v>
      </c>
      <c r="B32" s="50">
        <v>31668196</v>
      </c>
      <c r="C32" s="375">
        <v>0</v>
      </c>
      <c r="D32" s="376">
        <v>0</v>
      </c>
      <c r="E32" s="50">
        <v>31668196</v>
      </c>
      <c r="F32" s="375">
        <v>1088725</v>
      </c>
      <c r="G32" s="387">
        <v>42465</v>
      </c>
      <c r="H32" s="376">
        <v>23253</v>
      </c>
      <c r="I32" s="50">
        <v>1154443</v>
      </c>
      <c r="J32" s="375">
        <v>142237</v>
      </c>
      <c r="K32" s="376">
        <v>0</v>
      </c>
      <c r="L32" s="50">
        <v>142237</v>
      </c>
      <c r="M32" s="50">
        <v>68866</v>
      </c>
      <c r="N32" s="50">
        <v>762</v>
      </c>
      <c r="O32" s="50">
        <v>1081</v>
      </c>
      <c r="P32" s="51">
        <v>33035585</v>
      </c>
      <c r="Q32" s="166" t="s">
        <v>137</v>
      </c>
    </row>
    <row r="33" spans="1:17" s="41" customFormat="1" ht="12" customHeight="1">
      <c r="A33" s="156" t="s">
        <v>138</v>
      </c>
      <c r="B33" s="42">
        <v>17289224</v>
      </c>
      <c r="C33" s="367">
        <v>0</v>
      </c>
      <c r="D33" s="368">
        <v>0</v>
      </c>
      <c r="E33" s="42">
        <v>17289224</v>
      </c>
      <c r="F33" s="367">
        <v>516412</v>
      </c>
      <c r="G33" s="383">
        <v>0</v>
      </c>
      <c r="H33" s="368">
        <v>0</v>
      </c>
      <c r="I33" s="42">
        <v>516412</v>
      </c>
      <c r="J33" s="367">
        <v>7484</v>
      </c>
      <c r="K33" s="368">
        <v>328</v>
      </c>
      <c r="L33" s="42">
        <v>7812</v>
      </c>
      <c r="M33" s="42">
        <v>25723</v>
      </c>
      <c r="N33" s="42">
        <v>2087</v>
      </c>
      <c r="O33" s="42">
        <v>499</v>
      </c>
      <c r="P33" s="43">
        <v>17841757</v>
      </c>
      <c r="Q33" s="162" t="s">
        <v>138</v>
      </c>
    </row>
    <row r="34" spans="1:17" s="41" customFormat="1" ht="12" customHeight="1">
      <c r="A34" s="156" t="s">
        <v>139</v>
      </c>
      <c r="B34" s="42">
        <v>36445301</v>
      </c>
      <c r="C34" s="367">
        <v>0</v>
      </c>
      <c r="D34" s="368">
        <v>0</v>
      </c>
      <c r="E34" s="42">
        <v>36445301</v>
      </c>
      <c r="F34" s="367">
        <v>975211</v>
      </c>
      <c r="G34" s="383">
        <v>0</v>
      </c>
      <c r="H34" s="368">
        <v>2454</v>
      </c>
      <c r="I34" s="42">
        <v>977665</v>
      </c>
      <c r="J34" s="367">
        <v>13907</v>
      </c>
      <c r="K34" s="368">
        <v>0</v>
      </c>
      <c r="L34" s="42">
        <v>13907</v>
      </c>
      <c r="M34" s="42">
        <v>14382</v>
      </c>
      <c r="N34" s="42">
        <v>1326</v>
      </c>
      <c r="O34" s="42">
        <v>7409</v>
      </c>
      <c r="P34" s="43">
        <v>37459990</v>
      </c>
      <c r="Q34" s="162" t="s">
        <v>139</v>
      </c>
    </row>
    <row r="35" spans="1:17" s="41" customFormat="1" ht="12" customHeight="1">
      <c r="A35" s="156" t="s">
        <v>140</v>
      </c>
      <c r="B35" s="42">
        <v>729009</v>
      </c>
      <c r="C35" s="367">
        <v>0</v>
      </c>
      <c r="D35" s="368">
        <v>0</v>
      </c>
      <c r="E35" s="42">
        <v>729009</v>
      </c>
      <c r="F35" s="367">
        <v>0</v>
      </c>
      <c r="G35" s="383">
        <v>0</v>
      </c>
      <c r="H35" s="368">
        <v>0</v>
      </c>
      <c r="I35" s="42">
        <v>0</v>
      </c>
      <c r="J35" s="367">
        <v>0</v>
      </c>
      <c r="K35" s="368">
        <v>0</v>
      </c>
      <c r="L35" s="42">
        <v>0</v>
      </c>
      <c r="M35" s="42">
        <v>0</v>
      </c>
      <c r="N35" s="42">
        <v>0</v>
      </c>
      <c r="O35" s="42">
        <v>0</v>
      </c>
      <c r="P35" s="43">
        <v>729009</v>
      </c>
      <c r="Q35" s="162" t="s">
        <v>140</v>
      </c>
    </row>
    <row r="36" spans="1:17" s="41" customFormat="1" ht="12" customHeight="1">
      <c r="A36" s="157" t="s">
        <v>141</v>
      </c>
      <c r="B36" s="44">
        <v>815451</v>
      </c>
      <c r="C36" s="369">
        <v>0</v>
      </c>
      <c r="D36" s="370">
        <v>0</v>
      </c>
      <c r="E36" s="44">
        <v>815451</v>
      </c>
      <c r="F36" s="369">
        <v>0</v>
      </c>
      <c r="G36" s="384">
        <v>0</v>
      </c>
      <c r="H36" s="370">
        <v>0</v>
      </c>
      <c r="I36" s="44">
        <v>0</v>
      </c>
      <c r="J36" s="369">
        <v>0</v>
      </c>
      <c r="K36" s="370">
        <v>0</v>
      </c>
      <c r="L36" s="44">
        <v>0</v>
      </c>
      <c r="M36" s="44">
        <v>0</v>
      </c>
      <c r="N36" s="44">
        <v>0</v>
      </c>
      <c r="O36" s="44">
        <v>0</v>
      </c>
      <c r="P36" s="45">
        <v>815451</v>
      </c>
      <c r="Q36" s="163" t="s">
        <v>141</v>
      </c>
    </row>
    <row r="37" spans="1:17" s="41" customFormat="1" ht="12" customHeight="1">
      <c r="A37" s="158" t="s">
        <v>142</v>
      </c>
      <c r="B37" s="46">
        <v>484375</v>
      </c>
      <c r="C37" s="371">
        <v>0</v>
      </c>
      <c r="D37" s="372">
        <v>0</v>
      </c>
      <c r="E37" s="46">
        <v>484375</v>
      </c>
      <c r="F37" s="371">
        <v>0</v>
      </c>
      <c r="G37" s="385">
        <v>0</v>
      </c>
      <c r="H37" s="372">
        <v>0</v>
      </c>
      <c r="I37" s="46">
        <v>0</v>
      </c>
      <c r="J37" s="371">
        <v>0</v>
      </c>
      <c r="K37" s="372">
        <v>0</v>
      </c>
      <c r="L37" s="46">
        <v>0</v>
      </c>
      <c r="M37" s="46">
        <v>0</v>
      </c>
      <c r="N37" s="46">
        <v>0</v>
      </c>
      <c r="O37" s="46">
        <v>0</v>
      </c>
      <c r="P37" s="47">
        <v>484375</v>
      </c>
      <c r="Q37" s="164" t="s">
        <v>142</v>
      </c>
    </row>
    <row r="38" spans="1:17" s="41" customFormat="1" ht="12" customHeight="1">
      <c r="A38" s="156" t="s">
        <v>143</v>
      </c>
      <c r="B38" s="42">
        <v>314395</v>
      </c>
      <c r="C38" s="367">
        <v>0</v>
      </c>
      <c r="D38" s="368">
        <v>0</v>
      </c>
      <c r="E38" s="42">
        <v>314395</v>
      </c>
      <c r="F38" s="367">
        <v>0</v>
      </c>
      <c r="G38" s="383">
        <v>0</v>
      </c>
      <c r="H38" s="368">
        <v>0</v>
      </c>
      <c r="I38" s="42">
        <v>0</v>
      </c>
      <c r="J38" s="367">
        <v>0</v>
      </c>
      <c r="K38" s="368">
        <v>0</v>
      </c>
      <c r="L38" s="42">
        <v>0</v>
      </c>
      <c r="M38" s="42">
        <v>0</v>
      </c>
      <c r="N38" s="42">
        <v>0</v>
      </c>
      <c r="O38" s="42">
        <v>0</v>
      </c>
      <c r="P38" s="43">
        <v>314395</v>
      </c>
      <c r="Q38" s="162" t="s">
        <v>143</v>
      </c>
    </row>
    <row r="39" spans="1:17" s="41" customFormat="1" ht="12" customHeight="1">
      <c r="A39" s="156" t="s">
        <v>144</v>
      </c>
      <c r="B39" s="42">
        <v>1328303</v>
      </c>
      <c r="C39" s="367">
        <v>0</v>
      </c>
      <c r="D39" s="368">
        <v>0</v>
      </c>
      <c r="E39" s="42">
        <v>1328303</v>
      </c>
      <c r="F39" s="367">
        <v>0</v>
      </c>
      <c r="G39" s="383">
        <v>0</v>
      </c>
      <c r="H39" s="368">
        <v>0</v>
      </c>
      <c r="I39" s="42">
        <v>0</v>
      </c>
      <c r="J39" s="367">
        <v>0</v>
      </c>
      <c r="K39" s="368">
        <v>0</v>
      </c>
      <c r="L39" s="42">
        <v>0</v>
      </c>
      <c r="M39" s="42">
        <v>2700</v>
      </c>
      <c r="N39" s="42">
        <v>0</v>
      </c>
      <c r="O39" s="42">
        <v>0</v>
      </c>
      <c r="P39" s="43">
        <v>1331003</v>
      </c>
      <c r="Q39" s="162" t="s">
        <v>144</v>
      </c>
    </row>
    <row r="40" spans="1:17" s="41" customFormat="1" ht="12" customHeight="1">
      <c r="A40" s="156" t="s">
        <v>145</v>
      </c>
      <c r="B40" s="42">
        <v>913473</v>
      </c>
      <c r="C40" s="367">
        <v>0</v>
      </c>
      <c r="D40" s="368">
        <v>0</v>
      </c>
      <c r="E40" s="42">
        <v>913473</v>
      </c>
      <c r="F40" s="367">
        <v>0</v>
      </c>
      <c r="G40" s="383">
        <v>0</v>
      </c>
      <c r="H40" s="368">
        <v>0</v>
      </c>
      <c r="I40" s="42">
        <v>0</v>
      </c>
      <c r="J40" s="367">
        <v>0</v>
      </c>
      <c r="K40" s="368">
        <v>0</v>
      </c>
      <c r="L40" s="42">
        <v>0</v>
      </c>
      <c r="M40" s="42">
        <v>0</v>
      </c>
      <c r="N40" s="42">
        <v>0</v>
      </c>
      <c r="O40" s="42">
        <v>0</v>
      </c>
      <c r="P40" s="43">
        <v>913473</v>
      </c>
      <c r="Q40" s="162" t="s">
        <v>145</v>
      </c>
    </row>
    <row r="41" spans="1:17" s="41" customFormat="1" ht="12" customHeight="1">
      <c r="A41" s="159" t="s">
        <v>146</v>
      </c>
      <c r="B41" s="48">
        <v>928650</v>
      </c>
      <c r="C41" s="373">
        <v>0</v>
      </c>
      <c r="D41" s="374">
        <v>0</v>
      </c>
      <c r="E41" s="48">
        <v>928650</v>
      </c>
      <c r="F41" s="373">
        <v>0</v>
      </c>
      <c r="G41" s="386">
        <v>0</v>
      </c>
      <c r="H41" s="374">
        <v>0</v>
      </c>
      <c r="I41" s="48">
        <v>0</v>
      </c>
      <c r="J41" s="373">
        <v>0</v>
      </c>
      <c r="K41" s="374">
        <v>0</v>
      </c>
      <c r="L41" s="48">
        <v>0</v>
      </c>
      <c r="M41" s="48">
        <v>0</v>
      </c>
      <c r="N41" s="48">
        <v>0</v>
      </c>
      <c r="O41" s="48">
        <v>0</v>
      </c>
      <c r="P41" s="49">
        <v>928650</v>
      </c>
      <c r="Q41" s="165" t="s">
        <v>146</v>
      </c>
    </row>
    <row r="42" spans="1:17" s="41" customFormat="1" ht="12" customHeight="1">
      <c r="A42" s="160" t="s">
        <v>147</v>
      </c>
      <c r="B42" s="50">
        <v>1039703</v>
      </c>
      <c r="C42" s="375">
        <v>0</v>
      </c>
      <c r="D42" s="376">
        <v>0</v>
      </c>
      <c r="E42" s="50">
        <v>1039703</v>
      </c>
      <c r="F42" s="375">
        <v>0</v>
      </c>
      <c r="G42" s="387">
        <v>0</v>
      </c>
      <c r="H42" s="376">
        <v>0</v>
      </c>
      <c r="I42" s="50">
        <v>0</v>
      </c>
      <c r="J42" s="375">
        <v>0</v>
      </c>
      <c r="K42" s="376">
        <v>0</v>
      </c>
      <c r="L42" s="50">
        <v>0</v>
      </c>
      <c r="M42" s="50">
        <v>0</v>
      </c>
      <c r="N42" s="50">
        <v>0</v>
      </c>
      <c r="O42" s="50">
        <v>0</v>
      </c>
      <c r="P42" s="51">
        <v>1039703</v>
      </c>
      <c r="Q42" s="166" t="s">
        <v>147</v>
      </c>
    </row>
    <row r="43" spans="1:17" s="41" customFormat="1" ht="12" customHeight="1">
      <c r="A43" s="156" t="s">
        <v>148</v>
      </c>
      <c r="B43" s="42">
        <v>6187337</v>
      </c>
      <c r="C43" s="367">
        <v>0</v>
      </c>
      <c r="D43" s="368">
        <v>0</v>
      </c>
      <c r="E43" s="42">
        <v>6187337</v>
      </c>
      <c r="F43" s="367">
        <v>5774</v>
      </c>
      <c r="G43" s="383">
        <v>0</v>
      </c>
      <c r="H43" s="368">
        <v>0</v>
      </c>
      <c r="I43" s="42">
        <v>5774</v>
      </c>
      <c r="J43" s="367">
        <v>0</v>
      </c>
      <c r="K43" s="368">
        <v>0</v>
      </c>
      <c r="L43" s="42">
        <v>0</v>
      </c>
      <c r="M43" s="42">
        <v>2209</v>
      </c>
      <c r="N43" s="42">
        <v>126</v>
      </c>
      <c r="O43" s="42">
        <v>0</v>
      </c>
      <c r="P43" s="43">
        <v>6195446</v>
      </c>
      <c r="Q43" s="162" t="s">
        <v>148</v>
      </c>
    </row>
    <row r="44" spans="1:17" s="41" customFormat="1" ht="12" customHeight="1">
      <c r="A44" s="156" t="s">
        <v>149</v>
      </c>
      <c r="B44" s="42">
        <v>23981279</v>
      </c>
      <c r="C44" s="367">
        <v>0</v>
      </c>
      <c r="D44" s="368">
        <v>0</v>
      </c>
      <c r="E44" s="42">
        <v>23981279</v>
      </c>
      <c r="F44" s="367">
        <v>540634</v>
      </c>
      <c r="G44" s="383">
        <v>7822</v>
      </c>
      <c r="H44" s="368">
        <v>0</v>
      </c>
      <c r="I44" s="42">
        <v>548456</v>
      </c>
      <c r="J44" s="367">
        <v>31918</v>
      </c>
      <c r="K44" s="368">
        <v>32133</v>
      </c>
      <c r="L44" s="42">
        <v>64051</v>
      </c>
      <c r="M44" s="42">
        <v>33692</v>
      </c>
      <c r="N44" s="42">
        <v>240</v>
      </c>
      <c r="O44" s="42">
        <v>2974</v>
      </c>
      <c r="P44" s="43">
        <v>24630692</v>
      </c>
      <c r="Q44" s="162" t="s">
        <v>149</v>
      </c>
    </row>
    <row r="45" spans="1:17" s="41" customFormat="1" ht="12" customHeight="1">
      <c r="A45" s="156" t="s">
        <v>150</v>
      </c>
      <c r="B45" s="42">
        <v>752747</v>
      </c>
      <c r="C45" s="367">
        <v>0</v>
      </c>
      <c r="D45" s="368">
        <v>0</v>
      </c>
      <c r="E45" s="42">
        <v>752747</v>
      </c>
      <c r="F45" s="367">
        <v>0</v>
      </c>
      <c r="G45" s="383">
        <v>0</v>
      </c>
      <c r="H45" s="368">
        <v>0</v>
      </c>
      <c r="I45" s="42">
        <v>0</v>
      </c>
      <c r="J45" s="367">
        <v>0</v>
      </c>
      <c r="K45" s="368">
        <v>0</v>
      </c>
      <c r="L45" s="42">
        <v>0</v>
      </c>
      <c r="M45" s="42">
        <v>0</v>
      </c>
      <c r="N45" s="42">
        <v>0</v>
      </c>
      <c r="O45" s="42">
        <v>0</v>
      </c>
      <c r="P45" s="43">
        <v>752747</v>
      </c>
      <c r="Q45" s="162" t="s">
        <v>150</v>
      </c>
    </row>
    <row r="46" spans="1:17" s="41" customFormat="1" ht="12" customHeight="1">
      <c r="A46" s="157" t="s">
        <v>151</v>
      </c>
      <c r="B46" s="44">
        <v>3307801</v>
      </c>
      <c r="C46" s="369">
        <v>0</v>
      </c>
      <c r="D46" s="370">
        <v>0</v>
      </c>
      <c r="E46" s="44">
        <v>3307801</v>
      </c>
      <c r="F46" s="369">
        <v>54375</v>
      </c>
      <c r="G46" s="384">
        <v>0</v>
      </c>
      <c r="H46" s="370">
        <v>0</v>
      </c>
      <c r="I46" s="44">
        <v>54375</v>
      </c>
      <c r="J46" s="369">
        <v>0</v>
      </c>
      <c r="K46" s="370">
        <v>0</v>
      </c>
      <c r="L46" s="44">
        <v>0</v>
      </c>
      <c r="M46" s="44">
        <v>816</v>
      </c>
      <c r="N46" s="44">
        <v>0</v>
      </c>
      <c r="O46" s="44">
        <v>0</v>
      </c>
      <c r="P46" s="45">
        <v>3362992</v>
      </c>
      <c r="Q46" s="163" t="s">
        <v>151</v>
      </c>
    </row>
    <row r="47" spans="1:17" s="41" customFormat="1" ht="12" customHeight="1">
      <c r="A47" s="158" t="s">
        <v>152</v>
      </c>
      <c r="B47" s="46">
        <v>1478023</v>
      </c>
      <c r="C47" s="371">
        <v>0</v>
      </c>
      <c r="D47" s="372">
        <v>0</v>
      </c>
      <c r="E47" s="46">
        <v>1478023</v>
      </c>
      <c r="F47" s="371">
        <v>0</v>
      </c>
      <c r="G47" s="385">
        <v>0</v>
      </c>
      <c r="H47" s="372">
        <v>0</v>
      </c>
      <c r="I47" s="46">
        <v>0</v>
      </c>
      <c r="J47" s="371">
        <v>0</v>
      </c>
      <c r="K47" s="372">
        <v>0</v>
      </c>
      <c r="L47" s="46">
        <v>0</v>
      </c>
      <c r="M47" s="46">
        <v>1332</v>
      </c>
      <c r="N47" s="46">
        <v>0</v>
      </c>
      <c r="O47" s="46">
        <v>2645</v>
      </c>
      <c r="P47" s="47">
        <v>1482000</v>
      </c>
      <c r="Q47" s="164" t="s">
        <v>152</v>
      </c>
    </row>
    <row r="48" spans="1:17" s="41" customFormat="1" ht="15" customHeight="1">
      <c r="A48" s="52" t="s">
        <v>14</v>
      </c>
      <c r="B48" s="9">
        <f t="shared" ref="B48:P48" si="0">SUM(B7:B17)</f>
        <v>1062638359</v>
      </c>
      <c r="C48" s="377">
        <f t="shared" si="0"/>
        <v>0</v>
      </c>
      <c r="D48" s="378">
        <f t="shared" si="0"/>
        <v>5752</v>
      </c>
      <c r="E48" s="9">
        <f t="shared" si="0"/>
        <v>1062644111</v>
      </c>
      <c r="F48" s="377">
        <f t="shared" si="0"/>
        <v>37670670</v>
      </c>
      <c r="G48" s="388">
        <f t="shared" si="0"/>
        <v>463106</v>
      </c>
      <c r="H48" s="378">
        <f t="shared" si="0"/>
        <v>255475</v>
      </c>
      <c r="I48" s="9">
        <f t="shared" si="0"/>
        <v>38389251</v>
      </c>
      <c r="J48" s="377">
        <f t="shared" si="0"/>
        <v>1180070</v>
      </c>
      <c r="K48" s="378">
        <f t="shared" si="0"/>
        <v>11659</v>
      </c>
      <c r="L48" s="9">
        <f t="shared" si="0"/>
        <v>1191729</v>
      </c>
      <c r="M48" s="9">
        <f t="shared" si="0"/>
        <v>7357842</v>
      </c>
      <c r="N48" s="9">
        <f>SUM(N7:N17)</f>
        <v>150965</v>
      </c>
      <c r="O48" s="9">
        <f t="shared" si="0"/>
        <v>414431</v>
      </c>
      <c r="P48" s="9">
        <f t="shared" si="0"/>
        <v>1110148329</v>
      </c>
      <c r="Q48" s="53" t="s">
        <v>14</v>
      </c>
    </row>
    <row r="49" spans="1:17" s="41" customFormat="1" ht="15" customHeight="1">
      <c r="A49" s="52" t="s">
        <v>15</v>
      </c>
      <c r="B49" s="9">
        <f t="shared" ref="B49:P49" si="1">SUM(B18:B47)</f>
        <v>290763911</v>
      </c>
      <c r="C49" s="377">
        <f t="shared" si="1"/>
        <v>0</v>
      </c>
      <c r="D49" s="378">
        <f t="shared" si="1"/>
        <v>0</v>
      </c>
      <c r="E49" s="9">
        <f t="shared" si="1"/>
        <v>290763911</v>
      </c>
      <c r="F49" s="377">
        <f t="shared" si="1"/>
        <v>9900506</v>
      </c>
      <c r="G49" s="388">
        <f t="shared" si="1"/>
        <v>76598</v>
      </c>
      <c r="H49" s="378">
        <f t="shared" si="1"/>
        <v>63085</v>
      </c>
      <c r="I49" s="9">
        <f t="shared" si="1"/>
        <v>10040189</v>
      </c>
      <c r="J49" s="377">
        <f t="shared" si="1"/>
        <v>275947</v>
      </c>
      <c r="K49" s="378">
        <f t="shared" si="1"/>
        <v>37030</v>
      </c>
      <c r="L49" s="9">
        <f t="shared" si="1"/>
        <v>312977</v>
      </c>
      <c r="M49" s="9">
        <f t="shared" si="1"/>
        <v>1668668</v>
      </c>
      <c r="N49" s="9">
        <f>SUM(N18:N47)</f>
        <v>64830</v>
      </c>
      <c r="O49" s="9">
        <f t="shared" si="1"/>
        <v>48302</v>
      </c>
      <c r="P49" s="9">
        <f t="shared" si="1"/>
        <v>302898877</v>
      </c>
      <c r="Q49" s="53" t="s">
        <v>15</v>
      </c>
    </row>
    <row r="50" spans="1:17" s="41" customFormat="1" ht="15" customHeight="1" thickBot="1">
      <c r="A50" s="54" t="s">
        <v>16</v>
      </c>
      <c r="B50" s="55">
        <f t="shared" ref="B50:P50" si="2">SUM(B7:B47)</f>
        <v>1353402270</v>
      </c>
      <c r="C50" s="379">
        <f t="shared" si="2"/>
        <v>0</v>
      </c>
      <c r="D50" s="380">
        <f t="shared" si="2"/>
        <v>5752</v>
      </c>
      <c r="E50" s="55">
        <f t="shared" si="2"/>
        <v>1353408022</v>
      </c>
      <c r="F50" s="379">
        <f t="shared" si="2"/>
        <v>47571176</v>
      </c>
      <c r="G50" s="389">
        <f t="shared" si="2"/>
        <v>539704</v>
      </c>
      <c r="H50" s="380">
        <f t="shared" si="2"/>
        <v>318560</v>
      </c>
      <c r="I50" s="55">
        <f t="shared" si="2"/>
        <v>48429440</v>
      </c>
      <c r="J50" s="379">
        <f t="shared" si="2"/>
        <v>1456017</v>
      </c>
      <c r="K50" s="380">
        <f t="shared" si="2"/>
        <v>48689</v>
      </c>
      <c r="L50" s="55">
        <f t="shared" si="2"/>
        <v>1504706</v>
      </c>
      <c r="M50" s="55">
        <f t="shared" si="2"/>
        <v>9026510</v>
      </c>
      <c r="N50" s="55">
        <f>SUM(N7:N47)</f>
        <v>215795</v>
      </c>
      <c r="O50" s="55">
        <f t="shared" si="2"/>
        <v>462733</v>
      </c>
      <c r="P50" s="55">
        <f t="shared" si="2"/>
        <v>1413047206</v>
      </c>
      <c r="Q50" s="56" t="s">
        <v>16</v>
      </c>
    </row>
    <row r="51" spans="1:17" ht="12" customHeight="1">
      <c r="A51" s="57"/>
      <c r="B51" s="7"/>
      <c r="C51" s="57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8"/>
      <c r="Q51" s="57"/>
    </row>
    <row r="52" spans="1:17">
      <c r="P52" s="8"/>
    </row>
    <row r="53" spans="1:17">
      <c r="P53" s="8"/>
    </row>
  </sheetData>
  <mergeCells count="10">
    <mergeCell ref="F2:I2"/>
    <mergeCell ref="J2:L2"/>
    <mergeCell ref="J3:J5"/>
    <mergeCell ref="F3:F5"/>
    <mergeCell ref="K3:K5"/>
    <mergeCell ref="M3:M5"/>
    <mergeCell ref="O3:O5"/>
    <mergeCell ref="N3:N5"/>
    <mergeCell ref="H3:H5"/>
    <mergeCell ref="G3:G5"/>
  </mergeCells>
  <phoneticPr fontId="1"/>
  <printOptions verticalCentered="1"/>
  <pageMargins left="0.59055118110236227" right="0.39370078740157483" top="0.98425196850393704" bottom="0.59055118110236227" header="0" footer="0"/>
  <headerFooter alignWithMargins="0">
    <oddHeader>&amp;R&amp;"HGｺﾞｼｯｸM,標準"&amp;11&amp;F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autoPageBreaks="0"/>
  </sheetPr>
  <dimension ref="A1:AF51"/>
  <sheetViews>
    <sheetView showGridLines="0" showOutlineSymbols="0" view="pageBreakPreview" zoomScaleNormal="100" zoomScaleSheetLayoutView="100" workbookViewId="0">
      <pane xSplit="1" ySplit="6" topLeftCell="B37" activePane="bottomRight" state="frozen"/>
      <selection activeCell="B58" sqref="B58"/>
      <selection pane="topRight" activeCell="B58" sqref="B58"/>
      <selection pane="bottomLeft" activeCell="B58" sqref="B58"/>
      <selection pane="bottomRight" activeCell="AC52" sqref="AC52"/>
    </sheetView>
  </sheetViews>
  <sheetFormatPr defaultColWidth="8.69921875" defaultRowHeight="17.25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2" width="7.69921875" style="1" customWidth="1"/>
    <col min="13" max="13" width="8.19921875" style="1" customWidth="1"/>
    <col min="14" max="14" width="7.796875" style="1" customWidth="1"/>
    <col min="15" max="15" width="7.19921875" style="1" customWidth="1"/>
    <col min="16" max="16" width="7.796875" style="2" customWidth="1"/>
    <col min="17" max="17" width="7.796875" style="1" customWidth="1"/>
    <col min="18" max="26" width="7.59765625" style="1" customWidth="1"/>
    <col min="27" max="27" width="8.796875" style="1" customWidth="1"/>
    <col min="28" max="28" width="7.59765625" style="1" customWidth="1"/>
    <col min="29" max="29" width="9.5" style="1" customWidth="1"/>
    <col min="30" max="30" width="7.19921875" style="1" customWidth="1"/>
    <col min="31" max="31" width="1.69921875" style="1" customWidth="1"/>
    <col min="32" max="32" width="8.69921875" style="61" customWidth="1"/>
    <col min="33" max="16384" width="8.69921875" style="1"/>
  </cols>
  <sheetData>
    <row r="1" spans="1:32" s="60" customFormat="1" ht="21" customHeight="1" thickBot="1">
      <c r="A1" s="34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4" t="s">
        <v>99</v>
      </c>
      <c r="Q1" s="59"/>
      <c r="R1" s="59"/>
      <c r="S1" s="225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F1" s="61"/>
    </row>
    <row r="2" spans="1:32" s="36" customFormat="1" ht="12.75" customHeight="1">
      <c r="A2" s="126"/>
      <c r="B2" s="126"/>
      <c r="C2" s="127"/>
      <c r="D2" s="127"/>
      <c r="E2" s="127"/>
      <c r="F2" s="127"/>
      <c r="G2" s="127"/>
      <c r="H2" s="586" t="s">
        <v>43</v>
      </c>
      <c r="I2" s="587"/>
      <c r="J2" s="588"/>
      <c r="K2" s="586" t="s">
        <v>44</v>
      </c>
      <c r="L2" s="587"/>
      <c r="M2" s="588"/>
      <c r="N2" s="128"/>
      <c r="O2" s="192"/>
      <c r="P2" s="126"/>
      <c r="Q2" s="126"/>
      <c r="R2" s="586" t="s">
        <v>45</v>
      </c>
      <c r="S2" s="587"/>
      <c r="T2" s="588"/>
      <c r="U2" s="187"/>
      <c r="V2" s="586" t="s">
        <v>46</v>
      </c>
      <c r="W2" s="587"/>
      <c r="X2" s="587"/>
      <c r="Y2" s="587"/>
      <c r="Z2" s="588"/>
      <c r="AA2" s="581" t="s">
        <v>158</v>
      </c>
      <c r="AB2" s="127"/>
      <c r="AC2" s="128"/>
      <c r="AD2" s="192"/>
      <c r="AE2" s="62"/>
      <c r="AF2" s="14"/>
    </row>
    <row r="3" spans="1:32" s="36" customFormat="1" ht="12.75" customHeight="1">
      <c r="A3" s="129"/>
      <c r="B3" s="589" t="s">
        <v>47</v>
      </c>
      <c r="C3" s="583" t="s">
        <v>48</v>
      </c>
      <c r="D3" s="583" t="s">
        <v>49</v>
      </c>
      <c r="E3" s="547" t="s">
        <v>66</v>
      </c>
      <c r="F3" s="583" t="s">
        <v>50</v>
      </c>
      <c r="G3" s="583" t="s">
        <v>97</v>
      </c>
      <c r="H3" s="399"/>
      <c r="I3" s="400"/>
      <c r="J3" s="130"/>
      <c r="K3" s="399"/>
      <c r="L3" s="443"/>
      <c r="M3" s="130"/>
      <c r="N3" s="585" t="s">
        <v>100</v>
      </c>
      <c r="O3" s="193"/>
      <c r="P3" s="129"/>
      <c r="Q3" s="589" t="s">
        <v>51</v>
      </c>
      <c r="R3" s="399"/>
      <c r="S3" s="400"/>
      <c r="T3" s="130"/>
      <c r="U3" s="583" t="s">
        <v>52</v>
      </c>
      <c r="V3" s="427" t="s">
        <v>53</v>
      </c>
      <c r="W3" s="574" t="s">
        <v>154</v>
      </c>
      <c r="X3" s="574" t="s">
        <v>54</v>
      </c>
      <c r="Y3" s="428"/>
      <c r="Z3" s="130"/>
      <c r="AA3" s="582"/>
      <c r="AB3" s="583" t="s">
        <v>55</v>
      </c>
      <c r="AC3" s="585" t="s">
        <v>4</v>
      </c>
      <c r="AD3" s="193"/>
      <c r="AE3" s="62"/>
      <c r="AF3" s="14"/>
    </row>
    <row r="4" spans="1:32" s="36" customFormat="1" ht="12.75" customHeight="1">
      <c r="A4" s="132" t="s">
        <v>3</v>
      </c>
      <c r="B4" s="589"/>
      <c r="C4" s="583"/>
      <c r="D4" s="583"/>
      <c r="E4" s="547"/>
      <c r="F4" s="583"/>
      <c r="G4" s="583"/>
      <c r="H4" s="401" t="s">
        <v>56</v>
      </c>
      <c r="I4" s="402" t="s">
        <v>57</v>
      </c>
      <c r="J4" s="186" t="s">
        <v>4</v>
      </c>
      <c r="K4" s="401" t="s">
        <v>58</v>
      </c>
      <c r="L4" s="444" t="s">
        <v>59</v>
      </c>
      <c r="M4" s="186" t="s">
        <v>4</v>
      </c>
      <c r="N4" s="585"/>
      <c r="O4" s="194" t="s">
        <v>3</v>
      </c>
      <c r="P4" s="132" t="s">
        <v>3</v>
      </c>
      <c r="Q4" s="589"/>
      <c r="R4" s="401" t="s">
        <v>60</v>
      </c>
      <c r="S4" s="402" t="s">
        <v>61</v>
      </c>
      <c r="T4" s="186" t="s">
        <v>4</v>
      </c>
      <c r="U4" s="583"/>
      <c r="V4" s="403" t="s">
        <v>153</v>
      </c>
      <c r="W4" s="584"/>
      <c r="X4" s="584"/>
      <c r="Y4" s="404" t="s">
        <v>62</v>
      </c>
      <c r="Z4" s="186" t="s">
        <v>4</v>
      </c>
      <c r="AA4" s="582"/>
      <c r="AB4" s="583"/>
      <c r="AC4" s="585"/>
      <c r="AD4" s="194" t="s">
        <v>3</v>
      </c>
      <c r="AE4" s="62"/>
      <c r="AF4" s="14"/>
    </row>
    <row r="5" spans="1:32" s="36" customFormat="1" ht="12.75" customHeight="1">
      <c r="A5" s="129"/>
      <c r="B5" s="129"/>
      <c r="C5" s="134"/>
      <c r="D5" s="134"/>
      <c r="E5" s="134"/>
      <c r="F5" s="134"/>
      <c r="G5" s="134"/>
      <c r="H5" s="439"/>
      <c r="I5" s="440"/>
      <c r="J5" s="134"/>
      <c r="K5" s="439"/>
      <c r="L5" s="445"/>
      <c r="M5" s="134"/>
      <c r="N5" s="131"/>
      <c r="O5" s="193"/>
      <c r="P5" s="129"/>
      <c r="Q5" s="129"/>
      <c r="R5" s="401" t="s">
        <v>63</v>
      </c>
      <c r="S5" s="402" t="s">
        <v>64</v>
      </c>
      <c r="T5" s="134"/>
      <c r="U5" s="186"/>
      <c r="V5" s="403" t="s">
        <v>65</v>
      </c>
      <c r="W5" s="584"/>
      <c r="X5" s="584"/>
      <c r="Y5" s="404" t="s">
        <v>64</v>
      </c>
      <c r="Z5" s="134"/>
      <c r="AA5" s="582"/>
      <c r="AB5" s="134"/>
      <c r="AC5" s="131"/>
      <c r="AD5" s="193"/>
      <c r="AE5" s="62"/>
      <c r="AF5" s="14"/>
    </row>
    <row r="6" spans="1:32" s="36" customFormat="1" ht="12.75" customHeight="1" thickBot="1">
      <c r="A6" s="129"/>
      <c r="B6" s="202" t="s">
        <v>13</v>
      </c>
      <c r="C6" s="133" t="s">
        <v>13</v>
      </c>
      <c r="D6" s="133" t="s">
        <v>13</v>
      </c>
      <c r="E6" s="133" t="s">
        <v>13</v>
      </c>
      <c r="F6" s="133" t="s">
        <v>13</v>
      </c>
      <c r="G6" s="133" t="s">
        <v>13</v>
      </c>
      <c r="H6" s="403" t="s">
        <v>13</v>
      </c>
      <c r="I6" s="404" t="s">
        <v>13</v>
      </c>
      <c r="J6" s="133" t="s">
        <v>13</v>
      </c>
      <c r="K6" s="403" t="s">
        <v>13</v>
      </c>
      <c r="L6" s="446" t="s">
        <v>13</v>
      </c>
      <c r="M6" s="133" t="s">
        <v>13</v>
      </c>
      <c r="N6" s="203" t="s">
        <v>13</v>
      </c>
      <c r="O6" s="195"/>
      <c r="P6" s="135"/>
      <c r="Q6" s="202" t="s">
        <v>13</v>
      </c>
      <c r="R6" s="403" t="s">
        <v>13</v>
      </c>
      <c r="S6" s="404" t="s">
        <v>13</v>
      </c>
      <c r="T6" s="133" t="s">
        <v>13</v>
      </c>
      <c r="U6" s="133" t="s">
        <v>13</v>
      </c>
      <c r="V6" s="403" t="s">
        <v>13</v>
      </c>
      <c r="W6" s="429" t="s">
        <v>13</v>
      </c>
      <c r="X6" s="429" t="s">
        <v>13</v>
      </c>
      <c r="Y6" s="404" t="s">
        <v>13</v>
      </c>
      <c r="Z6" s="133" t="s">
        <v>13</v>
      </c>
      <c r="AA6" s="133" t="s">
        <v>13</v>
      </c>
      <c r="AB6" s="133" t="s">
        <v>13</v>
      </c>
      <c r="AC6" s="203" t="s">
        <v>13</v>
      </c>
      <c r="AD6" s="193"/>
      <c r="AE6" s="62"/>
      <c r="AF6" s="14"/>
    </row>
    <row r="7" spans="1:32" s="36" customFormat="1" ht="11.25" customHeight="1">
      <c r="A7" s="217" t="s">
        <v>112</v>
      </c>
      <c r="B7" s="217">
        <v>2615</v>
      </c>
      <c r="C7" s="218">
        <v>1707506</v>
      </c>
      <c r="D7" s="218">
        <v>59036319</v>
      </c>
      <c r="E7" s="218">
        <v>1037679</v>
      </c>
      <c r="F7" s="218">
        <v>3208445</v>
      </c>
      <c r="G7" s="218">
        <v>54070</v>
      </c>
      <c r="H7" s="405">
        <v>705640</v>
      </c>
      <c r="I7" s="406">
        <v>703200</v>
      </c>
      <c r="J7" s="218">
        <v>1408840</v>
      </c>
      <c r="K7" s="405">
        <v>296660</v>
      </c>
      <c r="L7" s="447">
        <v>497400</v>
      </c>
      <c r="M7" s="218">
        <v>794060</v>
      </c>
      <c r="N7" s="219">
        <v>96460</v>
      </c>
      <c r="O7" s="220" t="s">
        <v>112</v>
      </c>
      <c r="P7" s="217" t="s">
        <v>112</v>
      </c>
      <c r="Q7" s="217">
        <v>5720</v>
      </c>
      <c r="R7" s="405">
        <v>6341280</v>
      </c>
      <c r="S7" s="406">
        <v>1062860</v>
      </c>
      <c r="T7" s="218">
        <v>7404140</v>
      </c>
      <c r="U7" s="218">
        <v>588100</v>
      </c>
      <c r="V7" s="405">
        <v>4560270</v>
      </c>
      <c r="W7" s="430">
        <v>2940750</v>
      </c>
      <c r="X7" s="430">
        <v>994460</v>
      </c>
      <c r="Y7" s="406">
        <v>1318950</v>
      </c>
      <c r="Z7" s="218">
        <v>9814430</v>
      </c>
      <c r="AA7" s="218">
        <v>205620</v>
      </c>
      <c r="AB7" s="218">
        <v>40660290</v>
      </c>
      <c r="AC7" s="219">
        <v>126024294</v>
      </c>
      <c r="AD7" s="220" t="s">
        <v>112</v>
      </c>
      <c r="AE7" s="62"/>
      <c r="AF7" s="63"/>
    </row>
    <row r="8" spans="1:32" s="36" customFormat="1" ht="11.25" customHeight="1">
      <c r="A8" s="167" t="s">
        <v>113</v>
      </c>
      <c r="B8" s="167">
        <v>1029</v>
      </c>
      <c r="C8" s="64">
        <v>524741</v>
      </c>
      <c r="D8" s="64">
        <v>16663942</v>
      </c>
      <c r="E8" s="64">
        <v>180559</v>
      </c>
      <c r="F8" s="64">
        <v>925515</v>
      </c>
      <c r="G8" s="64">
        <v>15599</v>
      </c>
      <c r="H8" s="407">
        <v>180700</v>
      </c>
      <c r="I8" s="408">
        <v>186600</v>
      </c>
      <c r="J8" s="64">
        <v>367300</v>
      </c>
      <c r="K8" s="407">
        <v>93340</v>
      </c>
      <c r="L8" s="448">
        <v>161700</v>
      </c>
      <c r="M8" s="64">
        <v>255040</v>
      </c>
      <c r="N8" s="172">
        <v>31460</v>
      </c>
      <c r="O8" s="196" t="s">
        <v>113</v>
      </c>
      <c r="P8" s="167" t="s">
        <v>113</v>
      </c>
      <c r="Q8" s="167">
        <v>2860</v>
      </c>
      <c r="R8" s="407">
        <v>2050620</v>
      </c>
      <c r="S8" s="408">
        <v>299060</v>
      </c>
      <c r="T8" s="64">
        <v>2349680</v>
      </c>
      <c r="U8" s="64">
        <v>144100</v>
      </c>
      <c r="V8" s="407">
        <v>1339800</v>
      </c>
      <c r="W8" s="431">
        <v>916650</v>
      </c>
      <c r="X8" s="431">
        <v>297160</v>
      </c>
      <c r="Y8" s="408">
        <v>352350</v>
      </c>
      <c r="Z8" s="64">
        <v>2905960</v>
      </c>
      <c r="AA8" s="64">
        <v>60950</v>
      </c>
      <c r="AB8" s="64">
        <v>12020580</v>
      </c>
      <c r="AC8" s="172">
        <v>36449315</v>
      </c>
      <c r="AD8" s="196" t="s">
        <v>113</v>
      </c>
      <c r="AE8" s="62"/>
      <c r="AF8" s="63"/>
    </row>
    <row r="9" spans="1:32" s="36" customFormat="1" ht="11.25" customHeight="1">
      <c r="A9" s="167" t="s">
        <v>114</v>
      </c>
      <c r="B9" s="167">
        <v>1462</v>
      </c>
      <c r="C9" s="64">
        <v>163297</v>
      </c>
      <c r="D9" s="64">
        <v>7550705</v>
      </c>
      <c r="E9" s="64">
        <v>127664</v>
      </c>
      <c r="F9" s="64">
        <v>449447</v>
      </c>
      <c r="G9" s="64">
        <v>7556</v>
      </c>
      <c r="H9" s="407">
        <v>57200</v>
      </c>
      <c r="I9" s="408">
        <v>62700</v>
      </c>
      <c r="J9" s="64">
        <v>119900</v>
      </c>
      <c r="K9" s="407">
        <v>37700</v>
      </c>
      <c r="L9" s="449">
        <v>58800</v>
      </c>
      <c r="M9" s="66">
        <v>96500</v>
      </c>
      <c r="N9" s="172">
        <v>17420</v>
      </c>
      <c r="O9" s="196" t="s">
        <v>114</v>
      </c>
      <c r="P9" s="167" t="s">
        <v>114</v>
      </c>
      <c r="Q9" s="167">
        <v>0</v>
      </c>
      <c r="R9" s="407">
        <v>965580</v>
      </c>
      <c r="S9" s="408">
        <v>82460</v>
      </c>
      <c r="T9" s="64">
        <v>1048040</v>
      </c>
      <c r="U9" s="64">
        <v>69260</v>
      </c>
      <c r="V9" s="407">
        <v>537900</v>
      </c>
      <c r="W9" s="431">
        <v>395100</v>
      </c>
      <c r="X9" s="431">
        <v>136420</v>
      </c>
      <c r="Y9" s="408">
        <v>230400</v>
      </c>
      <c r="Z9" s="64">
        <v>1299820</v>
      </c>
      <c r="AA9" s="64">
        <v>19780</v>
      </c>
      <c r="AB9" s="64">
        <v>5692170</v>
      </c>
      <c r="AC9" s="172">
        <v>16663021</v>
      </c>
      <c r="AD9" s="196" t="s">
        <v>114</v>
      </c>
      <c r="AE9" s="62"/>
      <c r="AF9" s="63"/>
    </row>
    <row r="10" spans="1:32" s="36" customFormat="1" ht="11.25" customHeight="1">
      <c r="A10" s="167" t="s">
        <v>115</v>
      </c>
      <c r="B10" s="167">
        <v>292</v>
      </c>
      <c r="C10" s="64">
        <v>578366</v>
      </c>
      <c r="D10" s="64">
        <v>20199390</v>
      </c>
      <c r="E10" s="64">
        <v>272474</v>
      </c>
      <c r="F10" s="64">
        <v>1143814</v>
      </c>
      <c r="G10" s="64">
        <v>15126</v>
      </c>
      <c r="H10" s="407">
        <v>202020</v>
      </c>
      <c r="I10" s="408">
        <v>217200</v>
      </c>
      <c r="J10" s="64">
        <v>419220</v>
      </c>
      <c r="K10" s="407">
        <v>85800</v>
      </c>
      <c r="L10" s="448">
        <v>202200</v>
      </c>
      <c r="M10" s="64">
        <v>288000</v>
      </c>
      <c r="N10" s="172">
        <v>38480</v>
      </c>
      <c r="O10" s="196" t="s">
        <v>115</v>
      </c>
      <c r="P10" s="167" t="s">
        <v>115</v>
      </c>
      <c r="Q10" s="167">
        <v>2600</v>
      </c>
      <c r="R10" s="409">
        <v>2390520</v>
      </c>
      <c r="S10" s="408">
        <v>333640</v>
      </c>
      <c r="T10" s="64">
        <v>2724160</v>
      </c>
      <c r="U10" s="64">
        <v>187590</v>
      </c>
      <c r="V10" s="407">
        <v>1684980</v>
      </c>
      <c r="W10" s="431">
        <v>1133550</v>
      </c>
      <c r="X10" s="431">
        <v>352260</v>
      </c>
      <c r="Y10" s="408">
        <v>391950</v>
      </c>
      <c r="Z10" s="64">
        <v>3562740</v>
      </c>
      <c r="AA10" s="64">
        <v>70380</v>
      </c>
      <c r="AB10" s="64">
        <v>14272170</v>
      </c>
      <c r="AC10" s="172">
        <v>43774802</v>
      </c>
      <c r="AD10" s="196" t="s">
        <v>115</v>
      </c>
      <c r="AE10" s="62"/>
      <c r="AF10" s="63"/>
    </row>
    <row r="11" spans="1:32" s="36" customFormat="1" ht="11.25" customHeight="1">
      <c r="A11" s="168" t="s">
        <v>116</v>
      </c>
      <c r="B11" s="168">
        <v>36</v>
      </c>
      <c r="C11" s="67">
        <v>173282</v>
      </c>
      <c r="D11" s="67">
        <v>9172519</v>
      </c>
      <c r="E11" s="67">
        <v>102544</v>
      </c>
      <c r="F11" s="67">
        <v>535343</v>
      </c>
      <c r="G11" s="67">
        <v>7122</v>
      </c>
      <c r="H11" s="419">
        <v>50960</v>
      </c>
      <c r="I11" s="411">
        <v>80100</v>
      </c>
      <c r="J11" s="67">
        <v>131060</v>
      </c>
      <c r="K11" s="419">
        <v>33020</v>
      </c>
      <c r="L11" s="450">
        <v>100800</v>
      </c>
      <c r="M11" s="67">
        <v>133820</v>
      </c>
      <c r="N11" s="173">
        <v>26260</v>
      </c>
      <c r="O11" s="197" t="s">
        <v>116</v>
      </c>
      <c r="P11" s="168" t="s">
        <v>116</v>
      </c>
      <c r="Q11" s="168">
        <v>1040</v>
      </c>
      <c r="R11" s="410">
        <v>930600</v>
      </c>
      <c r="S11" s="411">
        <v>118940</v>
      </c>
      <c r="T11" s="67">
        <v>1049540</v>
      </c>
      <c r="U11" s="67">
        <v>127010</v>
      </c>
      <c r="V11" s="419">
        <v>695640</v>
      </c>
      <c r="W11" s="432">
        <v>489150</v>
      </c>
      <c r="X11" s="432">
        <v>170620</v>
      </c>
      <c r="Y11" s="411">
        <v>209250</v>
      </c>
      <c r="Z11" s="67">
        <v>1564660</v>
      </c>
      <c r="AA11" s="67">
        <v>25760</v>
      </c>
      <c r="AB11" s="67">
        <v>7132620</v>
      </c>
      <c r="AC11" s="173">
        <v>20182616</v>
      </c>
      <c r="AD11" s="197" t="s">
        <v>116</v>
      </c>
      <c r="AE11" s="62"/>
      <c r="AF11" s="63"/>
    </row>
    <row r="12" spans="1:32" s="36" customFormat="1" ht="11.25" customHeight="1">
      <c r="A12" s="169" t="s">
        <v>117</v>
      </c>
      <c r="B12" s="169">
        <v>0</v>
      </c>
      <c r="C12" s="68">
        <v>168634</v>
      </c>
      <c r="D12" s="68">
        <v>8739436</v>
      </c>
      <c r="E12" s="68">
        <v>134327</v>
      </c>
      <c r="F12" s="68">
        <v>535917</v>
      </c>
      <c r="G12" s="68">
        <v>6622</v>
      </c>
      <c r="H12" s="420">
        <v>63960</v>
      </c>
      <c r="I12" s="413">
        <v>81300</v>
      </c>
      <c r="J12" s="68">
        <v>145260</v>
      </c>
      <c r="K12" s="420">
        <v>24960</v>
      </c>
      <c r="L12" s="451">
        <v>69600</v>
      </c>
      <c r="M12" s="68">
        <v>94560</v>
      </c>
      <c r="N12" s="174">
        <v>18980</v>
      </c>
      <c r="O12" s="198" t="s">
        <v>117</v>
      </c>
      <c r="P12" s="169" t="s">
        <v>117</v>
      </c>
      <c r="Q12" s="169">
        <v>780</v>
      </c>
      <c r="R12" s="412">
        <v>1156650</v>
      </c>
      <c r="S12" s="413">
        <v>116660</v>
      </c>
      <c r="T12" s="68">
        <v>1273310</v>
      </c>
      <c r="U12" s="68">
        <v>106410</v>
      </c>
      <c r="V12" s="420">
        <v>777150</v>
      </c>
      <c r="W12" s="433">
        <v>475200</v>
      </c>
      <c r="X12" s="433">
        <v>160360</v>
      </c>
      <c r="Y12" s="413">
        <v>263700</v>
      </c>
      <c r="Z12" s="68">
        <v>1676410</v>
      </c>
      <c r="AA12" s="68">
        <v>30590</v>
      </c>
      <c r="AB12" s="68">
        <v>6623430</v>
      </c>
      <c r="AC12" s="174">
        <v>19554666</v>
      </c>
      <c r="AD12" s="198" t="s">
        <v>117</v>
      </c>
      <c r="AE12" s="62"/>
      <c r="AF12" s="63"/>
    </row>
    <row r="13" spans="1:32" s="36" customFormat="1" ht="11.25" customHeight="1">
      <c r="A13" s="167" t="s">
        <v>118</v>
      </c>
      <c r="B13" s="167">
        <v>544</v>
      </c>
      <c r="C13" s="64">
        <v>567297</v>
      </c>
      <c r="D13" s="64">
        <v>21337729</v>
      </c>
      <c r="E13" s="64">
        <v>228573</v>
      </c>
      <c r="F13" s="64">
        <v>1171491</v>
      </c>
      <c r="G13" s="64">
        <v>17404</v>
      </c>
      <c r="H13" s="407">
        <v>221520</v>
      </c>
      <c r="I13" s="408">
        <v>263400</v>
      </c>
      <c r="J13" s="64">
        <v>484920</v>
      </c>
      <c r="K13" s="407">
        <v>106080</v>
      </c>
      <c r="L13" s="448">
        <v>213300</v>
      </c>
      <c r="M13" s="64">
        <v>319380</v>
      </c>
      <c r="N13" s="172">
        <v>47320</v>
      </c>
      <c r="O13" s="196" t="s">
        <v>118</v>
      </c>
      <c r="P13" s="167" t="s">
        <v>118</v>
      </c>
      <c r="Q13" s="167">
        <v>1300</v>
      </c>
      <c r="R13" s="407">
        <v>2528790</v>
      </c>
      <c r="S13" s="408">
        <v>406220</v>
      </c>
      <c r="T13" s="64">
        <v>2935010</v>
      </c>
      <c r="U13" s="64">
        <v>245850</v>
      </c>
      <c r="V13" s="407">
        <v>1873080</v>
      </c>
      <c r="W13" s="431">
        <v>1176300</v>
      </c>
      <c r="X13" s="431">
        <v>324140</v>
      </c>
      <c r="Y13" s="408">
        <v>531900</v>
      </c>
      <c r="Z13" s="64">
        <v>3905420</v>
      </c>
      <c r="AA13" s="64">
        <v>83490</v>
      </c>
      <c r="AB13" s="64">
        <v>15734730</v>
      </c>
      <c r="AC13" s="172">
        <v>47080458</v>
      </c>
      <c r="AD13" s="196" t="s">
        <v>118</v>
      </c>
      <c r="AE13" s="62"/>
      <c r="AF13" s="63"/>
    </row>
    <row r="14" spans="1:32" s="36" customFormat="1" ht="11.25" customHeight="1">
      <c r="A14" s="167" t="s">
        <v>119</v>
      </c>
      <c r="B14" s="167">
        <v>99</v>
      </c>
      <c r="C14" s="64">
        <v>276078</v>
      </c>
      <c r="D14" s="64">
        <v>11162680</v>
      </c>
      <c r="E14" s="64">
        <v>175009</v>
      </c>
      <c r="F14" s="64">
        <v>666825</v>
      </c>
      <c r="G14" s="64">
        <v>11482</v>
      </c>
      <c r="H14" s="407">
        <v>95940</v>
      </c>
      <c r="I14" s="408">
        <v>106200</v>
      </c>
      <c r="J14" s="64">
        <v>202140</v>
      </c>
      <c r="K14" s="407">
        <v>32240</v>
      </c>
      <c r="L14" s="448">
        <v>92700</v>
      </c>
      <c r="M14" s="64">
        <v>124940</v>
      </c>
      <c r="N14" s="172">
        <v>17940</v>
      </c>
      <c r="O14" s="196" t="s">
        <v>119</v>
      </c>
      <c r="P14" s="167" t="s">
        <v>119</v>
      </c>
      <c r="Q14" s="167">
        <v>780</v>
      </c>
      <c r="R14" s="407">
        <v>1403160</v>
      </c>
      <c r="S14" s="408">
        <v>163020</v>
      </c>
      <c r="T14" s="64">
        <v>1566180</v>
      </c>
      <c r="U14" s="64">
        <v>141830</v>
      </c>
      <c r="V14" s="407">
        <v>887370</v>
      </c>
      <c r="W14" s="431">
        <v>572400</v>
      </c>
      <c r="X14" s="431">
        <v>196080</v>
      </c>
      <c r="Y14" s="408">
        <v>271350</v>
      </c>
      <c r="Z14" s="64">
        <v>1927200</v>
      </c>
      <c r="AA14" s="64">
        <v>37720</v>
      </c>
      <c r="AB14" s="64">
        <v>7755990</v>
      </c>
      <c r="AC14" s="172">
        <v>24066893</v>
      </c>
      <c r="AD14" s="196" t="s">
        <v>119</v>
      </c>
      <c r="AE14" s="62"/>
      <c r="AF14" s="63"/>
    </row>
    <row r="15" spans="1:32" s="36" customFormat="1" ht="11.25" customHeight="1">
      <c r="A15" s="167" t="s">
        <v>120</v>
      </c>
      <c r="B15" s="167">
        <v>1385</v>
      </c>
      <c r="C15" s="64">
        <v>325066</v>
      </c>
      <c r="D15" s="64">
        <v>16536097</v>
      </c>
      <c r="E15" s="64">
        <v>178335</v>
      </c>
      <c r="F15" s="69">
        <v>907200</v>
      </c>
      <c r="G15" s="69">
        <v>12421</v>
      </c>
      <c r="H15" s="441">
        <v>156780</v>
      </c>
      <c r="I15" s="408">
        <v>188400</v>
      </c>
      <c r="J15" s="64">
        <v>345180</v>
      </c>
      <c r="K15" s="407">
        <v>67080</v>
      </c>
      <c r="L15" s="448">
        <v>147000</v>
      </c>
      <c r="M15" s="64">
        <v>214080</v>
      </c>
      <c r="N15" s="172">
        <v>55380</v>
      </c>
      <c r="O15" s="196" t="s">
        <v>120</v>
      </c>
      <c r="P15" s="167" t="s">
        <v>120</v>
      </c>
      <c r="Q15" s="167">
        <v>1560</v>
      </c>
      <c r="R15" s="407">
        <v>1999470</v>
      </c>
      <c r="S15" s="408">
        <v>300580</v>
      </c>
      <c r="T15" s="64">
        <v>2300050</v>
      </c>
      <c r="U15" s="64">
        <v>220070</v>
      </c>
      <c r="V15" s="407">
        <v>1523610</v>
      </c>
      <c r="W15" s="431">
        <v>940950</v>
      </c>
      <c r="X15" s="431">
        <v>262960</v>
      </c>
      <c r="Y15" s="408">
        <v>544950</v>
      </c>
      <c r="Z15" s="64">
        <v>3272470</v>
      </c>
      <c r="AA15" s="64">
        <v>66930</v>
      </c>
      <c r="AB15" s="64">
        <v>12879570</v>
      </c>
      <c r="AC15" s="172">
        <v>37315794</v>
      </c>
      <c r="AD15" s="196" t="s">
        <v>120</v>
      </c>
      <c r="AE15" s="62"/>
      <c r="AF15" s="63"/>
    </row>
    <row r="16" spans="1:32" s="36" customFormat="1" ht="11.25" customHeight="1">
      <c r="A16" s="170" t="s">
        <v>121</v>
      </c>
      <c r="B16" s="204">
        <v>0</v>
      </c>
      <c r="C16" s="70">
        <v>146361</v>
      </c>
      <c r="D16" s="70">
        <v>7470643</v>
      </c>
      <c r="E16" s="70">
        <v>72960</v>
      </c>
      <c r="F16" s="70">
        <v>435342</v>
      </c>
      <c r="G16" s="70">
        <v>6305</v>
      </c>
      <c r="H16" s="414">
        <v>48360</v>
      </c>
      <c r="I16" s="415">
        <v>65400</v>
      </c>
      <c r="J16" s="71">
        <v>113760</v>
      </c>
      <c r="K16" s="414">
        <v>34320</v>
      </c>
      <c r="L16" s="415">
        <v>83100</v>
      </c>
      <c r="M16" s="71">
        <v>117420</v>
      </c>
      <c r="N16" s="175">
        <v>15600</v>
      </c>
      <c r="O16" s="199" t="s">
        <v>121</v>
      </c>
      <c r="P16" s="170" t="s">
        <v>121</v>
      </c>
      <c r="Q16" s="170">
        <v>0</v>
      </c>
      <c r="R16" s="414">
        <v>834570</v>
      </c>
      <c r="S16" s="415">
        <v>125400</v>
      </c>
      <c r="T16" s="71">
        <v>959970</v>
      </c>
      <c r="U16" s="71">
        <v>97390</v>
      </c>
      <c r="V16" s="414">
        <v>579810</v>
      </c>
      <c r="W16" s="434">
        <v>444150</v>
      </c>
      <c r="X16" s="434">
        <v>307040</v>
      </c>
      <c r="Y16" s="415">
        <v>144450</v>
      </c>
      <c r="Z16" s="71">
        <v>1475450</v>
      </c>
      <c r="AA16" s="71">
        <v>16560</v>
      </c>
      <c r="AB16" s="71">
        <v>5741670</v>
      </c>
      <c r="AC16" s="175">
        <v>16669431</v>
      </c>
      <c r="AD16" s="199" t="s">
        <v>121</v>
      </c>
      <c r="AE16" s="62"/>
      <c r="AF16" s="63"/>
    </row>
    <row r="17" spans="1:32" s="36" customFormat="1" ht="11.25" customHeight="1">
      <c r="A17" s="171" t="s">
        <v>122</v>
      </c>
      <c r="B17" s="171">
        <v>0</v>
      </c>
      <c r="C17" s="72">
        <v>143134</v>
      </c>
      <c r="D17" s="73">
        <v>6213553</v>
      </c>
      <c r="E17" s="72">
        <v>76512</v>
      </c>
      <c r="F17" s="72">
        <v>382884</v>
      </c>
      <c r="G17" s="72">
        <v>6157</v>
      </c>
      <c r="H17" s="416">
        <v>62660</v>
      </c>
      <c r="I17" s="417">
        <v>65400</v>
      </c>
      <c r="J17" s="72">
        <v>128060</v>
      </c>
      <c r="K17" s="416">
        <v>25480</v>
      </c>
      <c r="L17" s="452">
        <v>50700</v>
      </c>
      <c r="M17" s="72">
        <v>76180</v>
      </c>
      <c r="N17" s="176">
        <v>15340</v>
      </c>
      <c r="O17" s="200" t="s">
        <v>122</v>
      </c>
      <c r="P17" s="171" t="s">
        <v>122</v>
      </c>
      <c r="Q17" s="171">
        <v>520</v>
      </c>
      <c r="R17" s="416">
        <v>763620</v>
      </c>
      <c r="S17" s="417">
        <v>124640</v>
      </c>
      <c r="T17" s="72">
        <v>888260</v>
      </c>
      <c r="U17" s="72">
        <v>97980</v>
      </c>
      <c r="V17" s="416">
        <v>573210</v>
      </c>
      <c r="W17" s="435">
        <v>357750</v>
      </c>
      <c r="X17" s="435">
        <v>142120</v>
      </c>
      <c r="Y17" s="417">
        <v>265050</v>
      </c>
      <c r="Z17" s="72">
        <v>1338130</v>
      </c>
      <c r="AA17" s="72">
        <v>22080</v>
      </c>
      <c r="AB17" s="72">
        <v>4838790</v>
      </c>
      <c r="AC17" s="176">
        <v>14227580</v>
      </c>
      <c r="AD17" s="200" t="s">
        <v>122</v>
      </c>
      <c r="AE17" s="62"/>
      <c r="AF17" s="63"/>
    </row>
    <row r="18" spans="1:32" s="36" customFormat="1" ht="11.25" customHeight="1">
      <c r="A18" s="167" t="s">
        <v>123</v>
      </c>
      <c r="B18" s="167">
        <v>0</v>
      </c>
      <c r="C18" s="64">
        <v>9135</v>
      </c>
      <c r="D18" s="64">
        <v>667707</v>
      </c>
      <c r="E18" s="64">
        <v>14742</v>
      </c>
      <c r="F18" s="64">
        <v>40285</v>
      </c>
      <c r="G18" s="64">
        <v>1211</v>
      </c>
      <c r="H18" s="407">
        <v>4160</v>
      </c>
      <c r="I18" s="408">
        <v>5700</v>
      </c>
      <c r="J18" s="64">
        <v>9860</v>
      </c>
      <c r="K18" s="407">
        <v>2340</v>
      </c>
      <c r="L18" s="448">
        <v>7200</v>
      </c>
      <c r="M18" s="64">
        <v>9540</v>
      </c>
      <c r="N18" s="172">
        <v>2080</v>
      </c>
      <c r="O18" s="196" t="s">
        <v>123</v>
      </c>
      <c r="P18" s="167" t="s">
        <v>123</v>
      </c>
      <c r="Q18" s="167">
        <v>0</v>
      </c>
      <c r="R18" s="407">
        <v>62370</v>
      </c>
      <c r="S18" s="408">
        <v>12920</v>
      </c>
      <c r="T18" s="64">
        <v>75290</v>
      </c>
      <c r="U18" s="64">
        <v>9860</v>
      </c>
      <c r="V18" s="407">
        <v>49500</v>
      </c>
      <c r="W18" s="431">
        <v>35550</v>
      </c>
      <c r="X18" s="431">
        <v>25840</v>
      </c>
      <c r="Y18" s="408">
        <v>13500</v>
      </c>
      <c r="Z18" s="64">
        <v>124390</v>
      </c>
      <c r="AA18" s="64">
        <v>1610</v>
      </c>
      <c r="AB18" s="64">
        <v>541200</v>
      </c>
      <c r="AC18" s="172">
        <v>1506910</v>
      </c>
      <c r="AD18" s="196" t="s">
        <v>123</v>
      </c>
      <c r="AE18" s="62"/>
      <c r="AF18" s="63"/>
    </row>
    <row r="19" spans="1:32" s="36" customFormat="1" ht="11.25" customHeight="1">
      <c r="A19" s="167" t="s">
        <v>124</v>
      </c>
      <c r="B19" s="167">
        <v>0</v>
      </c>
      <c r="C19" s="64">
        <v>7820</v>
      </c>
      <c r="D19" s="64">
        <v>336993</v>
      </c>
      <c r="E19" s="64">
        <v>8760</v>
      </c>
      <c r="F19" s="64">
        <v>19229</v>
      </c>
      <c r="G19" s="64">
        <v>586</v>
      </c>
      <c r="H19" s="407">
        <v>3380</v>
      </c>
      <c r="I19" s="408">
        <v>3300</v>
      </c>
      <c r="J19" s="64">
        <v>6680</v>
      </c>
      <c r="K19" s="407">
        <v>780</v>
      </c>
      <c r="L19" s="448">
        <v>3300</v>
      </c>
      <c r="M19" s="64">
        <v>4080</v>
      </c>
      <c r="N19" s="172">
        <v>1300</v>
      </c>
      <c r="O19" s="196" t="s">
        <v>124</v>
      </c>
      <c r="P19" s="167" t="s">
        <v>124</v>
      </c>
      <c r="Q19" s="167">
        <v>0</v>
      </c>
      <c r="R19" s="407">
        <v>34650</v>
      </c>
      <c r="S19" s="408">
        <v>8360</v>
      </c>
      <c r="T19" s="64">
        <v>43010</v>
      </c>
      <c r="U19" s="64">
        <v>4460</v>
      </c>
      <c r="V19" s="407">
        <v>29700</v>
      </c>
      <c r="W19" s="431">
        <v>17550</v>
      </c>
      <c r="X19" s="431">
        <v>11780</v>
      </c>
      <c r="Y19" s="408">
        <v>20250</v>
      </c>
      <c r="Z19" s="64">
        <v>79280</v>
      </c>
      <c r="AA19" s="64">
        <v>690</v>
      </c>
      <c r="AB19" s="64">
        <v>288750</v>
      </c>
      <c r="AC19" s="172">
        <v>801638</v>
      </c>
      <c r="AD19" s="196" t="s">
        <v>124</v>
      </c>
      <c r="AE19" s="62"/>
      <c r="AF19" s="63"/>
    </row>
    <row r="20" spans="1:32" s="36" customFormat="1" ht="11.25" customHeight="1">
      <c r="A20" s="167" t="s">
        <v>125</v>
      </c>
      <c r="B20" s="167">
        <v>0</v>
      </c>
      <c r="C20" s="64">
        <v>4901</v>
      </c>
      <c r="D20" s="64">
        <v>202914</v>
      </c>
      <c r="E20" s="64">
        <v>6007</v>
      </c>
      <c r="F20" s="64">
        <v>12508</v>
      </c>
      <c r="G20" s="64">
        <v>343</v>
      </c>
      <c r="H20" s="407">
        <v>1820</v>
      </c>
      <c r="I20" s="408">
        <v>2100</v>
      </c>
      <c r="J20" s="64">
        <v>3920</v>
      </c>
      <c r="K20" s="407">
        <v>1040</v>
      </c>
      <c r="L20" s="448">
        <v>1500</v>
      </c>
      <c r="M20" s="64">
        <v>2540</v>
      </c>
      <c r="N20" s="172">
        <v>780</v>
      </c>
      <c r="O20" s="196" t="s">
        <v>125</v>
      </c>
      <c r="P20" s="167" t="s">
        <v>125</v>
      </c>
      <c r="Q20" s="167">
        <v>0</v>
      </c>
      <c r="R20" s="407">
        <v>23760</v>
      </c>
      <c r="S20" s="408">
        <v>4560</v>
      </c>
      <c r="T20" s="64">
        <v>28320</v>
      </c>
      <c r="U20" s="64">
        <v>4990</v>
      </c>
      <c r="V20" s="407">
        <v>18150</v>
      </c>
      <c r="W20" s="431">
        <v>10800</v>
      </c>
      <c r="X20" s="431">
        <v>7980</v>
      </c>
      <c r="Y20" s="408">
        <v>10800</v>
      </c>
      <c r="Z20" s="64">
        <v>47730</v>
      </c>
      <c r="AA20" s="64">
        <v>230</v>
      </c>
      <c r="AB20" s="64">
        <v>167310</v>
      </c>
      <c r="AC20" s="172">
        <v>482493</v>
      </c>
      <c r="AD20" s="196" t="s">
        <v>125</v>
      </c>
      <c r="AE20" s="62"/>
      <c r="AF20" s="63"/>
    </row>
    <row r="21" spans="1:32" s="36" customFormat="1" ht="11.25" customHeight="1">
      <c r="A21" s="170" t="s">
        <v>126</v>
      </c>
      <c r="B21" s="170">
        <v>0</v>
      </c>
      <c r="C21" s="71">
        <v>21857</v>
      </c>
      <c r="D21" s="71">
        <v>1035588</v>
      </c>
      <c r="E21" s="71">
        <v>20096</v>
      </c>
      <c r="F21" s="71">
        <v>63066</v>
      </c>
      <c r="G21" s="71">
        <v>1503</v>
      </c>
      <c r="H21" s="414">
        <v>10660</v>
      </c>
      <c r="I21" s="415">
        <v>12900</v>
      </c>
      <c r="J21" s="71">
        <v>23560</v>
      </c>
      <c r="K21" s="414">
        <v>3900</v>
      </c>
      <c r="L21" s="453">
        <v>8100</v>
      </c>
      <c r="M21" s="71">
        <v>12000</v>
      </c>
      <c r="N21" s="175">
        <v>3120</v>
      </c>
      <c r="O21" s="199" t="s">
        <v>126</v>
      </c>
      <c r="P21" s="170" t="s">
        <v>126</v>
      </c>
      <c r="Q21" s="170">
        <v>0</v>
      </c>
      <c r="R21" s="414">
        <v>123750</v>
      </c>
      <c r="S21" s="415">
        <v>17480</v>
      </c>
      <c r="T21" s="71">
        <v>141230</v>
      </c>
      <c r="U21" s="71">
        <v>11780</v>
      </c>
      <c r="V21" s="414">
        <v>91080</v>
      </c>
      <c r="W21" s="434">
        <v>68850</v>
      </c>
      <c r="X21" s="434">
        <v>31540</v>
      </c>
      <c r="Y21" s="415">
        <v>50850</v>
      </c>
      <c r="Z21" s="71">
        <v>242320</v>
      </c>
      <c r="AA21" s="71">
        <v>3910</v>
      </c>
      <c r="AB21" s="71">
        <v>872850</v>
      </c>
      <c r="AC21" s="175">
        <v>2452880</v>
      </c>
      <c r="AD21" s="199" t="s">
        <v>126</v>
      </c>
      <c r="AE21" s="62"/>
      <c r="AF21" s="63"/>
    </row>
    <row r="22" spans="1:32" s="36" customFormat="1" ht="11.25" customHeight="1">
      <c r="A22" s="171" t="s">
        <v>127</v>
      </c>
      <c r="B22" s="171">
        <v>0</v>
      </c>
      <c r="C22" s="72">
        <v>25871</v>
      </c>
      <c r="D22" s="72">
        <v>1517881</v>
      </c>
      <c r="E22" s="72">
        <v>31522</v>
      </c>
      <c r="F22" s="72">
        <v>95295</v>
      </c>
      <c r="G22" s="72">
        <v>1253</v>
      </c>
      <c r="H22" s="416">
        <v>12740</v>
      </c>
      <c r="I22" s="417">
        <v>17400</v>
      </c>
      <c r="J22" s="72">
        <v>30140</v>
      </c>
      <c r="K22" s="416">
        <v>4940</v>
      </c>
      <c r="L22" s="452">
        <v>15300</v>
      </c>
      <c r="M22" s="72">
        <v>20240</v>
      </c>
      <c r="N22" s="176">
        <v>5460</v>
      </c>
      <c r="O22" s="200" t="s">
        <v>127</v>
      </c>
      <c r="P22" s="171" t="s">
        <v>127</v>
      </c>
      <c r="Q22" s="171">
        <v>0</v>
      </c>
      <c r="R22" s="416">
        <v>188430</v>
      </c>
      <c r="S22" s="417">
        <v>26220</v>
      </c>
      <c r="T22" s="72">
        <v>214650</v>
      </c>
      <c r="U22" s="72">
        <v>26750</v>
      </c>
      <c r="V22" s="416">
        <v>130020</v>
      </c>
      <c r="W22" s="435">
        <v>73350</v>
      </c>
      <c r="X22" s="435">
        <v>34580</v>
      </c>
      <c r="Y22" s="417">
        <v>72000</v>
      </c>
      <c r="Z22" s="72">
        <v>309950</v>
      </c>
      <c r="AA22" s="72">
        <v>6440</v>
      </c>
      <c r="AB22" s="72">
        <v>1338150</v>
      </c>
      <c r="AC22" s="176">
        <v>3623602</v>
      </c>
      <c r="AD22" s="200" t="s">
        <v>127</v>
      </c>
      <c r="AE22" s="62"/>
      <c r="AF22" s="63"/>
    </row>
    <row r="23" spans="1:32" s="36" customFormat="1" ht="11.25" customHeight="1">
      <c r="A23" s="167" t="s">
        <v>128</v>
      </c>
      <c r="B23" s="167">
        <v>0</v>
      </c>
      <c r="C23" s="64">
        <v>35805</v>
      </c>
      <c r="D23" s="64">
        <v>1516597</v>
      </c>
      <c r="E23" s="64">
        <v>31376</v>
      </c>
      <c r="F23" s="64">
        <v>82444</v>
      </c>
      <c r="G23" s="64">
        <v>1821</v>
      </c>
      <c r="H23" s="407">
        <v>10140</v>
      </c>
      <c r="I23" s="408">
        <v>15000</v>
      </c>
      <c r="J23" s="64">
        <v>25140</v>
      </c>
      <c r="K23" s="407">
        <v>5200</v>
      </c>
      <c r="L23" s="448">
        <v>10500</v>
      </c>
      <c r="M23" s="64">
        <v>15700</v>
      </c>
      <c r="N23" s="172">
        <v>2600</v>
      </c>
      <c r="O23" s="196" t="s">
        <v>128</v>
      </c>
      <c r="P23" s="167" t="s">
        <v>128</v>
      </c>
      <c r="Q23" s="167">
        <v>0</v>
      </c>
      <c r="R23" s="407">
        <v>187440</v>
      </c>
      <c r="S23" s="408">
        <v>31540</v>
      </c>
      <c r="T23" s="64">
        <v>218980</v>
      </c>
      <c r="U23" s="64">
        <v>21350</v>
      </c>
      <c r="V23" s="407">
        <v>121440</v>
      </c>
      <c r="W23" s="431">
        <v>68850</v>
      </c>
      <c r="X23" s="431">
        <v>22420</v>
      </c>
      <c r="Y23" s="408">
        <v>60300</v>
      </c>
      <c r="Z23" s="64">
        <v>273010</v>
      </c>
      <c r="AA23" s="64">
        <v>4830</v>
      </c>
      <c r="AB23" s="64">
        <v>1256640</v>
      </c>
      <c r="AC23" s="172">
        <v>3486293</v>
      </c>
      <c r="AD23" s="196" t="s">
        <v>128</v>
      </c>
      <c r="AE23" s="62"/>
      <c r="AF23" s="63"/>
    </row>
    <row r="24" spans="1:32" s="36" customFormat="1" ht="11.25" customHeight="1">
      <c r="A24" s="167" t="s">
        <v>129</v>
      </c>
      <c r="B24" s="167">
        <v>82</v>
      </c>
      <c r="C24" s="64">
        <v>16880</v>
      </c>
      <c r="D24" s="64">
        <v>797942</v>
      </c>
      <c r="E24" s="64">
        <v>3243</v>
      </c>
      <c r="F24" s="64">
        <v>52350</v>
      </c>
      <c r="G24" s="64">
        <v>983</v>
      </c>
      <c r="H24" s="407">
        <v>7280</v>
      </c>
      <c r="I24" s="408">
        <v>10500</v>
      </c>
      <c r="J24" s="64">
        <v>17780</v>
      </c>
      <c r="K24" s="407">
        <v>2340</v>
      </c>
      <c r="L24" s="448">
        <v>5700</v>
      </c>
      <c r="M24" s="64">
        <v>8040</v>
      </c>
      <c r="N24" s="172">
        <v>2860</v>
      </c>
      <c r="O24" s="196" t="s">
        <v>129</v>
      </c>
      <c r="P24" s="167" t="s">
        <v>129</v>
      </c>
      <c r="Q24" s="167">
        <v>0</v>
      </c>
      <c r="R24" s="407">
        <v>74910</v>
      </c>
      <c r="S24" s="418">
        <v>13680</v>
      </c>
      <c r="T24" s="64">
        <v>88590</v>
      </c>
      <c r="U24" s="64">
        <v>13260</v>
      </c>
      <c r="V24" s="407">
        <v>64020</v>
      </c>
      <c r="W24" s="431">
        <v>41400</v>
      </c>
      <c r="X24" s="431">
        <v>20900</v>
      </c>
      <c r="Y24" s="408">
        <v>24750</v>
      </c>
      <c r="Z24" s="64">
        <v>151070</v>
      </c>
      <c r="AA24" s="64">
        <v>3220</v>
      </c>
      <c r="AB24" s="64">
        <v>658680</v>
      </c>
      <c r="AC24" s="172">
        <v>1814980</v>
      </c>
      <c r="AD24" s="196" t="s">
        <v>129</v>
      </c>
      <c r="AE24" s="62"/>
      <c r="AF24" s="63"/>
    </row>
    <row r="25" spans="1:32" s="36" customFormat="1" ht="11.25" customHeight="1">
      <c r="A25" s="167" t="s">
        <v>130</v>
      </c>
      <c r="B25" s="167">
        <v>474</v>
      </c>
      <c r="C25" s="64">
        <v>53529</v>
      </c>
      <c r="D25" s="64">
        <v>1500239</v>
      </c>
      <c r="E25" s="64">
        <v>15871</v>
      </c>
      <c r="F25" s="64">
        <v>87311</v>
      </c>
      <c r="G25" s="64">
        <v>1793</v>
      </c>
      <c r="H25" s="407">
        <v>18460</v>
      </c>
      <c r="I25" s="408">
        <v>22800</v>
      </c>
      <c r="J25" s="64">
        <v>41260</v>
      </c>
      <c r="K25" s="407">
        <v>21320</v>
      </c>
      <c r="L25" s="448">
        <v>17700</v>
      </c>
      <c r="M25" s="64">
        <v>39020</v>
      </c>
      <c r="N25" s="172">
        <v>3640</v>
      </c>
      <c r="O25" s="196" t="s">
        <v>130</v>
      </c>
      <c r="P25" s="167" t="s">
        <v>130</v>
      </c>
      <c r="Q25" s="167">
        <v>260</v>
      </c>
      <c r="R25" s="407">
        <v>166980</v>
      </c>
      <c r="S25" s="408">
        <v>39900</v>
      </c>
      <c r="T25" s="64">
        <v>206880</v>
      </c>
      <c r="U25" s="64">
        <v>35780</v>
      </c>
      <c r="V25" s="407">
        <v>128700</v>
      </c>
      <c r="W25" s="431">
        <v>79650</v>
      </c>
      <c r="X25" s="431">
        <v>28120</v>
      </c>
      <c r="Y25" s="408">
        <v>47250</v>
      </c>
      <c r="Z25" s="64">
        <v>283720</v>
      </c>
      <c r="AA25" s="64">
        <v>5520</v>
      </c>
      <c r="AB25" s="64">
        <v>1338480</v>
      </c>
      <c r="AC25" s="172">
        <v>3613777</v>
      </c>
      <c r="AD25" s="196" t="s">
        <v>130</v>
      </c>
      <c r="AE25" s="62"/>
      <c r="AF25" s="63"/>
    </row>
    <row r="26" spans="1:32" s="36" customFormat="1" ht="11.25" customHeight="1">
      <c r="A26" s="168" t="s">
        <v>131</v>
      </c>
      <c r="B26" s="168">
        <v>0</v>
      </c>
      <c r="C26" s="67">
        <v>33259</v>
      </c>
      <c r="D26" s="67">
        <v>555111</v>
      </c>
      <c r="E26" s="67">
        <v>21296</v>
      </c>
      <c r="F26" s="67">
        <v>32824</v>
      </c>
      <c r="G26" s="67">
        <v>539</v>
      </c>
      <c r="H26" s="419">
        <v>10660</v>
      </c>
      <c r="I26" s="411">
        <v>13500</v>
      </c>
      <c r="J26" s="67">
        <v>24160</v>
      </c>
      <c r="K26" s="419">
        <v>4420</v>
      </c>
      <c r="L26" s="450">
        <v>4500</v>
      </c>
      <c r="M26" s="67">
        <v>8920</v>
      </c>
      <c r="N26" s="173">
        <v>2340</v>
      </c>
      <c r="O26" s="197" t="s">
        <v>131</v>
      </c>
      <c r="P26" s="168" t="s">
        <v>131</v>
      </c>
      <c r="Q26" s="168">
        <v>0</v>
      </c>
      <c r="R26" s="419">
        <v>82500</v>
      </c>
      <c r="S26" s="411">
        <v>28500</v>
      </c>
      <c r="T26" s="67">
        <v>111000</v>
      </c>
      <c r="U26" s="67">
        <v>5450</v>
      </c>
      <c r="V26" s="419">
        <v>52140</v>
      </c>
      <c r="W26" s="432">
        <v>41400</v>
      </c>
      <c r="X26" s="432">
        <v>14440</v>
      </c>
      <c r="Y26" s="411">
        <v>23400</v>
      </c>
      <c r="Z26" s="67">
        <v>131380</v>
      </c>
      <c r="AA26" s="67">
        <v>4140</v>
      </c>
      <c r="AB26" s="67">
        <v>451110</v>
      </c>
      <c r="AC26" s="173">
        <v>1381529</v>
      </c>
      <c r="AD26" s="197" t="s">
        <v>131</v>
      </c>
      <c r="AE26" s="62"/>
      <c r="AF26" s="63"/>
    </row>
    <row r="27" spans="1:32" s="36" customFormat="1" ht="11.25" customHeight="1">
      <c r="A27" s="169" t="s">
        <v>132</v>
      </c>
      <c r="B27" s="169">
        <v>447</v>
      </c>
      <c r="C27" s="68">
        <v>148739</v>
      </c>
      <c r="D27" s="68">
        <v>6177616</v>
      </c>
      <c r="E27" s="68">
        <v>72544</v>
      </c>
      <c r="F27" s="68">
        <v>359156</v>
      </c>
      <c r="G27" s="68">
        <v>5585</v>
      </c>
      <c r="H27" s="420">
        <v>65000</v>
      </c>
      <c r="I27" s="413">
        <v>86400</v>
      </c>
      <c r="J27" s="68">
        <v>151400</v>
      </c>
      <c r="K27" s="420">
        <v>41340</v>
      </c>
      <c r="L27" s="451">
        <v>62700</v>
      </c>
      <c r="M27" s="68">
        <v>104040</v>
      </c>
      <c r="N27" s="174">
        <v>23920</v>
      </c>
      <c r="O27" s="198" t="s">
        <v>132</v>
      </c>
      <c r="P27" s="169" t="s">
        <v>132</v>
      </c>
      <c r="Q27" s="169">
        <v>780</v>
      </c>
      <c r="R27" s="420">
        <v>763620</v>
      </c>
      <c r="S27" s="413">
        <v>143260</v>
      </c>
      <c r="T27" s="68">
        <v>906880</v>
      </c>
      <c r="U27" s="68">
        <v>89100</v>
      </c>
      <c r="V27" s="420">
        <v>579150</v>
      </c>
      <c r="W27" s="433">
        <v>390600</v>
      </c>
      <c r="X27" s="433">
        <v>82840</v>
      </c>
      <c r="Y27" s="413">
        <v>198900</v>
      </c>
      <c r="Z27" s="68">
        <v>1251490</v>
      </c>
      <c r="AA27" s="68">
        <v>29440</v>
      </c>
      <c r="AB27" s="68">
        <v>4771800</v>
      </c>
      <c r="AC27" s="174">
        <v>14092937</v>
      </c>
      <c r="AD27" s="198" t="s">
        <v>132</v>
      </c>
      <c r="AE27" s="62"/>
      <c r="AF27" s="63"/>
    </row>
    <row r="28" spans="1:32" s="36" customFormat="1" ht="11.25" customHeight="1">
      <c r="A28" s="167" t="s">
        <v>133</v>
      </c>
      <c r="B28" s="167">
        <v>0</v>
      </c>
      <c r="C28" s="64">
        <v>122146</v>
      </c>
      <c r="D28" s="64">
        <v>2072793</v>
      </c>
      <c r="E28" s="64">
        <v>20465</v>
      </c>
      <c r="F28" s="64">
        <v>110242</v>
      </c>
      <c r="G28" s="64">
        <v>2262</v>
      </c>
      <c r="H28" s="407">
        <v>38220</v>
      </c>
      <c r="I28" s="408">
        <v>59100</v>
      </c>
      <c r="J28" s="64">
        <v>97320</v>
      </c>
      <c r="K28" s="407">
        <v>21580</v>
      </c>
      <c r="L28" s="448">
        <v>22200</v>
      </c>
      <c r="M28" s="64">
        <v>43780</v>
      </c>
      <c r="N28" s="172">
        <v>5200</v>
      </c>
      <c r="O28" s="196" t="s">
        <v>133</v>
      </c>
      <c r="P28" s="167" t="s">
        <v>133</v>
      </c>
      <c r="Q28" s="167">
        <v>0</v>
      </c>
      <c r="R28" s="407">
        <v>248490</v>
      </c>
      <c r="S28" s="408">
        <v>69160</v>
      </c>
      <c r="T28" s="64">
        <v>317650</v>
      </c>
      <c r="U28" s="64">
        <v>25990</v>
      </c>
      <c r="V28" s="407">
        <v>198000</v>
      </c>
      <c r="W28" s="431">
        <v>119700</v>
      </c>
      <c r="X28" s="431">
        <v>36100</v>
      </c>
      <c r="Y28" s="408">
        <v>67050</v>
      </c>
      <c r="Z28" s="64">
        <v>420850</v>
      </c>
      <c r="AA28" s="64">
        <v>15870</v>
      </c>
      <c r="AB28" s="64">
        <v>1594230</v>
      </c>
      <c r="AC28" s="172">
        <v>4848798</v>
      </c>
      <c r="AD28" s="196" t="s">
        <v>133</v>
      </c>
      <c r="AE28" s="62"/>
      <c r="AF28" s="63"/>
    </row>
    <row r="29" spans="1:32" s="36" customFormat="1" ht="11.25" customHeight="1">
      <c r="A29" s="167" t="s">
        <v>134</v>
      </c>
      <c r="B29" s="167">
        <v>429</v>
      </c>
      <c r="C29" s="64">
        <v>213321</v>
      </c>
      <c r="D29" s="64">
        <v>4793538</v>
      </c>
      <c r="E29" s="64">
        <v>96605</v>
      </c>
      <c r="F29" s="64">
        <v>255044</v>
      </c>
      <c r="G29" s="64">
        <v>4307</v>
      </c>
      <c r="H29" s="407">
        <v>75140</v>
      </c>
      <c r="I29" s="408">
        <v>87000</v>
      </c>
      <c r="J29" s="64">
        <v>162140</v>
      </c>
      <c r="K29" s="407">
        <v>28600</v>
      </c>
      <c r="L29" s="448">
        <v>54300</v>
      </c>
      <c r="M29" s="64">
        <v>82900</v>
      </c>
      <c r="N29" s="172">
        <v>12480</v>
      </c>
      <c r="O29" s="196" t="s">
        <v>134</v>
      </c>
      <c r="P29" s="167" t="s">
        <v>134</v>
      </c>
      <c r="Q29" s="167">
        <v>260</v>
      </c>
      <c r="R29" s="407">
        <v>569910</v>
      </c>
      <c r="S29" s="408">
        <v>108300</v>
      </c>
      <c r="T29" s="64">
        <v>678210</v>
      </c>
      <c r="U29" s="64">
        <v>54580</v>
      </c>
      <c r="V29" s="407">
        <v>420420</v>
      </c>
      <c r="W29" s="431">
        <v>265050</v>
      </c>
      <c r="X29" s="431">
        <v>76000</v>
      </c>
      <c r="Y29" s="408">
        <v>120150</v>
      </c>
      <c r="Z29" s="64">
        <v>881620</v>
      </c>
      <c r="AA29" s="64">
        <v>26450</v>
      </c>
      <c r="AB29" s="64">
        <v>3428700</v>
      </c>
      <c r="AC29" s="172">
        <v>10690584</v>
      </c>
      <c r="AD29" s="196" t="s">
        <v>134</v>
      </c>
      <c r="AE29" s="62"/>
      <c r="AF29" s="63"/>
    </row>
    <row r="30" spans="1:32" s="36" customFormat="1" ht="11.25" customHeight="1">
      <c r="A30" s="167" t="s">
        <v>135</v>
      </c>
      <c r="B30" s="167">
        <v>1</v>
      </c>
      <c r="C30" s="64">
        <v>114746</v>
      </c>
      <c r="D30" s="64">
        <v>2690125</v>
      </c>
      <c r="E30" s="64">
        <v>33081</v>
      </c>
      <c r="F30" s="64">
        <v>153026</v>
      </c>
      <c r="G30" s="64">
        <v>3111</v>
      </c>
      <c r="H30" s="407">
        <v>35360</v>
      </c>
      <c r="I30" s="408">
        <v>41700</v>
      </c>
      <c r="J30" s="64">
        <v>77060</v>
      </c>
      <c r="K30" s="407">
        <v>17420</v>
      </c>
      <c r="L30" s="448">
        <v>25200</v>
      </c>
      <c r="M30" s="64">
        <v>42620</v>
      </c>
      <c r="N30" s="172">
        <v>7800</v>
      </c>
      <c r="O30" s="196" t="s">
        <v>135</v>
      </c>
      <c r="P30" s="167" t="s">
        <v>135</v>
      </c>
      <c r="Q30" s="167">
        <v>260</v>
      </c>
      <c r="R30" s="407">
        <v>325050</v>
      </c>
      <c r="S30" s="408">
        <v>61940</v>
      </c>
      <c r="T30" s="64">
        <v>386990</v>
      </c>
      <c r="U30" s="64">
        <v>35870</v>
      </c>
      <c r="V30" s="407">
        <v>260370</v>
      </c>
      <c r="W30" s="431">
        <v>163350</v>
      </c>
      <c r="X30" s="431">
        <v>50540</v>
      </c>
      <c r="Y30" s="408">
        <v>82350</v>
      </c>
      <c r="Z30" s="64">
        <v>556610</v>
      </c>
      <c r="AA30" s="64">
        <v>15180</v>
      </c>
      <c r="AB30" s="64">
        <v>1981320</v>
      </c>
      <c r="AC30" s="172">
        <v>6097800</v>
      </c>
      <c r="AD30" s="196" t="s">
        <v>135</v>
      </c>
      <c r="AE30" s="62"/>
      <c r="AF30" s="63"/>
    </row>
    <row r="31" spans="1:32" s="36" customFormat="1" ht="11.25" customHeight="1">
      <c r="A31" s="170" t="s">
        <v>136</v>
      </c>
      <c r="B31" s="205">
        <v>142</v>
      </c>
      <c r="C31" s="71">
        <v>81344</v>
      </c>
      <c r="D31" s="71">
        <v>3472799</v>
      </c>
      <c r="E31" s="71">
        <v>45478</v>
      </c>
      <c r="F31" s="71">
        <v>199543</v>
      </c>
      <c r="G31" s="71">
        <v>3850</v>
      </c>
      <c r="H31" s="414">
        <v>26000</v>
      </c>
      <c r="I31" s="415">
        <v>35400</v>
      </c>
      <c r="J31" s="71">
        <v>61400</v>
      </c>
      <c r="K31" s="414">
        <v>12220</v>
      </c>
      <c r="L31" s="453">
        <v>21600</v>
      </c>
      <c r="M31" s="71">
        <v>33820</v>
      </c>
      <c r="N31" s="175">
        <v>7020</v>
      </c>
      <c r="O31" s="199" t="s">
        <v>136</v>
      </c>
      <c r="P31" s="170" t="s">
        <v>136</v>
      </c>
      <c r="Q31" s="170">
        <v>260</v>
      </c>
      <c r="R31" s="414">
        <v>398640</v>
      </c>
      <c r="S31" s="415">
        <v>43320</v>
      </c>
      <c r="T31" s="71">
        <v>441960</v>
      </c>
      <c r="U31" s="71">
        <v>32600</v>
      </c>
      <c r="V31" s="414">
        <v>271920</v>
      </c>
      <c r="W31" s="434">
        <v>181350</v>
      </c>
      <c r="X31" s="434">
        <v>69160</v>
      </c>
      <c r="Y31" s="415">
        <v>109800</v>
      </c>
      <c r="Z31" s="71">
        <v>632230</v>
      </c>
      <c r="AA31" s="71">
        <v>12880</v>
      </c>
      <c r="AB31" s="71">
        <v>2442000</v>
      </c>
      <c r="AC31" s="175">
        <v>7467326</v>
      </c>
      <c r="AD31" s="199" t="s">
        <v>136</v>
      </c>
      <c r="AE31" s="62"/>
      <c r="AF31" s="63"/>
    </row>
    <row r="32" spans="1:32" s="36" customFormat="1" ht="11.25" customHeight="1">
      <c r="A32" s="171" t="s">
        <v>137</v>
      </c>
      <c r="B32" s="206">
        <v>375</v>
      </c>
      <c r="C32" s="73">
        <v>137767</v>
      </c>
      <c r="D32" s="72">
        <v>5742435</v>
      </c>
      <c r="E32" s="75">
        <v>75749</v>
      </c>
      <c r="F32" s="74">
        <v>333884</v>
      </c>
      <c r="G32" s="74">
        <v>4957</v>
      </c>
      <c r="H32" s="442">
        <v>52260</v>
      </c>
      <c r="I32" s="417">
        <v>60300</v>
      </c>
      <c r="J32" s="72">
        <v>112560</v>
      </c>
      <c r="K32" s="416">
        <v>18200</v>
      </c>
      <c r="L32" s="452">
        <v>46200</v>
      </c>
      <c r="M32" s="72">
        <v>64400</v>
      </c>
      <c r="N32" s="176">
        <v>12480</v>
      </c>
      <c r="O32" s="200" t="s">
        <v>137</v>
      </c>
      <c r="P32" s="171" t="s">
        <v>137</v>
      </c>
      <c r="Q32" s="171">
        <v>1040</v>
      </c>
      <c r="R32" s="416">
        <v>674850</v>
      </c>
      <c r="S32" s="417">
        <v>98040</v>
      </c>
      <c r="T32" s="72">
        <v>772890</v>
      </c>
      <c r="U32" s="72">
        <v>79680</v>
      </c>
      <c r="V32" s="416">
        <v>540210</v>
      </c>
      <c r="W32" s="435">
        <v>364050</v>
      </c>
      <c r="X32" s="435">
        <v>102600</v>
      </c>
      <c r="Y32" s="417">
        <v>157050</v>
      </c>
      <c r="Z32" s="72">
        <v>1163910</v>
      </c>
      <c r="AA32" s="72">
        <v>20010</v>
      </c>
      <c r="AB32" s="72">
        <v>4195290</v>
      </c>
      <c r="AC32" s="176">
        <v>12717427</v>
      </c>
      <c r="AD32" s="200" t="s">
        <v>137</v>
      </c>
      <c r="AE32" s="62"/>
      <c r="AF32" s="63"/>
    </row>
    <row r="33" spans="1:32" s="36" customFormat="1" ht="11.25" customHeight="1">
      <c r="A33" s="167" t="s">
        <v>138</v>
      </c>
      <c r="B33" s="207">
        <v>44</v>
      </c>
      <c r="C33" s="65">
        <v>78980</v>
      </c>
      <c r="D33" s="65">
        <v>3160524</v>
      </c>
      <c r="E33" s="65">
        <v>34896</v>
      </c>
      <c r="F33" s="65">
        <v>185455</v>
      </c>
      <c r="G33" s="65">
        <v>3014</v>
      </c>
      <c r="H33" s="409">
        <v>24180</v>
      </c>
      <c r="I33" s="408">
        <v>28500</v>
      </c>
      <c r="J33" s="64">
        <v>52680</v>
      </c>
      <c r="K33" s="407">
        <v>9620</v>
      </c>
      <c r="L33" s="448">
        <v>25500</v>
      </c>
      <c r="M33" s="64">
        <v>35120</v>
      </c>
      <c r="N33" s="172">
        <v>6760</v>
      </c>
      <c r="O33" s="196" t="s">
        <v>138</v>
      </c>
      <c r="P33" s="167" t="s">
        <v>138</v>
      </c>
      <c r="Q33" s="167">
        <v>520</v>
      </c>
      <c r="R33" s="407">
        <v>364980</v>
      </c>
      <c r="S33" s="408">
        <v>44460</v>
      </c>
      <c r="T33" s="64">
        <v>409440</v>
      </c>
      <c r="U33" s="64">
        <v>44870</v>
      </c>
      <c r="V33" s="407">
        <v>264000</v>
      </c>
      <c r="W33" s="431">
        <v>151200</v>
      </c>
      <c r="X33" s="431">
        <v>56620</v>
      </c>
      <c r="Y33" s="408">
        <v>85050</v>
      </c>
      <c r="Z33" s="64">
        <v>556870</v>
      </c>
      <c r="AA33" s="64">
        <v>8280</v>
      </c>
      <c r="AB33" s="64">
        <v>2322540</v>
      </c>
      <c r="AC33" s="172">
        <v>6899993</v>
      </c>
      <c r="AD33" s="196" t="s">
        <v>138</v>
      </c>
      <c r="AE33" s="62"/>
      <c r="AF33" s="63"/>
    </row>
    <row r="34" spans="1:32" s="36" customFormat="1" ht="11.25" customHeight="1">
      <c r="A34" s="167" t="s">
        <v>139</v>
      </c>
      <c r="B34" s="167">
        <v>300</v>
      </c>
      <c r="C34" s="65">
        <v>158234</v>
      </c>
      <c r="D34" s="65">
        <v>6648945</v>
      </c>
      <c r="E34" s="69">
        <v>80789</v>
      </c>
      <c r="F34" s="69">
        <v>397069</v>
      </c>
      <c r="G34" s="69">
        <v>6152</v>
      </c>
      <c r="H34" s="441">
        <v>63440</v>
      </c>
      <c r="I34" s="408">
        <v>62100</v>
      </c>
      <c r="J34" s="64">
        <v>125540</v>
      </c>
      <c r="K34" s="407">
        <v>16900</v>
      </c>
      <c r="L34" s="448">
        <v>55500</v>
      </c>
      <c r="M34" s="64">
        <v>72400</v>
      </c>
      <c r="N34" s="172">
        <v>12480</v>
      </c>
      <c r="O34" s="196" t="s">
        <v>139</v>
      </c>
      <c r="P34" s="167" t="s">
        <v>139</v>
      </c>
      <c r="Q34" s="167">
        <v>260</v>
      </c>
      <c r="R34" s="407">
        <v>748440</v>
      </c>
      <c r="S34" s="408">
        <v>96520</v>
      </c>
      <c r="T34" s="64">
        <v>844960</v>
      </c>
      <c r="U34" s="64">
        <v>85630</v>
      </c>
      <c r="V34" s="407">
        <v>538890</v>
      </c>
      <c r="W34" s="431">
        <v>341550</v>
      </c>
      <c r="X34" s="431">
        <v>129200</v>
      </c>
      <c r="Y34" s="408">
        <v>179100</v>
      </c>
      <c r="Z34" s="64">
        <v>1188740</v>
      </c>
      <c r="AA34" s="64">
        <v>22080</v>
      </c>
      <c r="AB34" s="64">
        <v>4696890</v>
      </c>
      <c r="AC34" s="172">
        <v>14340469</v>
      </c>
      <c r="AD34" s="196" t="s">
        <v>139</v>
      </c>
      <c r="AE34" s="62"/>
      <c r="AF34" s="63"/>
    </row>
    <row r="35" spans="1:32" s="36" customFormat="1" ht="11.25" customHeight="1">
      <c r="A35" s="167" t="s">
        <v>140</v>
      </c>
      <c r="B35" s="167">
        <v>0</v>
      </c>
      <c r="C35" s="69">
        <v>2712</v>
      </c>
      <c r="D35" s="69">
        <v>134057</v>
      </c>
      <c r="E35" s="64">
        <v>240</v>
      </c>
      <c r="F35" s="64">
        <v>8271</v>
      </c>
      <c r="G35" s="64">
        <v>41</v>
      </c>
      <c r="H35" s="407">
        <v>780</v>
      </c>
      <c r="I35" s="408">
        <v>1200</v>
      </c>
      <c r="J35" s="64">
        <v>1980</v>
      </c>
      <c r="K35" s="407">
        <v>780</v>
      </c>
      <c r="L35" s="448">
        <v>1200</v>
      </c>
      <c r="M35" s="64">
        <v>1980</v>
      </c>
      <c r="N35" s="172">
        <v>0</v>
      </c>
      <c r="O35" s="196" t="s">
        <v>140</v>
      </c>
      <c r="P35" s="167" t="s">
        <v>140</v>
      </c>
      <c r="Q35" s="167">
        <v>0</v>
      </c>
      <c r="R35" s="407">
        <v>13860</v>
      </c>
      <c r="S35" s="408">
        <v>2660</v>
      </c>
      <c r="T35" s="64">
        <v>16520</v>
      </c>
      <c r="U35" s="64">
        <v>2240</v>
      </c>
      <c r="V35" s="407">
        <v>10560</v>
      </c>
      <c r="W35" s="431">
        <v>7200</v>
      </c>
      <c r="X35" s="431">
        <v>4560</v>
      </c>
      <c r="Y35" s="408">
        <v>4050</v>
      </c>
      <c r="Z35" s="64">
        <v>26370</v>
      </c>
      <c r="AA35" s="64">
        <v>460</v>
      </c>
      <c r="AB35" s="64">
        <v>98340</v>
      </c>
      <c r="AC35" s="172">
        <v>293211</v>
      </c>
      <c r="AD35" s="196" t="s">
        <v>140</v>
      </c>
      <c r="AE35" s="62"/>
      <c r="AF35" s="63"/>
    </row>
    <row r="36" spans="1:32" s="36" customFormat="1" ht="11.25" customHeight="1">
      <c r="A36" s="168" t="s">
        <v>141</v>
      </c>
      <c r="B36" s="168">
        <v>0</v>
      </c>
      <c r="C36" s="67">
        <v>2956</v>
      </c>
      <c r="D36" s="67">
        <v>141711</v>
      </c>
      <c r="E36" s="67">
        <v>8900</v>
      </c>
      <c r="F36" s="67">
        <v>9005</v>
      </c>
      <c r="G36" s="67">
        <v>92</v>
      </c>
      <c r="H36" s="419">
        <v>1560</v>
      </c>
      <c r="I36" s="411">
        <v>900</v>
      </c>
      <c r="J36" s="67">
        <v>2460</v>
      </c>
      <c r="K36" s="419">
        <v>260</v>
      </c>
      <c r="L36" s="450">
        <v>600</v>
      </c>
      <c r="M36" s="67">
        <v>860</v>
      </c>
      <c r="N36" s="173">
        <v>260</v>
      </c>
      <c r="O36" s="197" t="s">
        <v>141</v>
      </c>
      <c r="P36" s="168" t="s">
        <v>141</v>
      </c>
      <c r="Q36" s="168">
        <v>0</v>
      </c>
      <c r="R36" s="419">
        <v>17160</v>
      </c>
      <c r="S36" s="411">
        <v>1900</v>
      </c>
      <c r="T36" s="67">
        <v>19060</v>
      </c>
      <c r="U36" s="67">
        <v>750</v>
      </c>
      <c r="V36" s="419">
        <v>10560</v>
      </c>
      <c r="W36" s="432">
        <v>14400</v>
      </c>
      <c r="X36" s="432">
        <v>3420</v>
      </c>
      <c r="Y36" s="411">
        <v>3600</v>
      </c>
      <c r="Z36" s="67">
        <v>31980</v>
      </c>
      <c r="AA36" s="67">
        <v>230</v>
      </c>
      <c r="AB36" s="67">
        <v>102960</v>
      </c>
      <c r="AC36" s="173">
        <v>321224</v>
      </c>
      <c r="AD36" s="197" t="s">
        <v>141</v>
      </c>
      <c r="AE36" s="62"/>
      <c r="AF36" s="63"/>
    </row>
    <row r="37" spans="1:32" s="36" customFormat="1" ht="11.25" customHeight="1">
      <c r="A37" s="169" t="s">
        <v>142</v>
      </c>
      <c r="B37" s="169">
        <v>4627</v>
      </c>
      <c r="C37" s="68">
        <v>964</v>
      </c>
      <c r="D37" s="68">
        <v>88307</v>
      </c>
      <c r="E37" s="68">
        <v>0</v>
      </c>
      <c r="F37" s="68">
        <v>4899</v>
      </c>
      <c r="G37" s="68">
        <v>42</v>
      </c>
      <c r="H37" s="420">
        <v>780</v>
      </c>
      <c r="I37" s="413">
        <v>300</v>
      </c>
      <c r="J37" s="68">
        <v>1080</v>
      </c>
      <c r="K37" s="420">
        <v>0</v>
      </c>
      <c r="L37" s="451">
        <v>900</v>
      </c>
      <c r="M37" s="68">
        <v>900</v>
      </c>
      <c r="N37" s="174">
        <v>260</v>
      </c>
      <c r="O37" s="198" t="s">
        <v>142</v>
      </c>
      <c r="P37" s="169" t="s">
        <v>142</v>
      </c>
      <c r="Q37" s="169">
        <v>0</v>
      </c>
      <c r="R37" s="420">
        <v>11550</v>
      </c>
      <c r="S37" s="413">
        <v>1140</v>
      </c>
      <c r="T37" s="68">
        <v>12690</v>
      </c>
      <c r="U37" s="68">
        <v>160</v>
      </c>
      <c r="V37" s="420">
        <v>5610</v>
      </c>
      <c r="W37" s="433">
        <v>5850</v>
      </c>
      <c r="X37" s="433">
        <v>1900</v>
      </c>
      <c r="Y37" s="413">
        <v>4500</v>
      </c>
      <c r="Z37" s="68">
        <v>17860</v>
      </c>
      <c r="AA37" s="68">
        <v>230</v>
      </c>
      <c r="AB37" s="68">
        <v>64680</v>
      </c>
      <c r="AC37" s="174">
        <v>196699</v>
      </c>
      <c r="AD37" s="198" t="s">
        <v>142</v>
      </c>
      <c r="AE37" s="62"/>
      <c r="AF37" s="63"/>
    </row>
    <row r="38" spans="1:32" s="36" customFormat="1" ht="11.25" customHeight="1">
      <c r="A38" s="167" t="s">
        <v>143</v>
      </c>
      <c r="B38" s="167">
        <v>0</v>
      </c>
      <c r="C38" s="64">
        <v>1696</v>
      </c>
      <c r="D38" s="64">
        <v>54797</v>
      </c>
      <c r="E38" s="64">
        <v>0</v>
      </c>
      <c r="F38" s="64">
        <v>2748</v>
      </c>
      <c r="G38" s="64">
        <v>15</v>
      </c>
      <c r="H38" s="407">
        <v>2340</v>
      </c>
      <c r="I38" s="408">
        <v>0</v>
      </c>
      <c r="J38" s="64">
        <v>2340</v>
      </c>
      <c r="K38" s="407">
        <v>260</v>
      </c>
      <c r="L38" s="448">
        <v>300</v>
      </c>
      <c r="M38" s="64">
        <v>560</v>
      </c>
      <c r="N38" s="172">
        <v>0</v>
      </c>
      <c r="O38" s="196" t="s">
        <v>143</v>
      </c>
      <c r="P38" s="167" t="s">
        <v>143</v>
      </c>
      <c r="Q38" s="167">
        <v>0</v>
      </c>
      <c r="R38" s="407">
        <v>10560</v>
      </c>
      <c r="S38" s="408">
        <v>0</v>
      </c>
      <c r="T38" s="64">
        <v>10560</v>
      </c>
      <c r="U38" s="64">
        <v>0</v>
      </c>
      <c r="V38" s="407">
        <v>5280</v>
      </c>
      <c r="W38" s="431">
        <v>5850</v>
      </c>
      <c r="X38" s="431">
        <v>0</v>
      </c>
      <c r="Y38" s="408">
        <v>4050</v>
      </c>
      <c r="Z38" s="64">
        <v>15180</v>
      </c>
      <c r="AA38" s="64">
        <v>0</v>
      </c>
      <c r="AB38" s="64">
        <v>45210</v>
      </c>
      <c r="AC38" s="172">
        <v>133106</v>
      </c>
      <c r="AD38" s="196" t="s">
        <v>143</v>
      </c>
      <c r="AE38" s="62"/>
      <c r="AF38" s="63"/>
    </row>
    <row r="39" spans="1:32" s="36" customFormat="1" ht="11.25" customHeight="1">
      <c r="A39" s="167" t="s">
        <v>144</v>
      </c>
      <c r="B39" s="167">
        <v>0</v>
      </c>
      <c r="C39" s="64">
        <v>3887</v>
      </c>
      <c r="D39" s="64">
        <v>224695</v>
      </c>
      <c r="E39" s="64">
        <v>480</v>
      </c>
      <c r="F39" s="64">
        <v>12190</v>
      </c>
      <c r="G39" s="64">
        <v>140</v>
      </c>
      <c r="H39" s="407">
        <v>2340</v>
      </c>
      <c r="I39" s="408">
        <v>1200</v>
      </c>
      <c r="J39" s="64">
        <v>3540</v>
      </c>
      <c r="K39" s="407">
        <v>0</v>
      </c>
      <c r="L39" s="448">
        <v>900</v>
      </c>
      <c r="M39" s="64">
        <v>900</v>
      </c>
      <c r="N39" s="172">
        <v>260</v>
      </c>
      <c r="O39" s="196" t="s">
        <v>144</v>
      </c>
      <c r="P39" s="167" t="s">
        <v>144</v>
      </c>
      <c r="Q39" s="167">
        <v>0</v>
      </c>
      <c r="R39" s="407">
        <v>32670</v>
      </c>
      <c r="S39" s="408">
        <v>1900</v>
      </c>
      <c r="T39" s="64">
        <v>34570</v>
      </c>
      <c r="U39" s="64">
        <v>990</v>
      </c>
      <c r="V39" s="407">
        <v>18480</v>
      </c>
      <c r="W39" s="431">
        <v>14400</v>
      </c>
      <c r="X39" s="431">
        <v>7600</v>
      </c>
      <c r="Y39" s="408">
        <v>7200</v>
      </c>
      <c r="Z39" s="64">
        <v>47680</v>
      </c>
      <c r="AA39" s="64">
        <v>0</v>
      </c>
      <c r="AB39" s="64">
        <v>148830</v>
      </c>
      <c r="AC39" s="172">
        <v>478162</v>
      </c>
      <c r="AD39" s="196" t="s">
        <v>144</v>
      </c>
      <c r="AE39" s="62"/>
      <c r="AF39" s="63"/>
    </row>
    <row r="40" spans="1:32" s="36" customFormat="1" ht="11.25" customHeight="1">
      <c r="A40" s="167" t="s">
        <v>145</v>
      </c>
      <c r="B40" s="167">
        <v>0</v>
      </c>
      <c r="C40" s="64">
        <v>3207</v>
      </c>
      <c r="D40" s="64">
        <v>154378</v>
      </c>
      <c r="E40" s="64">
        <v>0</v>
      </c>
      <c r="F40" s="64">
        <v>7897</v>
      </c>
      <c r="G40" s="64">
        <v>387</v>
      </c>
      <c r="H40" s="407">
        <v>780</v>
      </c>
      <c r="I40" s="408">
        <v>600</v>
      </c>
      <c r="J40" s="64">
        <v>1380</v>
      </c>
      <c r="K40" s="407">
        <v>1040</v>
      </c>
      <c r="L40" s="448">
        <v>300</v>
      </c>
      <c r="M40" s="64">
        <v>1340</v>
      </c>
      <c r="N40" s="172">
        <v>0</v>
      </c>
      <c r="O40" s="196" t="s">
        <v>145</v>
      </c>
      <c r="P40" s="167" t="s">
        <v>145</v>
      </c>
      <c r="Q40" s="167">
        <v>0</v>
      </c>
      <c r="R40" s="407">
        <v>22440</v>
      </c>
      <c r="S40" s="408">
        <v>2660</v>
      </c>
      <c r="T40" s="64">
        <v>25100</v>
      </c>
      <c r="U40" s="64">
        <v>310</v>
      </c>
      <c r="V40" s="407">
        <v>13200</v>
      </c>
      <c r="W40" s="431">
        <v>11250</v>
      </c>
      <c r="X40" s="431">
        <v>2660</v>
      </c>
      <c r="Y40" s="408">
        <v>8100</v>
      </c>
      <c r="Z40" s="64">
        <v>35210</v>
      </c>
      <c r="AA40" s="64">
        <v>0</v>
      </c>
      <c r="AB40" s="64">
        <v>93390</v>
      </c>
      <c r="AC40" s="172">
        <v>322599</v>
      </c>
      <c r="AD40" s="196" t="s">
        <v>145</v>
      </c>
      <c r="AE40" s="62"/>
      <c r="AF40" s="63"/>
    </row>
    <row r="41" spans="1:32" s="36" customFormat="1" ht="11.25" customHeight="1">
      <c r="A41" s="170" t="s">
        <v>146</v>
      </c>
      <c r="B41" s="170">
        <v>0</v>
      </c>
      <c r="C41" s="71">
        <v>3129</v>
      </c>
      <c r="D41" s="71">
        <v>168027</v>
      </c>
      <c r="E41" s="71">
        <v>72</v>
      </c>
      <c r="F41" s="71">
        <v>9187</v>
      </c>
      <c r="G41" s="71">
        <v>184</v>
      </c>
      <c r="H41" s="414">
        <v>1560</v>
      </c>
      <c r="I41" s="415">
        <v>3000</v>
      </c>
      <c r="J41" s="71">
        <v>4560</v>
      </c>
      <c r="K41" s="414">
        <v>0</v>
      </c>
      <c r="L41" s="453">
        <v>600</v>
      </c>
      <c r="M41" s="71">
        <v>600</v>
      </c>
      <c r="N41" s="175">
        <v>260</v>
      </c>
      <c r="O41" s="199" t="s">
        <v>146</v>
      </c>
      <c r="P41" s="170" t="s">
        <v>146</v>
      </c>
      <c r="Q41" s="170">
        <v>0</v>
      </c>
      <c r="R41" s="414">
        <v>17820</v>
      </c>
      <c r="S41" s="415">
        <v>2280</v>
      </c>
      <c r="T41" s="71">
        <v>20100</v>
      </c>
      <c r="U41" s="71">
        <v>760</v>
      </c>
      <c r="V41" s="414">
        <v>14850</v>
      </c>
      <c r="W41" s="434">
        <v>9900</v>
      </c>
      <c r="X41" s="434">
        <v>2660</v>
      </c>
      <c r="Y41" s="415">
        <v>10800</v>
      </c>
      <c r="Z41" s="71">
        <v>38210</v>
      </c>
      <c r="AA41" s="71">
        <v>1150</v>
      </c>
      <c r="AB41" s="71">
        <v>127380</v>
      </c>
      <c r="AC41" s="175">
        <v>373619</v>
      </c>
      <c r="AD41" s="199" t="s">
        <v>146</v>
      </c>
      <c r="AE41" s="62"/>
      <c r="AF41" s="63"/>
    </row>
    <row r="42" spans="1:32" s="36" customFormat="1" ht="11.25" customHeight="1">
      <c r="A42" s="171" t="s">
        <v>147</v>
      </c>
      <c r="B42" s="171">
        <v>0</v>
      </c>
      <c r="C42" s="72">
        <v>2966</v>
      </c>
      <c r="D42" s="72">
        <v>189989</v>
      </c>
      <c r="E42" s="72">
        <v>3040</v>
      </c>
      <c r="F42" s="72">
        <v>11256</v>
      </c>
      <c r="G42" s="72">
        <v>435</v>
      </c>
      <c r="H42" s="416">
        <v>2080</v>
      </c>
      <c r="I42" s="417">
        <v>3600</v>
      </c>
      <c r="J42" s="72">
        <v>5680</v>
      </c>
      <c r="K42" s="416">
        <v>520</v>
      </c>
      <c r="L42" s="454">
        <v>2100</v>
      </c>
      <c r="M42" s="76">
        <v>2620</v>
      </c>
      <c r="N42" s="176">
        <v>1040</v>
      </c>
      <c r="O42" s="200" t="s">
        <v>147</v>
      </c>
      <c r="P42" s="171" t="s">
        <v>147</v>
      </c>
      <c r="Q42" s="171">
        <v>0</v>
      </c>
      <c r="R42" s="416">
        <v>22440</v>
      </c>
      <c r="S42" s="417">
        <v>1900</v>
      </c>
      <c r="T42" s="72">
        <v>24340</v>
      </c>
      <c r="U42" s="72">
        <v>4160</v>
      </c>
      <c r="V42" s="416">
        <v>15840</v>
      </c>
      <c r="W42" s="435">
        <v>11250</v>
      </c>
      <c r="X42" s="435">
        <v>11020</v>
      </c>
      <c r="Y42" s="417">
        <v>10350</v>
      </c>
      <c r="Z42" s="72">
        <v>48460</v>
      </c>
      <c r="AA42" s="72">
        <v>920</v>
      </c>
      <c r="AB42" s="72">
        <v>148170</v>
      </c>
      <c r="AC42" s="176">
        <v>443076</v>
      </c>
      <c r="AD42" s="200" t="s">
        <v>147</v>
      </c>
      <c r="AE42" s="62"/>
      <c r="AF42" s="63"/>
    </row>
    <row r="43" spans="1:32" s="36" customFormat="1" ht="11.25" customHeight="1">
      <c r="A43" s="167" t="s">
        <v>148</v>
      </c>
      <c r="B43" s="167">
        <v>0</v>
      </c>
      <c r="C43" s="64">
        <v>43404</v>
      </c>
      <c r="D43" s="64">
        <v>1076097</v>
      </c>
      <c r="E43" s="64">
        <v>19355</v>
      </c>
      <c r="F43" s="64">
        <v>64723</v>
      </c>
      <c r="G43" s="64">
        <v>1126</v>
      </c>
      <c r="H43" s="407">
        <v>16380</v>
      </c>
      <c r="I43" s="408">
        <v>17400</v>
      </c>
      <c r="J43" s="64">
        <v>33780</v>
      </c>
      <c r="K43" s="407">
        <v>4160</v>
      </c>
      <c r="L43" s="448">
        <v>10200</v>
      </c>
      <c r="M43" s="64">
        <v>14360</v>
      </c>
      <c r="N43" s="172">
        <v>2340</v>
      </c>
      <c r="O43" s="196" t="s">
        <v>148</v>
      </c>
      <c r="P43" s="167" t="s">
        <v>148</v>
      </c>
      <c r="Q43" s="167">
        <v>0</v>
      </c>
      <c r="R43" s="407">
        <v>115170</v>
      </c>
      <c r="S43" s="408">
        <v>14060</v>
      </c>
      <c r="T43" s="64">
        <v>129230</v>
      </c>
      <c r="U43" s="64">
        <v>15110</v>
      </c>
      <c r="V43" s="407">
        <v>106920</v>
      </c>
      <c r="W43" s="431">
        <v>67050</v>
      </c>
      <c r="X43" s="431">
        <v>42180</v>
      </c>
      <c r="Y43" s="408">
        <v>60300</v>
      </c>
      <c r="Z43" s="64">
        <v>276450</v>
      </c>
      <c r="AA43" s="64">
        <v>5290</v>
      </c>
      <c r="AB43" s="64">
        <v>844800</v>
      </c>
      <c r="AC43" s="172">
        <v>2526065</v>
      </c>
      <c r="AD43" s="196" t="s">
        <v>148</v>
      </c>
      <c r="AE43" s="62"/>
      <c r="AF43" s="63"/>
    </row>
    <row r="44" spans="1:32" s="36" customFormat="1" ht="11.25" customHeight="1">
      <c r="A44" s="167" t="s">
        <v>149</v>
      </c>
      <c r="B44" s="167">
        <v>549</v>
      </c>
      <c r="C44" s="64">
        <v>102225</v>
      </c>
      <c r="D44" s="64">
        <v>4554864</v>
      </c>
      <c r="E44" s="64">
        <v>36276</v>
      </c>
      <c r="F44" s="64">
        <v>286343</v>
      </c>
      <c r="G44" s="64">
        <v>4336</v>
      </c>
      <c r="H44" s="407">
        <v>33020</v>
      </c>
      <c r="I44" s="408">
        <v>42300</v>
      </c>
      <c r="J44" s="64">
        <v>75320</v>
      </c>
      <c r="K44" s="407">
        <v>11960</v>
      </c>
      <c r="L44" s="448">
        <v>37200</v>
      </c>
      <c r="M44" s="64">
        <v>49160</v>
      </c>
      <c r="N44" s="172">
        <v>10140</v>
      </c>
      <c r="O44" s="196" t="s">
        <v>149</v>
      </c>
      <c r="P44" s="167" t="s">
        <v>149</v>
      </c>
      <c r="Q44" s="167">
        <v>0</v>
      </c>
      <c r="R44" s="407">
        <v>543510</v>
      </c>
      <c r="S44" s="408">
        <v>58520</v>
      </c>
      <c r="T44" s="64">
        <v>602030</v>
      </c>
      <c r="U44" s="64">
        <v>66190</v>
      </c>
      <c r="V44" s="407">
        <v>391710</v>
      </c>
      <c r="W44" s="431">
        <v>253800</v>
      </c>
      <c r="X44" s="431">
        <v>83600</v>
      </c>
      <c r="Y44" s="408">
        <v>180450</v>
      </c>
      <c r="Z44" s="64">
        <v>909560</v>
      </c>
      <c r="AA44" s="64">
        <v>17480</v>
      </c>
      <c r="AB44" s="64">
        <v>3476550</v>
      </c>
      <c r="AC44" s="172">
        <v>10191023</v>
      </c>
      <c r="AD44" s="196" t="s">
        <v>149</v>
      </c>
      <c r="AE44" s="62"/>
      <c r="AF44" s="63"/>
    </row>
    <row r="45" spans="1:32" s="36" customFormat="1" ht="11.25" customHeight="1">
      <c r="A45" s="167" t="s">
        <v>150</v>
      </c>
      <c r="B45" s="167">
        <v>0</v>
      </c>
      <c r="C45" s="64">
        <v>3121</v>
      </c>
      <c r="D45" s="64">
        <v>137676</v>
      </c>
      <c r="E45" s="64">
        <v>1200</v>
      </c>
      <c r="F45" s="64">
        <v>7934</v>
      </c>
      <c r="G45" s="64">
        <v>124</v>
      </c>
      <c r="H45" s="407">
        <v>520</v>
      </c>
      <c r="I45" s="408">
        <v>1200</v>
      </c>
      <c r="J45" s="64">
        <v>1720</v>
      </c>
      <c r="K45" s="407">
        <v>1040</v>
      </c>
      <c r="L45" s="448">
        <v>300</v>
      </c>
      <c r="M45" s="64">
        <v>1340</v>
      </c>
      <c r="N45" s="172">
        <v>260</v>
      </c>
      <c r="O45" s="196" t="s">
        <v>150</v>
      </c>
      <c r="P45" s="167" t="s">
        <v>150</v>
      </c>
      <c r="Q45" s="167">
        <v>0</v>
      </c>
      <c r="R45" s="407">
        <v>16500</v>
      </c>
      <c r="S45" s="408">
        <v>2280</v>
      </c>
      <c r="T45" s="64">
        <v>18780</v>
      </c>
      <c r="U45" s="64">
        <v>5680</v>
      </c>
      <c r="V45" s="407">
        <v>15510</v>
      </c>
      <c r="W45" s="431">
        <v>11250</v>
      </c>
      <c r="X45" s="431">
        <v>4940</v>
      </c>
      <c r="Y45" s="408">
        <v>11250</v>
      </c>
      <c r="Z45" s="64">
        <v>42950</v>
      </c>
      <c r="AA45" s="64">
        <v>230</v>
      </c>
      <c r="AB45" s="64">
        <v>100320</v>
      </c>
      <c r="AC45" s="172">
        <v>321335</v>
      </c>
      <c r="AD45" s="196" t="s">
        <v>150</v>
      </c>
      <c r="AE45" s="62"/>
      <c r="AF45" s="63"/>
    </row>
    <row r="46" spans="1:32" s="36" customFormat="1" ht="11.25" customHeight="1">
      <c r="A46" s="168" t="s">
        <v>151</v>
      </c>
      <c r="B46" s="168">
        <v>0</v>
      </c>
      <c r="C46" s="67">
        <v>11969</v>
      </c>
      <c r="D46" s="67">
        <v>591610</v>
      </c>
      <c r="E46" s="67">
        <v>21042</v>
      </c>
      <c r="F46" s="67">
        <v>31994</v>
      </c>
      <c r="G46" s="67">
        <v>364</v>
      </c>
      <c r="H46" s="419">
        <v>4680</v>
      </c>
      <c r="I46" s="411">
        <v>900</v>
      </c>
      <c r="J46" s="67">
        <v>5580</v>
      </c>
      <c r="K46" s="419">
        <v>1820</v>
      </c>
      <c r="L46" s="450">
        <v>3000</v>
      </c>
      <c r="M46" s="67">
        <v>4820</v>
      </c>
      <c r="N46" s="173">
        <v>1300</v>
      </c>
      <c r="O46" s="197" t="s">
        <v>151</v>
      </c>
      <c r="P46" s="168" t="s">
        <v>151</v>
      </c>
      <c r="Q46" s="168">
        <v>0</v>
      </c>
      <c r="R46" s="419">
        <v>66660</v>
      </c>
      <c r="S46" s="411">
        <v>6460</v>
      </c>
      <c r="T46" s="67">
        <v>73120</v>
      </c>
      <c r="U46" s="67">
        <v>5680</v>
      </c>
      <c r="V46" s="419">
        <v>27720</v>
      </c>
      <c r="W46" s="432">
        <v>22500</v>
      </c>
      <c r="X46" s="432">
        <v>12920</v>
      </c>
      <c r="Y46" s="411">
        <v>18450</v>
      </c>
      <c r="Z46" s="67">
        <v>81590</v>
      </c>
      <c r="AA46" s="67">
        <v>460</v>
      </c>
      <c r="AB46" s="67">
        <v>475200</v>
      </c>
      <c r="AC46" s="173">
        <v>1304729</v>
      </c>
      <c r="AD46" s="197" t="s">
        <v>151</v>
      </c>
      <c r="AE46" s="62"/>
      <c r="AF46" s="63"/>
    </row>
    <row r="47" spans="1:32" s="36" customFormat="1" ht="11.25" customHeight="1" thickBot="1">
      <c r="A47" s="221" t="s">
        <v>152</v>
      </c>
      <c r="B47" s="221">
        <v>0</v>
      </c>
      <c r="C47" s="222">
        <v>7851</v>
      </c>
      <c r="D47" s="222">
        <v>248056</v>
      </c>
      <c r="E47" s="222">
        <v>5690</v>
      </c>
      <c r="F47" s="222">
        <v>13866</v>
      </c>
      <c r="G47" s="222">
        <v>319</v>
      </c>
      <c r="H47" s="421">
        <v>4940</v>
      </c>
      <c r="I47" s="422">
        <v>3900</v>
      </c>
      <c r="J47" s="222">
        <v>8840</v>
      </c>
      <c r="K47" s="421">
        <v>780</v>
      </c>
      <c r="L47" s="455">
        <v>1800</v>
      </c>
      <c r="M47" s="222">
        <v>2580</v>
      </c>
      <c r="N47" s="223">
        <v>1040</v>
      </c>
      <c r="O47" s="224" t="s">
        <v>152</v>
      </c>
      <c r="P47" s="221" t="s">
        <v>152</v>
      </c>
      <c r="Q47" s="221">
        <v>0</v>
      </c>
      <c r="R47" s="421">
        <v>32010</v>
      </c>
      <c r="S47" s="422">
        <v>1140</v>
      </c>
      <c r="T47" s="222">
        <v>33150</v>
      </c>
      <c r="U47" s="222">
        <v>2580</v>
      </c>
      <c r="V47" s="421">
        <v>19800</v>
      </c>
      <c r="W47" s="436">
        <v>14850</v>
      </c>
      <c r="X47" s="436">
        <v>6840</v>
      </c>
      <c r="Y47" s="422">
        <v>13950</v>
      </c>
      <c r="Z47" s="222">
        <v>55440</v>
      </c>
      <c r="AA47" s="222">
        <v>1380</v>
      </c>
      <c r="AB47" s="222">
        <v>181500</v>
      </c>
      <c r="AC47" s="223">
        <v>562292</v>
      </c>
      <c r="AD47" s="224" t="s">
        <v>152</v>
      </c>
      <c r="AE47" s="62"/>
      <c r="AF47" s="63"/>
    </row>
    <row r="48" spans="1:32" s="36" customFormat="1" ht="13.5" customHeight="1">
      <c r="A48" s="215" t="s">
        <v>14</v>
      </c>
      <c r="B48" s="171">
        <f t="shared" ref="B48:N48" si="0">SUM(B7:B17)</f>
        <v>7462</v>
      </c>
      <c r="C48" s="72">
        <f t="shared" si="0"/>
        <v>4773762</v>
      </c>
      <c r="D48" s="72">
        <f t="shared" si="0"/>
        <v>184083013</v>
      </c>
      <c r="E48" s="72">
        <f t="shared" si="0"/>
        <v>2586636</v>
      </c>
      <c r="F48" s="72">
        <f t="shared" si="0"/>
        <v>10362223</v>
      </c>
      <c r="G48" s="72">
        <f t="shared" si="0"/>
        <v>159864</v>
      </c>
      <c r="H48" s="416">
        <f t="shared" si="0"/>
        <v>1845740</v>
      </c>
      <c r="I48" s="417">
        <f t="shared" si="0"/>
        <v>2019900</v>
      </c>
      <c r="J48" s="72">
        <f t="shared" si="0"/>
        <v>3865640</v>
      </c>
      <c r="K48" s="416">
        <f t="shared" si="0"/>
        <v>836680</v>
      </c>
      <c r="L48" s="452">
        <f t="shared" si="0"/>
        <v>1677300</v>
      </c>
      <c r="M48" s="72">
        <f t="shared" si="0"/>
        <v>2513980</v>
      </c>
      <c r="N48" s="176">
        <f t="shared" si="0"/>
        <v>380640</v>
      </c>
      <c r="O48" s="216" t="s">
        <v>14</v>
      </c>
      <c r="P48" s="215" t="s">
        <v>14</v>
      </c>
      <c r="Q48" s="171">
        <f t="shared" ref="Q48:AC48" si="1">SUM(Q7:Q17)</f>
        <v>17160</v>
      </c>
      <c r="R48" s="416">
        <f t="shared" si="1"/>
        <v>21364860</v>
      </c>
      <c r="S48" s="417">
        <f t="shared" si="1"/>
        <v>3133480</v>
      </c>
      <c r="T48" s="72">
        <f t="shared" si="1"/>
        <v>24498340</v>
      </c>
      <c r="U48" s="72">
        <f t="shared" si="1"/>
        <v>2025590</v>
      </c>
      <c r="V48" s="416">
        <f t="shared" si="1"/>
        <v>15032820</v>
      </c>
      <c r="W48" s="435">
        <f t="shared" si="1"/>
        <v>9841950</v>
      </c>
      <c r="X48" s="435">
        <f t="shared" si="1"/>
        <v>3343620</v>
      </c>
      <c r="Y48" s="417">
        <f t="shared" si="1"/>
        <v>4524300</v>
      </c>
      <c r="Z48" s="72">
        <f t="shared" si="1"/>
        <v>32742690</v>
      </c>
      <c r="AA48" s="72">
        <f t="shared" si="1"/>
        <v>639860</v>
      </c>
      <c r="AB48" s="72">
        <f t="shared" si="1"/>
        <v>133352010</v>
      </c>
      <c r="AC48" s="176">
        <f t="shared" si="1"/>
        <v>402008870</v>
      </c>
      <c r="AD48" s="216" t="s">
        <v>14</v>
      </c>
      <c r="AE48" s="62"/>
      <c r="AF48" s="14"/>
    </row>
    <row r="49" spans="1:32" s="36" customFormat="1" ht="13.5" customHeight="1">
      <c r="A49" s="210" t="s">
        <v>15</v>
      </c>
      <c r="B49" s="211">
        <f t="shared" ref="B49:N49" si="2">SUM(B18:B47)</f>
        <v>7470</v>
      </c>
      <c r="C49" s="212">
        <f t="shared" si="2"/>
        <v>1454421</v>
      </c>
      <c r="D49" s="212">
        <f t="shared" si="2"/>
        <v>50654011</v>
      </c>
      <c r="E49" s="212">
        <f t="shared" si="2"/>
        <v>708815</v>
      </c>
      <c r="F49" s="212">
        <f t="shared" si="2"/>
        <v>2949044</v>
      </c>
      <c r="G49" s="212">
        <f t="shared" si="2"/>
        <v>50875</v>
      </c>
      <c r="H49" s="423">
        <f t="shared" si="2"/>
        <v>530660</v>
      </c>
      <c r="I49" s="424">
        <f t="shared" si="2"/>
        <v>640200</v>
      </c>
      <c r="J49" s="212">
        <f t="shared" si="2"/>
        <v>1170860</v>
      </c>
      <c r="K49" s="423">
        <f t="shared" si="2"/>
        <v>234780</v>
      </c>
      <c r="L49" s="456">
        <f t="shared" si="2"/>
        <v>446400</v>
      </c>
      <c r="M49" s="212">
        <f t="shared" si="2"/>
        <v>681180</v>
      </c>
      <c r="N49" s="213">
        <f t="shared" si="2"/>
        <v>129480</v>
      </c>
      <c r="O49" s="214" t="s">
        <v>15</v>
      </c>
      <c r="P49" s="210" t="s">
        <v>15</v>
      </c>
      <c r="Q49" s="211">
        <f t="shared" ref="Q49:AC49" si="3">SUM(Q18:Q47)</f>
        <v>3640</v>
      </c>
      <c r="R49" s="423">
        <f t="shared" si="3"/>
        <v>5961120</v>
      </c>
      <c r="S49" s="424">
        <f t="shared" si="3"/>
        <v>945060</v>
      </c>
      <c r="T49" s="212">
        <f t="shared" si="3"/>
        <v>6906180</v>
      </c>
      <c r="U49" s="212">
        <f t="shared" si="3"/>
        <v>686610</v>
      </c>
      <c r="V49" s="423">
        <f t="shared" si="3"/>
        <v>4413750</v>
      </c>
      <c r="W49" s="437">
        <f t="shared" si="3"/>
        <v>2863800</v>
      </c>
      <c r="X49" s="437">
        <f t="shared" si="3"/>
        <v>984960</v>
      </c>
      <c r="Y49" s="424">
        <f t="shared" si="3"/>
        <v>1659600</v>
      </c>
      <c r="Z49" s="212">
        <f t="shared" si="3"/>
        <v>9922110</v>
      </c>
      <c r="AA49" s="212">
        <f t="shared" si="3"/>
        <v>208610</v>
      </c>
      <c r="AB49" s="212">
        <f t="shared" si="3"/>
        <v>38253270</v>
      </c>
      <c r="AC49" s="213">
        <f t="shared" si="3"/>
        <v>113786576</v>
      </c>
      <c r="AD49" s="214" t="s">
        <v>15</v>
      </c>
      <c r="AE49" s="62"/>
      <c r="AF49" s="14"/>
    </row>
    <row r="50" spans="1:32" s="36" customFormat="1" ht="13.5" customHeight="1" thickBot="1">
      <c r="A50" s="77" t="s">
        <v>16</v>
      </c>
      <c r="B50" s="208">
        <f t="shared" ref="B50:N50" si="4">SUM(B7:B47)</f>
        <v>14932</v>
      </c>
      <c r="C50" s="78">
        <f t="shared" si="4"/>
        <v>6228183</v>
      </c>
      <c r="D50" s="78">
        <f t="shared" si="4"/>
        <v>234737024</v>
      </c>
      <c r="E50" s="78">
        <f t="shared" si="4"/>
        <v>3295451</v>
      </c>
      <c r="F50" s="78">
        <f t="shared" si="4"/>
        <v>13311267</v>
      </c>
      <c r="G50" s="78">
        <f t="shared" si="4"/>
        <v>210739</v>
      </c>
      <c r="H50" s="425">
        <f t="shared" si="4"/>
        <v>2376400</v>
      </c>
      <c r="I50" s="426">
        <f t="shared" si="4"/>
        <v>2660100</v>
      </c>
      <c r="J50" s="78">
        <f t="shared" si="4"/>
        <v>5036500</v>
      </c>
      <c r="K50" s="425">
        <f t="shared" si="4"/>
        <v>1071460</v>
      </c>
      <c r="L50" s="457">
        <f t="shared" si="4"/>
        <v>2123700</v>
      </c>
      <c r="M50" s="78">
        <f t="shared" si="4"/>
        <v>3195160</v>
      </c>
      <c r="N50" s="209">
        <f t="shared" si="4"/>
        <v>510120</v>
      </c>
      <c r="O50" s="201" t="s">
        <v>16</v>
      </c>
      <c r="P50" s="77" t="s">
        <v>16</v>
      </c>
      <c r="Q50" s="208">
        <f t="shared" ref="Q50:AC50" si="5">SUM(Q7:Q47)</f>
        <v>20800</v>
      </c>
      <c r="R50" s="425">
        <f t="shared" si="5"/>
        <v>27325980</v>
      </c>
      <c r="S50" s="426">
        <f t="shared" si="5"/>
        <v>4078540</v>
      </c>
      <c r="T50" s="78">
        <f t="shared" si="5"/>
        <v>31404520</v>
      </c>
      <c r="U50" s="78">
        <f t="shared" si="5"/>
        <v>2712200</v>
      </c>
      <c r="V50" s="425">
        <f t="shared" si="5"/>
        <v>19446570</v>
      </c>
      <c r="W50" s="438">
        <f t="shared" si="5"/>
        <v>12705750</v>
      </c>
      <c r="X50" s="438">
        <f t="shared" si="5"/>
        <v>4328580</v>
      </c>
      <c r="Y50" s="426">
        <f t="shared" si="5"/>
        <v>6183900</v>
      </c>
      <c r="Z50" s="78">
        <f t="shared" si="5"/>
        <v>42664800</v>
      </c>
      <c r="AA50" s="78">
        <f t="shared" si="5"/>
        <v>848470</v>
      </c>
      <c r="AB50" s="78">
        <f t="shared" si="5"/>
        <v>171605280</v>
      </c>
      <c r="AC50" s="209">
        <f t="shared" si="5"/>
        <v>515795446</v>
      </c>
      <c r="AD50" s="201" t="s">
        <v>16</v>
      </c>
      <c r="AE50" s="62"/>
      <c r="AF50" s="14"/>
    </row>
    <row r="51" spans="1:3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2"/>
    </row>
  </sheetData>
  <mergeCells count="18">
    <mergeCell ref="E3:E4"/>
    <mergeCell ref="B3:B4"/>
    <mergeCell ref="C3:C4"/>
    <mergeCell ref="D3:D4"/>
    <mergeCell ref="X3:X5"/>
    <mergeCell ref="AA2:AA5"/>
    <mergeCell ref="G3:G4"/>
    <mergeCell ref="W3:W5"/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</mergeCells>
  <phoneticPr fontId="1"/>
  <printOptions verticalCentered="1"/>
  <pageMargins left="0.78740157480314965" right="0.39370078740157483" top="0.78740157480314965" bottom="0.59055118110236227" header="0" footer="0"/>
  <headerFooter alignWithMargins="0">
    <oddHeader>&amp;R&amp;"HGｺﾞｼｯｸM,標準"&amp;11&amp;F</oddHeader>
  </headerFooter>
  <rowBreaks count="1" manualBreakCount="1">
    <brk id="50" min="15" max="31" man="1"/>
  </rowBreaks>
  <colBreaks count="2" manualBreakCount="2">
    <brk id="15" max="46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F261"/>
  <sheetViews>
    <sheetView showGridLines="0" showOutlineSymbols="0" view="pageBreakPreview" topLeftCell="Q1" zoomScale="60" zoomScaleNormal="50" workbookViewId="0">
      <pane ySplit="8" topLeftCell="A39" activePane="bottomLeft" state="frozenSplit"/>
      <selection pane="bottomLeft" activeCell="AD55" sqref="AD55"/>
    </sheetView>
  </sheetViews>
  <sheetFormatPr defaultColWidth="8.69921875" defaultRowHeight="17.25"/>
  <cols>
    <col min="1" max="1" width="13.59765625" style="1" customWidth="1"/>
    <col min="2" max="5" width="12.59765625" style="1" customWidth="1"/>
    <col min="6" max="8" width="12.5" style="1" customWidth="1"/>
    <col min="9" max="9" width="12.69921875" style="1" customWidth="1"/>
    <col min="10" max="11" width="12.5" style="1" customWidth="1"/>
    <col min="12" max="16" width="12.69921875" style="1" customWidth="1"/>
    <col min="17" max="17" width="13.09765625" style="1" customWidth="1"/>
    <col min="18" max="18" width="13" style="2" customWidth="1"/>
    <col min="19" max="19" width="16.69921875" style="1" customWidth="1"/>
    <col min="20" max="29" width="15.69921875" style="1" customWidth="1"/>
    <col min="30" max="30" width="15.5" style="1" customWidth="1"/>
    <col min="31" max="31" width="12.59765625" style="1" customWidth="1"/>
    <col min="32" max="32" width="1.69921875" style="1" customWidth="1"/>
    <col min="33" max="33" width="13.59765625" style="1" customWidth="1"/>
    <col min="34" max="16384" width="8.69921875" style="1"/>
  </cols>
  <sheetData>
    <row r="1" spans="1:32" ht="35.25" customHeight="1" thickBot="1">
      <c r="A1" s="79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9" t="s">
        <v>111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s="81" customFormat="1" ht="24" customHeight="1" thickTop="1">
      <c r="A2" s="136"/>
      <c r="B2" s="491"/>
      <c r="C2" s="492"/>
      <c r="D2" s="493"/>
      <c r="E2" s="137"/>
      <c r="F2" s="604" t="s">
        <v>87</v>
      </c>
      <c r="G2" s="605"/>
      <c r="H2" s="605"/>
      <c r="I2" s="606"/>
      <c r="J2" s="604" t="s">
        <v>67</v>
      </c>
      <c r="K2" s="605"/>
      <c r="L2" s="606"/>
      <c r="M2" s="188"/>
      <c r="N2" s="137"/>
      <c r="O2" s="137"/>
      <c r="P2" s="471"/>
      <c r="Q2" s="462"/>
      <c r="R2" s="136"/>
      <c r="S2" s="470"/>
      <c r="T2" s="604" t="s">
        <v>88</v>
      </c>
      <c r="U2" s="605"/>
      <c r="V2" s="605"/>
      <c r="W2" s="606"/>
      <c r="X2" s="604" t="s">
        <v>89</v>
      </c>
      <c r="Y2" s="605"/>
      <c r="Z2" s="606"/>
      <c r="AA2" s="191"/>
      <c r="AB2" s="137"/>
      <c r="AC2" s="137"/>
      <c r="AD2" s="471"/>
      <c r="AE2" s="462"/>
      <c r="AF2" s="80"/>
    </row>
    <row r="3" spans="1:32" s="81" customFormat="1" ht="18" customHeight="1">
      <c r="A3" s="138"/>
      <c r="B3" s="593" t="s">
        <v>68</v>
      </c>
      <c r="C3" s="595" t="s">
        <v>69</v>
      </c>
      <c r="D3" s="596" t="s">
        <v>70</v>
      </c>
      <c r="E3" s="139"/>
      <c r="F3" s="140"/>
      <c r="G3" s="531"/>
      <c r="H3" s="524"/>
      <c r="I3" s="141"/>
      <c r="J3" s="140"/>
      <c r="K3" s="531"/>
      <c r="L3" s="533"/>
      <c r="M3" s="607" t="s">
        <v>156</v>
      </c>
      <c r="N3" s="602" t="s">
        <v>105</v>
      </c>
      <c r="O3" s="602" t="s">
        <v>71</v>
      </c>
      <c r="P3" s="590" t="s">
        <v>4</v>
      </c>
      <c r="Q3" s="463"/>
      <c r="R3" s="138"/>
      <c r="S3" s="600" t="s">
        <v>72</v>
      </c>
      <c r="T3" s="140"/>
      <c r="U3" s="531"/>
      <c r="V3" s="524"/>
      <c r="W3" s="141"/>
      <c r="X3" s="140"/>
      <c r="Y3" s="531"/>
      <c r="Z3" s="533"/>
      <c r="AA3" s="603" t="s">
        <v>157</v>
      </c>
      <c r="AB3" s="591" t="s">
        <v>106</v>
      </c>
      <c r="AC3" s="591" t="s">
        <v>73</v>
      </c>
      <c r="AD3" s="590" t="s">
        <v>4</v>
      </c>
      <c r="AE3" s="463"/>
      <c r="AF3" s="80"/>
    </row>
    <row r="4" spans="1:32" s="81" customFormat="1" ht="18" customHeight="1">
      <c r="A4" s="138"/>
      <c r="B4" s="594"/>
      <c r="C4" s="595"/>
      <c r="D4" s="596"/>
      <c r="E4" s="597" t="s">
        <v>42</v>
      </c>
      <c r="F4" s="598" t="s">
        <v>74</v>
      </c>
      <c r="G4" s="599" t="s">
        <v>75</v>
      </c>
      <c r="H4" s="601" t="s">
        <v>76</v>
      </c>
      <c r="I4" s="597" t="s">
        <v>42</v>
      </c>
      <c r="J4" s="598" t="s">
        <v>77</v>
      </c>
      <c r="K4" s="599" t="s">
        <v>155</v>
      </c>
      <c r="L4" s="592" t="s">
        <v>78</v>
      </c>
      <c r="M4" s="607"/>
      <c r="N4" s="602"/>
      <c r="O4" s="602"/>
      <c r="P4" s="590"/>
      <c r="Q4" s="463"/>
      <c r="R4" s="138"/>
      <c r="S4" s="600"/>
      <c r="T4" s="598" t="s">
        <v>79</v>
      </c>
      <c r="U4" s="599" t="s">
        <v>80</v>
      </c>
      <c r="V4" s="601" t="s">
        <v>81</v>
      </c>
      <c r="W4" s="597" t="s">
        <v>82</v>
      </c>
      <c r="X4" s="598" t="s">
        <v>79</v>
      </c>
      <c r="Y4" s="599" t="s">
        <v>83</v>
      </c>
      <c r="Z4" s="592" t="s">
        <v>82</v>
      </c>
      <c r="AA4" s="603"/>
      <c r="AB4" s="591"/>
      <c r="AC4" s="591"/>
      <c r="AD4" s="590"/>
      <c r="AE4" s="463"/>
      <c r="AF4" s="80"/>
    </row>
    <row r="5" spans="1:32" s="81" customFormat="1" ht="18" customHeight="1">
      <c r="A5" s="143" t="s">
        <v>3</v>
      </c>
      <c r="B5" s="594"/>
      <c r="C5" s="595"/>
      <c r="D5" s="596"/>
      <c r="E5" s="597"/>
      <c r="F5" s="598"/>
      <c r="G5" s="599"/>
      <c r="H5" s="601"/>
      <c r="I5" s="597"/>
      <c r="J5" s="598"/>
      <c r="K5" s="599"/>
      <c r="L5" s="592"/>
      <c r="M5" s="607"/>
      <c r="N5" s="602"/>
      <c r="O5" s="602"/>
      <c r="P5" s="590"/>
      <c r="Q5" s="464" t="s">
        <v>3</v>
      </c>
      <c r="R5" s="143" t="s">
        <v>3</v>
      </c>
      <c r="S5" s="600"/>
      <c r="T5" s="598"/>
      <c r="U5" s="599"/>
      <c r="V5" s="601"/>
      <c r="W5" s="597"/>
      <c r="X5" s="598"/>
      <c r="Y5" s="599"/>
      <c r="Z5" s="592"/>
      <c r="AA5" s="603"/>
      <c r="AB5" s="591"/>
      <c r="AC5" s="591"/>
      <c r="AD5" s="590"/>
      <c r="AE5" s="464" t="s">
        <v>3</v>
      </c>
      <c r="AF5" s="80"/>
    </row>
    <row r="6" spans="1:32" s="81" customFormat="1" ht="18" customHeight="1">
      <c r="A6" s="138"/>
      <c r="B6" s="594"/>
      <c r="C6" s="595"/>
      <c r="D6" s="596"/>
      <c r="E6" s="144"/>
      <c r="F6" s="598"/>
      <c r="G6" s="599"/>
      <c r="H6" s="601"/>
      <c r="I6" s="597"/>
      <c r="J6" s="598"/>
      <c r="K6" s="599"/>
      <c r="L6" s="592"/>
      <c r="M6" s="607"/>
      <c r="N6" s="602"/>
      <c r="O6" s="602"/>
      <c r="P6" s="590"/>
      <c r="Q6" s="463"/>
      <c r="R6" s="138"/>
      <c r="S6" s="600"/>
      <c r="T6" s="598"/>
      <c r="U6" s="599"/>
      <c r="V6" s="601"/>
      <c r="W6" s="597"/>
      <c r="X6" s="598"/>
      <c r="Y6" s="599"/>
      <c r="Z6" s="592"/>
      <c r="AA6" s="603"/>
      <c r="AB6" s="591"/>
      <c r="AC6" s="591"/>
      <c r="AD6" s="590"/>
      <c r="AE6" s="463"/>
      <c r="AF6" s="80"/>
    </row>
    <row r="7" spans="1:32" s="81" customFormat="1" ht="18" customHeight="1">
      <c r="A7" s="138"/>
      <c r="B7" s="494"/>
      <c r="C7" s="495"/>
      <c r="D7" s="496"/>
      <c r="E7" s="142" t="s">
        <v>84</v>
      </c>
      <c r="F7" s="139"/>
      <c r="G7" s="498" t="s">
        <v>85</v>
      </c>
      <c r="H7" s="525" t="s">
        <v>85</v>
      </c>
      <c r="I7" s="139"/>
      <c r="J7" s="139"/>
      <c r="K7" s="495" t="s">
        <v>85</v>
      </c>
      <c r="L7" s="534"/>
      <c r="M7" s="139"/>
      <c r="N7" s="142"/>
      <c r="O7" s="142"/>
      <c r="P7" s="472"/>
      <c r="Q7" s="463"/>
      <c r="R7" s="138"/>
      <c r="S7" s="473" t="s">
        <v>86</v>
      </c>
      <c r="T7" s="139"/>
      <c r="U7" s="495"/>
      <c r="V7" s="534"/>
      <c r="W7" s="139"/>
      <c r="X7" s="139"/>
      <c r="Y7" s="498"/>
      <c r="Z7" s="534"/>
      <c r="AA7" s="139"/>
      <c r="AB7" s="142"/>
      <c r="AC7" s="142"/>
      <c r="AD7" s="472"/>
      <c r="AE7" s="463"/>
      <c r="AF7" s="80"/>
    </row>
    <row r="8" spans="1:32" s="81" customFormat="1" ht="18" customHeight="1" thickBot="1">
      <c r="A8" s="138"/>
      <c r="B8" s="497" t="s">
        <v>13</v>
      </c>
      <c r="C8" s="498" t="s">
        <v>13</v>
      </c>
      <c r="D8" s="499" t="s">
        <v>13</v>
      </c>
      <c r="E8" s="142" t="s">
        <v>13</v>
      </c>
      <c r="F8" s="142" t="s">
        <v>13</v>
      </c>
      <c r="G8" s="498" t="s">
        <v>13</v>
      </c>
      <c r="H8" s="525" t="s">
        <v>13</v>
      </c>
      <c r="I8" s="142" t="s">
        <v>13</v>
      </c>
      <c r="J8" s="142" t="s">
        <v>13</v>
      </c>
      <c r="K8" s="498" t="s">
        <v>13</v>
      </c>
      <c r="L8" s="525" t="s">
        <v>13</v>
      </c>
      <c r="M8" s="142" t="s">
        <v>90</v>
      </c>
      <c r="N8" s="142" t="s">
        <v>13</v>
      </c>
      <c r="O8" s="142" t="s">
        <v>13</v>
      </c>
      <c r="P8" s="474" t="s">
        <v>13</v>
      </c>
      <c r="Q8" s="463"/>
      <c r="R8" s="138"/>
      <c r="S8" s="473" t="s">
        <v>13</v>
      </c>
      <c r="T8" s="142" t="s">
        <v>13</v>
      </c>
      <c r="U8" s="498" t="s">
        <v>13</v>
      </c>
      <c r="V8" s="525" t="s">
        <v>13</v>
      </c>
      <c r="W8" s="142" t="s">
        <v>13</v>
      </c>
      <c r="X8" s="142" t="s">
        <v>13</v>
      </c>
      <c r="Y8" s="498" t="s">
        <v>13</v>
      </c>
      <c r="Z8" s="525" t="s">
        <v>13</v>
      </c>
      <c r="AA8" s="142" t="s">
        <v>13</v>
      </c>
      <c r="AB8" s="142" t="s">
        <v>13</v>
      </c>
      <c r="AC8" s="142" t="s">
        <v>13</v>
      </c>
      <c r="AD8" s="474" t="s">
        <v>13</v>
      </c>
      <c r="AE8" s="463"/>
      <c r="AF8" s="80"/>
    </row>
    <row r="9" spans="1:32" s="83" customFormat="1" ht="20.25" customHeight="1">
      <c r="A9" s="458" t="s">
        <v>112</v>
      </c>
      <c r="B9" s="500">
        <v>230651682</v>
      </c>
      <c r="C9" s="501">
        <v>0</v>
      </c>
      <c r="D9" s="502">
        <v>0</v>
      </c>
      <c r="E9" s="459">
        <v>230651682</v>
      </c>
      <c r="F9" s="459">
        <v>13490818</v>
      </c>
      <c r="G9" s="501">
        <v>265814</v>
      </c>
      <c r="H9" s="526">
        <v>142207</v>
      </c>
      <c r="I9" s="459">
        <v>13898839</v>
      </c>
      <c r="J9" s="459">
        <v>447095</v>
      </c>
      <c r="K9" s="501">
        <v>6110</v>
      </c>
      <c r="L9" s="526">
        <v>453205</v>
      </c>
      <c r="M9" s="459">
        <v>4714103</v>
      </c>
      <c r="N9" s="459">
        <v>66752</v>
      </c>
      <c r="O9" s="459">
        <v>234548</v>
      </c>
      <c r="P9" s="476">
        <v>250019129</v>
      </c>
      <c r="Q9" s="465" t="s">
        <v>112</v>
      </c>
      <c r="R9" s="458" t="s">
        <v>112</v>
      </c>
      <c r="S9" s="475">
        <v>13839101</v>
      </c>
      <c r="T9" s="459">
        <v>404725</v>
      </c>
      <c r="U9" s="501">
        <v>6555</v>
      </c>
      <c r="V9" s="526">
        <v>3413</v>
      </c>
      <c r="W9" s="459">
        <v>414693</v>
      </c>
      <c r="X9" s="459">
        <v>24143</v>
      </c>
      <c r="Y9" s="501">
        <v>183</v>
      </c>
      <c r="Z9" s="526">
        <v>24326</v>
      </c>
      <c r="AA9" s="459">
        <v>141423</v>
      </c>
      <c r="AB9" s="459">
        <v>2003</v>
      </c>
      <c r="AC9" s="459">
        <v>7036</v>
      </c>
      <c r="AD9" s="476">
        <v>14428582</v>
      </c>
      <c r="AE9" s="465" t="s">
        <v>112</v>
      </c>
      <c r="AF9" s="82"/>
    </row>
    <row r="10" spans="1:32" s="83" customFormat="1" ht="20.25" customHeight="1">
      <c r="A10" s="177" t="s">
        <v>113</v>
      </c>
      <c r="B10" s="503">
        <v>61150988</v>
      </c>
      <c r="C10" s="504">
        <v>0</v>
      </c>
      <c r="D10" s="505">
        <v>0</v>
      </c>
      <c r="E10" s="84">
        <v>61150988</v>
      </c>
      <c r="F10" s="84">
        <v>3314359</v>
      </c>
      <c r="G10" s="504">
        <v>77756</v>
      </c>
      <c r="H10" s="90">
        <v>63895</v>
      </c>
      <c r="I10" s="84">
        <v>3456010</v>
      </c>
      <c r="J10" s="84">
        <v>102470</v>
      </c>
      <c r="K10" s="504">
        <v>5451</v>
      </c>
      <c r="L10" s="90">
        <v>107921</v>
      </c>
      <c r="M10" s="84">
        <v>460973</v>
      </c>
      <c r="N10" s="84">
        <v>14946</v>
      </c>
      <c r="O10" s="84">
        <v>15087</v>
      </c>
      <c r="P10" s="478">
        <v>65205925</v>
      </c>
      <c r="Q10" s="182" t="s">
        <v>113</v>
      </c>
      <c r="R10" s="177" t="s">
        <v>113</v>
      </c>
      <c r="S10" s="477">
        <v>3669059</v>
      </c>
      <c r="T10" s="84">
        <v>99431</v>
      </c>
      <c r="U10" s="504">
        <v>2188</v>
      </c>
      <c r="V10" s="90">
        <v>1534</v>
      </c>
      <c r="W10" s="84">
        <v>103153</v>
      </c>
      <c r="X10" s="84">
        <v>5533</v>
      </c>
      <c r="Y10" s="504">
        <v>164</v>
      </c>
      <c r="Z10" s="90">
        <v>5697</v>
      </c>
      <c r="AA10" s="84">
        <v>13829</v>
      </c>
      <c r="AB10" s="84">
        <v>448</v>
      </c>
      <c r="AC10" s="84">
        <v>453</v>
      </c>
      <c r="AD10" s="478">
        <v>3792639</v>
      </c>
      <c r="AE10" s="182" t="s">
        <v>113</v>
      </c>
      <c r="AF10" s="82"/>
    </row>
    <row r="11" spans="1:32" s="83" customFormat="1" ht="20.25" customHeight="1">
      <c r="A11" s="177" t="s">
        <v>114</v>
      </c>
      <c r="B11" s="503">
        <v>26173272</v>
      </c>
      <c r="C11" s="504">
        <v>0</v>
      </c>
      <c r="D11" s="505">
        <v>5676</v>
      </c>
      <c r="E11" s="84">
        <v>26178948</v>
      </c>
      <c r="F11" s="84">
        <v>1306300</v>
      </c>
      <c r="G11" s="504">
        <v>14832</v>
      </c>
      <c r="H11" s="90">
        <v>0</v>
      </c>
      <c r="I11" s="84">
        <v>1321132</v>
      </c>
      <c r="J11" s="84">
        <v>45952</v>
      </c>
      <c r="K11" s="504">
        <v>0</v>
      </c>
      <c r="L11" s="90">
        <v>45952</v>
      </c>
      <c r="M11" s="84">
        <v>48807</v>
      </c>
      <c r="N11" s="84">
        <v>9833</v>
      </c>
      <c r="O11" s="84">
        <v>20569</v>
      </c>
      <c r="P11" s="478">
        <v>27625241</v>
      </c>
      <c r="Q11" s="182" t="s">
        <v>114</v>
      </c>
      <c r="R11" s="177" t="s">
        <v>114</v>
      </c>
      <c r="S11" s="477">
        <v>1570738</v>
      </c>
      <c r="T11" s="84">
        <v>39189</v>
      </c>
      <c r="U11" s="504">
        <v>356</v>
      </c>
      <c r="V11" s="90">
        <v>0</v>
      </c>
      <c r="W11" s="84">
        <v>39545</v>
      </c>
      <c r="X11" s="84">
        <v>2481</v>
      </c>
      <c r="Y11" s="504">
        <v>0</v>
      </c>
      <c r="Z11" s="90">
        <v>2481</v>
      </c>
      <c r="AA11" s="84">
        <v>1464</v>
      </c>
      <c r="AB11" s="84">
        <v>295</v>
      </c>
      <c r="AC11" s="84">
        <v>617</v>
      </c>
      <c r="AD11" s="478">
        <v>1615140</v>
      </c>
      <c r="AE11" s="182" t="s">
        <v>114</v>
      </c>
      <c r="AF11" s="82"/>
    </row>
    <row r="12" spans="1:32" s="83" customFormat="1" ht="20.25" customHeight="1">
      <c r="A12" s="177" t="s">
        <v>115</v>
      </c>
      <c r="B12" s="503">
        <v>72156767</v>
      </c>
      <c r="C12" s="504">
        <v>0</v>
      </c>
      <c r="D12" s="505">
        <v>0</v>
      </c>
      <c r="E12" s="84">
        <v>72156767</v>
      </c>
      <c r="F12" s="84">
        <v>4472224</v>
      </c>
      <c r="G12" s="504">
        <v>17472</v>
      </c>
      <c r="H12" s="90">
        <v>0</v>
      </c>
      <c r="I12" s="84">
        <v>4489696</v>
      </c>
      <c r="J12" s="84">
        <v>76165</v>
      </c>
      <c r="K12" s="504">
        <v>0</v>
      </c>
      <c r="L12" s="90">
        <v>76165</v>
      </c>
      <c r="M12" s="84">
        <v>664754</v>
      </c>
      <c r="N12" s="84">
        <v>19663</v>
      </c>
      <c r="O12" s="84">
        <v>14852</v>
      </c>
      <c r="P12" s="478">
        <v>77421897</v>
      </c>
      <c r="Q12" s="182" t="s">
        <v>115</v>
      </c>
      <c r="R12" s="177" t="s">
        <v>115</v>
      </c>
      <c r="S12" s="477">
        <v>4328720</v>
      </c>
      <c r="T12" s="84">
        <v>134488</v>
      </c>
      <c r="U12" s="504">
        <v>418</v>
      </c>
      <c r="V12" s="90">
        <v>0</v>
      </c>
      <c r="W12" s="84">
        <v>134906</v>
      </c>
      <c r="X12" s="84">
        <v>4112</v>
      </c>
      <c r="Y12" s="504">
        <v>0</v>
      </c>
      <c r="Z12" s="90">
        <v>4112</v>
      </c>
      <c r="AA12" s="84">
        <v>18573</v>
      </c>
      <c r="AB12" s="84">
        <v>590</v>
      </c>
      <c r="AC12" s="84">
        <v>444</v>
      </c>
      <c r="AD12" s="478">
        <v>4487345</v>
      </c>
      <c r="AE12" s="182" t="s">
        <v>115</v>
      </c>
      <c r="AF12" s="82"/>
    </row>
    <row r="13" spans="1:32" s="83" customFormat="1" ht="20.25" customHeight="1">
      <c r="A13" s="178" t="s">
        <v>116</v>
      </c>
      <c r="B13" s="506">
        <v>29909272</v>
      </c>
      <c r="C13" s="507">
        <v>0</v>
      </c>
      <c r="D13" s="508">
        <v>0</v>
      </c>
      <c r="E13" s="85">
        <v>29909272</v>
      </c>
      <c r="F13" s="85">
        <v>1363428</v>
      </c>
      <c r="G13" s="507">
        <v>3890</v>
      </c>
      <c r="H13" s="93">
        <v>0</v>
      </c>
      <c r="I13" s="85">
        <v>1367318</v>
      </c>
      <c r="J13" s="85">
        <v>84706</v>
      </c>
      <c r="K13" s="507">
        <v>0</v>
      </c>
      <c r="L13" s="93">
        <v>84706</v>
      </c>
      <c r="M13" s="85">
        <v>65639</v>
      </c>
      <c r="N13" s="85">
        <v>7730</v>
      </c>
      <c r="O13" s="85">
        <v>4863</v>
      </c>
      <c r="P13" s="480">
        <v>31439528</v>
      </c>
      <c r="Q13" s="466" t="s">
        <v>116</v>
      </c>
      <c r="R13" s="178" t="s">
        <v>116</v>
      </c>
      <c r="S13" s="479">
        <v>1794557</v>
      </c>
      <c r="T13" s="85">
        <v>40903</v>
      </c>
      <c r="U13" s="507">
        <v>93</v>
      </c>
      <c r="V13" s="93">
        <v>0</v>
      </c>
      <c r="W13" s="85">
        <v>40996</v>
      </c>
      <c r="X13" s="85">
        <v>4574</v>
      </c>
      <c r="Y13" s="507">
        <v>0</v>
      </c>
      <c r="Z13" s="93">
        <v>4574</v>
      </c>
      <c r="AA13" s="85">
        <v>1969</v>
      </c>
      <c r="AB13" s="85">
        <v>232</v>
      </c>
      <c r="AC13" s="85">
        <v>146</v>
      </c>
      <c r="AD13" s="480">
        <v>1842474</v>
      </c>
      <c r="AE13" s="466" t="s">
        <v>116</v>
      </c>
      <c r="AF13" s="82"/>
    </row>
    <row r="14" spans="1:32" s="83" customFormat="1" ht="20.25" customHeight="1">
      <c r="A14" s="179" t="s">
        <v>117</v>
      </c>
      <c r="B14" s="509">
        <v>28018655</v>
      </c>
      <c r="C14" s="510">
        <v>0</v>
      </c>
      <c r="D14" s="511">
        <v>0</v>
      </c>
      <c r="E14" s="86">
        <v>28018655</v>
      </c>
      <c r="F14" s="86">
        <v>1285067</v>
      </c>
      <c r="G14" s="510">
        <v>367</v>
      </c>
      <c r="H14" s="89">
        <v>5301</v>
      </c>
      <c r="I14" s="86">
        <v>1290735</v>
      </c>
      <c r="J14" s="86">
        <v>63383</v>
      </c>
      <c r="K14" s="510">
        <v>0</v>
      </c>
      <c r="L14" s="89">
        <v>63383</v>
      </c>
      <c r="M14" s="86">
        <v>426197</v>
      </c>
      <c r="N14" s="86">
        <v>1728</v>
      </c>
      <c r="O14" s="86">
        <v>43217</v>
      </c>
      <c r="P14" s="482">
        <v>29843915</v>
      </c>
      <c r="Q14" s="467" t="s">
        <v>117</v>
      </c>
      <c r="R14" s="179" t="s">
        <v>117</v>
      </c>
      <c r="S14" s="481">
        <v>1680314</v>
      </c>
      <c r="T14" s="86">
        <v>38549</v>
      </c>
      <c r="U14" s="510">
        <v>9</v>
      </c>
      <c r="V14" s="89">
        <v>127</v>
      </c>
      <c r="W14" s="86">
        <v>38685</v>
      </c>
      <c r="X14" s="86">
        <v>3422</v>
      </c>
      <c r="Y14" s="510">
        <v>0</v>
      </c>
      <c r="Z14" s="89">
        <v>3422</v>
      </c>
      <c r="AA14" s="86">
        <v>12786</v>
      </c>
      <c r="AB14" s="86">
        <v>51</v>
      </c>
      <c r="AC14" s="86">
        <v>1298</v>
      </c>
      <c r="AD14" s="482">
        <v>1736556</v>
      </c>
      <c r="AE14" s="467" t="s">
        <v>117</v>
      </c>
      <c r="AF14" s="82"/>
    </row>
    <row r="15" spans="1:32" s="83" customFormat="1" ht="20.25" customHeight="1">
      <c r="A15" s="177" t="s">
        <v>118</v>
      </c>
      <c r="B15" s="503">
        <v>77241102</v>
      </c>
      <c r="C15" s="504">
        <v>0</v>
      </c>
      <c r="D15" s="505">
        <v>0</v>
      </c>
      <c r="E15" s="84">
        <v>77241102</v>
      </c>
      <c r="F15" s="84">
        <v>6100964</v>
      </c>
      <c r="G15" s="504">
        <v>24485</v>
      </c>
      <c r="H15" s="90">
        <v>12174</v>
      </c>
      <c r="I15" s="84">
        <v>6137623</v>
      </c>
      <c r="J15" s="84">
        <v>224129</v>
      </c>
      <c r="K15" s="504">
        <v>0</v>
      </c>
      <c r="L15" s="90">
        <v>224129</v>
      </c>
      <c r="M15" s="84">
        <v>374416</v>
      </c>
      <c r="N15" s="84">
        <v>14388</v>
      </c>
      <c r="O15" s="84">
        <v>29243</v>
      </c>
      <c r="P15" s="478">
        <v>84020901</v>
      </c>
      <c r="Q15" s="182" t="s">
        <v>118</v>
      </c>
      <c r="R15" s="177" t="s">
        <v>118</v>
      </c>
      <c r="S15" s="477">
        <v>4634468</v>
      </c>
      <c r="T15" s="84">
        <v>183029</v>
      </c>
      <c r="U15" s="504">
        <v>588</v>
      </c>
      <c r="V15" s="90">
        <v>292</v>
      </c>
      <c r="W15" s="84">
        <v>183909</v>
      </c>
      <c r="X15" s="84">
        <v>12103</v>
      </c>
      <c r="Y15" s="504">
        <v>0</v>
      </c>
      <c r="Z15" s="90">
        <v>12103</v>
      </c>
      <c r="AA15" s="84">
        <v>11232</v>
      </c>
      <c r="AB15" s="84">
        <v>432</v>
      </c>
      <c r="AC15" s="84">
        <v>877</v>
      </c>
      <c r="AD15" s="478">
        <v>4843021</v>
      </c>
      <c r="AE15" s="182" t="s">
        <v>118</v>
      </c>
      <c r="AF15" s="82"/>
    </row>
    <row r="16" spans="1:32" s="83" customFormat="1" ht="20.25" customHeight="1">
      <c r="A16" s="177" t="s">
        <v>119</v>
      </c>
      <c r="B16" s="503">
        <v>38767386</v>
      </c>
      <c r="C16" s="504">
        <v>0</v>
      </c>
      <c r="D16" s="505">
        <v>0</v>
      </c>
      <c r="E16" s="84">
        <v>38767386</v>
      </c>
      <c r="F16" s="84">
        <v>1393988</v>
      </c>
      <c r="G16" s="504">
        <v>17223</v>
      </c>
      <c r="H16" s="90">
        <v>0</v>
      </c>
      <c r="I16" s="84">
        <v>1411211</v>
      </c>
      <c r="J16" s="84">
        <v>44872</v>
      </c>
      <c r="K16" s="504">
        <v>0</v>
      </c>
      <c r="L16" s="90">
        <v>44872</v>
      </c>
      <c r="M16" s="84">
        <v>87929</v>
      </c>
      <c r="N16" s="84">
        <v>4454</v>
      </c>
      <c r="O16" s="84">
        <v>24428</v>
      </c>
      <c r="P16" s="478">
        <v>40340280</v>
      </c>
      <c r="Q16" s="182" t="s">
        <v>119</v>
      </c>
      <c r="R16" s="177" t="s">
        <v>119</v>
      </c>
      <c r="S16" s="477">
        <v>2325098</v>
      </c>
      <c r="T16" s="84">
        <v>41818</v>
      </c>
      <c r="U16" s="504">
        <v>414</v>
      </c>
      <c r="V16" s="90">
        <v>0</v>
      </c>
      <c r="W16" s="84">
        <v>42232</v>
      </c>
      <c r="X16" s="84">
        <v>2423</v>
      </c>
      <c r="Y16" s="504">
        <v>0</v>
      </c>
      <c r="Z16" s="90">
        <v>2423</v>
      </c>
      <c r="AA16" s="84">
        <v>2639</v>
      </c>
      <c r="AB16" s="84">
        <v>133</v>
      </c>
      <c r="AC16" s="84">
        <v>732</v>
      </c>
      <c r="AD16" s="478">
        <v>2373257</v>
      </c>
      <c r="AE16" s="182" t="s">
        <v>119</v>
      </c>
      <c r="AF16" s="82"/>
    </row>
    <row r="17" spans="1:32" s="83" customFormat="1" ht="20.25" customHeight="1">
      <c r="A17" s="177" t="s">
        <v>120</v>
      </c>
      <c r="B17" s="503">
        <v>53616998</v>
      </c>
      <c r="C17" s="504">
        <v>0</v>
      </c>
      <c r="D17" s="505">
        <v>0</v>
      </c>
      <c r="E17" s="84">
        <v>53616998</v>
      </c>
      <c r="F17" s="84">
        <v>3010347</v>
      </c>
      <c r="G17" s="504">
        <v>26697</v>
      </c>
      <c r="H17" s="90">
        <v>8603</v>
      </c>
      <c r="I17" s="84">
        <v>3045647</v>
      </c>
      <c r="J17" s="84">
        <v>24669</v>
      </c>
      <c r="K17" s="504">
        <v>0</v>
      </c>
      <c r="L17" s="90">
        <v>24669</v>
      </c>
      <c r="M17" s="84">
        <v>52008</v>
      </c>
      <c r="N17" s="84">
        <v>5664</v>
      </c>
      <c r="O17" s="84">
        <v>7353</v>
      </c>
      <c r="P17" s="478">
        <v>56752339</v>
      </c>
      <c r="Q17" s="182" t="s">
        <v>120</v>
      </c>
      <c r="R17" s="177" t="s">
        <v>120</v>
      </c>
      <c r="S17" s="477">
        <v>3217019</v>
      </c>
      <c r="T17" s="84">
        <v>90310</v>
      </c>
      <c r="U17" s="504">
        <v>641</v>
      </c>
      <c r="V17" s="90">
        <v>207</v>
      </c>
      <c r="W17" s="84">
        <v>91158</v>
      </c>
      <c r="X17" s="84">
        <v>1332</v>
      </c>
      <c r="Y17" s="504">
        <v>0</v>
      </c>
      <c r="Z17" s="90">
        <v>1332</v>
      </c>
      <c r="AA17" s="84">
        <v>1560</v>
      </c>
      <c r="AB17" s="84">
        <v>170</v>
      </c>
      <c r="AC17" s="84">
        <v>221</v>
      </c>
      <c r="AD17" s="478">
        <v>3311460</v>
      </c>
      <c r="AE17" s="182" t="s">
        <v>120</v>
      </c>
      <c r="AF17" s="82"/>
    </row>
    <row r="18" spans="1:32" s="83" customFormat="1" ht="20.25" customHeight="1">
      <c r="A18" s="180" t="s">
        <v>121</v>
      </c>
      <c r="B18" s="512">
        <v>25169879</v>
      </c>
      <c r="C18" s="513">
        <v>0</v>
      </c>
      <c r="D18" s="514">
        <v>0</v>
      </c>
      <c r="E18" s="87">
        <v>25169879</v>
      </c>
      <c r="F18" s="87">
        <v>562211</v>
      </c>
      <c r="G18" s="513">
        <v>284</v>
      </c>
      <c r="H18" s="91">
        <v>0</v>
      </c>
      <c r="I18" s="87">
        <v>562495</v>
      </c>
      <c r="J18" s="87">
        <v>31755</v>
      </c>
      <c r="K18" s="513">
        <v>0</v>
      </c>
      <c r="L18" s="91">
        <v>31755</v>
      </c>
      <c r="M18" s="87">
        <v>383219</v>
      </c>
      <c r="N18" s="87">
        <v>1099</v>
      </c>
      <c r="O18" s="87">
        <v>571</v>
      </c>
      <c r="P18" s="484">
        <v>26149018</v>
      </c>
      <c r="Q18" s="183" t="s">
        <v>121</v>
      </c>
      <c r="R18" s="180" t="s">
        <v>121</v>
      </c>
      <c r="S18" s="483">
        <v>1509490</v>
      </c>
      <c r="T18" s="87">
        <v>16862</v>
      </c>
      <c r="U18" s="513">
        <v>7</v>
      </c>
      <c r="V18" s="91">
        <v>0</v>
      </c>
      <c r="W18" s="87">
        <v>16869</v>
      </c>
      <c r="X18" s="87">
        <v>1715</v>
      </c>
      <c r="Y18" s="513">
        <v>0</v>
      </c>
      <c r="Z18" s="91">
        <v>1715</v>
      </c>
      <c r="AA18" s="87">
        <v>11497</v>
      </c>
      <c r="AB18" s="87">
        <v>34</v>
      </c>
      <c r="AC18" s="87">
        <v>17</v>
      </c>
      <c r="AD18" s="484">
        <v>1539622</v>
      </c>
      <c r="AE18" s="183" t="s">
        <v>121</v>
      </c>
      <c r="AF18" s="82"/>
    </row>
    <row r="19" spans="1:32" s="83" customFormat="1" ht="20.25" customHeight="1">
      <c r="A19" s="181" t="s">
        <v>122</v>
      </c>
      <c r="B19" s="515">
        <v>18560679</v>
      </c>
      <c r="C19" s="516">
        <v>0</v>
      </c>
      <c r="D19" s="517">
        <v>0</v>
      </c>
      <c r="E19" s="88">
        <v>18560679</v>
      </c>
      <c r="F19" s="88">
        <v>670576</v>
      </c>
      <c r="G19" s="516">
        <v>5649</v>
      </c>
      <c r="H19" s="92">
        <v>18984</v>
      </c>
      <c r="I19" s="88">
        <v>695209</v>
      </c>
      <c r="J19" s="88">
        <v>6674</v>
      </c>
      <c r="K19" s="516">
        <v>0</v>
      </c>
      <c r="L19" s="92">
        <v>6674</v>
      </c>
      <c r="M19" s="88">
        <v>49992</v>
      </c>
      <c r="N19" s="88">
        <v>1861</v>
      </c>
      <c r="O19" s="88">
        <v>6871</v>
      </c>
      <c r="P19" s="486">
        <v>19321286</v>
      </c>
      <c r="Q19" s="184" t="s">
        <v>122</v>
      </c>
      <c r="R19" s="181" t="s">
        <v>122</v>
      </c>
      <c r="S19" s="485">
        <v>1113058</v>
      </c>
      <c r="T19" s="88">
        <v>20115</v>
      </c>
      <c r="U19" s="516">
        <v>135</v>
      </c>
      <c r="V19" s="92">
        <v>456</v>
      </c>
      <c r="W19" s="88">
        <v>20706</v>
      </c>
      <c r="X19" s="88">
        <v>360</v>
      </c>
      <c r="Y19" s="516">
        <v>0</v>
      </c>
      <c r="Z19" s="92">
        <v>360</v>
      </c>
      <c r="AA19" s="88">
        <v>1497</v>
      </c>
      <c r="AB19" s="88">
        <v>55</v>
      </c>
      <c r="AC19" s="88">
        <v>205</v>
      </c>
      <c r="AD19" s="486">
        <v>1135881</v>
      </c>
      <c r="AE19" s="184" t="s">
        <v>122</v>
      </c>
      <c r="AF19" s="82"/>
    </row>
    <row r="20" spans="1:32" s="83" customFormat="1" ht="20.25" customHeight="1">
      <c r="A20" s="177" t="s">
        <v>123</v>
      </c>
      <c r="B20" s="503">
        <v>1888396</v>
      </c>
      <c r="C20" s="504">
        <v>0</v>
      </c>
      <c r="D20" s="505">
        <v>0</v>
      </c>
      <c r="E20" s="84">
        <v>1888396</v>
      </c>
      <c r="F20" s="84">
        <v>56826</v>
      </c>
      <c r="G20" s="504">
        <v>0</v>
      </c>
      <c r="H20" s="90">
        <v>0</v>
      </c>
      <c r="I20" s="84">
        <v>56826</v>
      </c>
      <c r="J20" s="84">
        <v>0</v>
      </c>
      <c r="K20" s="504">
        <v>0</v>
      </c>
      <c r="L20" s="90">
        <v>0</v>
      </c>
      <c r="M20" s="84">
        <v>312794</v>
      </c>
      <c r="N20" s="84">
        <v>300</v>
      </c>
      <c r="O20" s="84">
        <v>0</v>
      </c>
      <c r="P20" s="478">
        <v>2258316</v>
      </c>
      <c r="Q20" s="182" t="s">
        <v>123</v>
      </c>
      <c r="R20" s="177" t="s">
        <v>123</v>
      </c>
      <c r="S20" s="477">
        <v>113248</v>
      </c>
      <c r="T20" s="84">
        <v>1704</v>
      </c>
      <c r="U20" s="504">
        <v>0</v>
      </c>
      <c r="V20" s="90">
        <v>0</v>
      </c>
      <c r="W20" s="84">
        <v>1704</v>
      </c>
      <c r="X20" s="84">
        <v>0</v>
      </c>
      <c r="Y20" s="504">
        <v>0</v>
      </c>
      <c r="Z20" s="90">
        <v>0</v>
      </c>
      <c r="AA20" s="84">
        <v>9384</v>
      </c>
      <c r="AB20" s="84">
        <v>9</v>
      </c>
      <c r="AC20" s="84">
        <v>0</v>
      </c>
      <c r="AD20" s="478">
        <v>124345</v>
      </c>
      <c r="AE20" s="182" t="s">
        <v>123</v>
      </c>
      <c r="AF20" s="82"/>
    </row>
    <row r="21" spans="1:32" s="83" customFormat="1" ht="20.25" customHeight="1">
      <c r="A21" s="177" t="s">
        <v>124</v>
      </c>
      <c r="B21" s="503">
        <v>940160</v>
      </c>
      <c r="C21" s="504">
        <v>0</v>
      </c>
      <c r="D21" s="505">
        <v>0</v>
      </c>
      <c r="E21" s="84">
        <v>940160</v>
      </c>
      <c r="F21" s="84">
        <v>137122</v>
      </c>
      <c r="G21" s="504">
        <v>0</v>
      </c>
      <c r="H21" s="90">
        <v>0</v>
      </c>
      <c r="I21" s="84">
        <v>137122</v>
      </c>
      <c r="J21" s="84">
        <v>0</v>
      </c>
      <c r="K21" s="504">
        <v>0</v>
      </c>
      <c r="L21" s="90">
        <v>0</v>
      </c>
      <c r="M21" s="84">
        <v>469</v>
      </c>
      <c r="N21" s="84">
        <v>0</v>
      </c>
      <c r="O21" s="84">
        <v>0</v>
      </c>
      <c r="P21" s="478">
        <v>1077751</v>
      </c>
      <c r="Q21" s="182" t="s">
        <v>124</v>
      </c>
      <c r="R21" s="177" t="s">
        <v>124</v>
      </c>
      <c r="S21" s="477">
        <v>56375</v>
      </c>
      <c r="T21" s="84">
        <v>4113</v>
      </c>
      <c r="U21" s="504">
        <v>0</v>
      </c>
      <c r="V21" s="90">
        <v>0</v>
      </c>
      <c r="W21" s="84">
        <v>4113</v>
      </c>
      <c r="X21" s="84">
        <v>0</v>
      </c>
      <c r="Y21" s="504">
        <v>0</v>
      </c>
      <c r="Z21" s="90">
        <v>0</v>
      </c>
      <c r="AA21" s="84">
        <v>14</v>
      </c>
      <c r="AB21" s="84">
        <v>0</v>
      </c>
      <c r="AC21" s="84">
        <v>0</v>
      </c>
      <c r="AD21" s="478">
        <v>60502</v>
      </c>
      <c r="AE21" s="182" t="s">
        <v>124</v>
      </c>
      <c r="AF21" s="82"/>
    </row>
    <row r="22" spans="1:32" s="83" customFormat="1" ht="20.25" customHeight="1">
      <c r="A22" s="177" t="s">
        <v>125</v>
      </c>
      <c r="B22" s="503">
        <v>1382512</v>
      </c>
      <c r="C22" s="504">
        <v>0</v>
      </c>
      <c r="D22" s="505">
        <v>0</v>
      </c>
      <c r="E22" s="84">
        <v>1382512</v>
      </c>
      <c r="F22" s="84">
        <v>15260</v>
      </c>
      <c r="G22" s="504">
        <v>0</v>
      </c>
      <c r="H22" s="90">
        <v>0</v>
      </c>
      <c r="I22" s="84">
        <v>15260</v>
      </c>
      <c r="J22" s="84">
        <v>0</v>
      </c>
      <c r="K22" s="504">
        <v>0</v>
      </c>
      <c r="L22" s="90">
        <v>0</v>
      </c>
      <c r="M22" s="84">
        <v>144</v>
      </c>
      <c r="N22" s="84">
        <v>0</v>
      </c>
      <c r="O22" s="84">
        <v>0</v>
      </c>
      <c r="P22" s="478">
        <v>1397916</v>
      </c>
      <c r="Q22" s="182" t="s">
        <v>125</v>
      </c>
      <c r="R22" s="177" t="s">
        <v>125</v>
      </c>
      <c r="S22" s="477">
        <v>82930</v>
      </c>
      <c r="T22" s="84">
        <v>458</v>
      </c>
      <c r="U22" s="504">
        <v>0</v>
      </c>
      <c r="V22" s="90">
        <v>0</v>
      </c>
      <c r="W22" s="84">
        <v>458</v>
      </c>
      <c r="X22" s="84">
        <v>0</v>
      </c>
      <c r="Y22" s="504">
        <v>0</v>
      </c>
      <c r="Z22" s="90">
        <v>0</v>
      </c>
      <c r="AA22" s="84">
        <v>4</v>
      </c>
      <c r="AB22" s="84">
        <v>0</v>
      </c>
      <c r="AC22" s="84">
        <v>0</v>
      </c>
      <c r="AD22" s="478">
        <v>83392</v>
      </c>
      <c r="AE22" s="182" t="s">
        <v>125</v>
      </c>
      <c r="AF22" s="82"/>
    </row>
    <row r="23" spans="1:32" s="83" customFormat="1" ht="20.25" customHeight="1">
      <c r="A23" s="180" t="s">
        <v>126</v>
      </c>
      <c r="B23" s="512">
        <v>2943973</v>
      </c>
      <c r="C23" s="513">
        <v>0</v>
      </c>
      <c r="D23" s="514">
        <v>0</v>
      </c>
      <c r="E23" s="87">
        <v>2943973</v>
      </c>
      <c r="F23" s="87">
        <v>94108</v>
      </c>
      <c r="G23" s="513">
        <v>0</v>
      </c>
      <c r="H23" s="91">
        <v>0</v>
      </c>
      <c r="I23" s="87">
        <v>94108</v>
      </c>
      <c r="J23" s="87">
        <v>50</v>
      </c>
      <c r="K23" s="513">
        <v>0</v>
      </c>
      <c r="L23" s="91">
        <v>50</v>
      </c>
      <c r="M23" s="87">
        <v>0</v>
      </c>
      <c r="N23" s="87">
        <v>0</v>
      </c>
      <c r="O23" s="87">
        <v>949</v>
      </c>
      <c r="P23" s="484">
        <v>3039080</v>
      </c>
      <c r="Q23" s="183" t="s">
        <v>126</v>
      </c>
      <c r="R23" s="180" t="s">
        <v>126</v>
      </c>
      <c r="S23" s="483">
        <v>176638</v>
      </c>
      <c r="T23" s="87">
        <v>2823</v>
      </c>
      <c r="U23" s="513">
        <v>0</v>
      </c>
      <c r="V23" s="91">
        <v>0</v>
      </c>
      <c r="W23" s="87">
        <v>2823</v>
      </c>
      <c r="X23" s="87">
        <v>3</v>
      </c>
      <c r="Y23" s="513">
        <v>0</v>
      </c>
      <c r="Z23" s="91">
        <v>3</v>
      </c>
      <c r="AA23" s="87">
        <v>0</v>
      </c>
      <c r="AB23" s="87">
        <v>0</v>
      </c>
      <c r="AC23" s="87">
        <v>29</v>
      </c>
      <c r="AD23" s="484">
        <v>179493</v>
      </c>
      <c r="AE23" s="183" t="s">
        <v>126</v>
      </c>
      <c r="AF23" s="82"/>
    </row>
    <row r="24" spans="1:32" s="83" customFormat="1" ht="20.25" customHeight="1">
      <c r="A24" s="181" t="s">
        <v>127</v>
      </c>
      <c r="B24" s="515">
        <v>4454622</v>
      </c>
      <c r="C24" s="516">
        <v>0</v>
      </c>
      <c r="D24" s="517">
        <v>0</v>
      </c>
      <c r="E24" s="88">
        <v>4454622</v>
      </c>
      <c r="F24" s="88">
        <v>196688</v>
      </c>
      <c r="G24" s="516">
        <v>0</v>
      </c>
      <c r="H24" s="92">
        <v>5322</v>
      </c>
      <c r="I24" s="88">
        <v>202010</v>
      </c>
      <c r="J24" s="88">
        <v>13774</v>
      </c>
      <c r="K24" s="516">
        <v>624</v>
      </c>
      <c r="L24" s="92">
        <v>14398</v>
      </c>
      <c r="M24" s="88">
        <v>1029</v>
      </c>
      <c r="N24" s="88">
        <v>24</v>
      </c>
      <c r="O24" s="88">
        <v>0</v>
      </c>
      <c r="P24" s="486">
        <v>4672083</v>
      </c>
      <c r="Q24" s="184" t="s">
        <v>127</v>
      </c>
      <c r="R24" s="181" t="s">
        <v>127</v>
      </c>
      <c r="S24" s="485">
        <v>267112</v>
      </c>
      <c r="T24" s="88">
        <v>5900</v>
      </c>
      <c r="U24" s="516">
        <v>0</v>
      </c>
      <c r="V24" s="92">
        <v>128</v>
      </c>
      <c r="W24" s="88">
        <v>6028</v>
      </c>
      <c r="X24" s="88">
        <v>744</v>
      </c>
      <c r="Y24" s="516">
        <v>19</v>
      </c>
      <c r="Z24" s="92">
        <v>763</v>
      </c>
      <c r="AA24" s="88">
        <v>31</v>
      </c>
      <c r="AB24" s="88">
        <v>1</v>
      </c>
      <c r="AC24" s="88">
        <v>0</v>
      </c>
      <c r="AD24" s="486">
        <v>273935</v>
      </c>
      <c r="AE24" s="184" t="s">
        <v>127</v>
      </c>
      <c r="AF24" s="82"/>
    </row>
    <row r="25" spans="1:32" s="83" customFormat="1" ht="20.25" customHeight="1">
      <c r="A25" s="177" t="s">
        <v>128</v>
      </c>
      <c r="B25" s="503">
        <v>5601631</v>
      </c>
      <c r="C25" s="504">
        <v>0</v>
      </c>
      <c r="D25" s="505">
        <v>0</v>
      </c>
      <c r="E25" s="84">
        <v>5601631</v>
      </c>
      <c r="F25" s="84">
        <v>211541</v>
      </c>
      <c r="G25" s="504">
        <v>0</v>
      </c>
      <c r="H25" s="90">
        <v>30871</v>
      </c>
      <c r="I25" s="84">
        <v>242412</v>
      </c>
      <c r="J25" s="84">
        <v>5167</v>
      </c>
      <c r="K25" s="504">
        <v>0</v>
      </c>
      <c r="L25" s="90">
        <v>5167</v>
      </c>
      <c r="M25" s="84">
        <v>1261</v>
      </c>
      <c r="N25" s="84">
        <v>95</v>
      </c>
      <c r="O25" s="84">
        <v>10400</v>
      </c>
      <c r="P25" s="478">
        <v>5860966</v>
      </c>
      <c r="Q25" s="182" t="s">
        <v>128</v>
      </c>
      <c r="R25" s="177" t="s">
        <v>128</v>
      </c>
      <c r="S25" s="477">
        <v>336106</v>
      </c>
      <c r="T25" s="84">
        <v>6397</v>
      </c>
      <c r="U25" s="504">
        <v>0</v>
      </c>
      <c r="V25" s="90">
        <v>741</v>
      </c>
      <c r="W25" s="84">
        <v>7138</v>
      </c>
      <c r="X25" s="84">
        <v>287</v>
      </c>
      <c r="Y25" s="504">
        <v>0</v>
      </c>
      <c r="Z25" s="90">
        <v>287</v>
      </c>
      <c r="AA25" s="84">
        <v>38</v>
      </c>
      <c r="AB25" s="84">
        <v>3</v>
      </c>
      <c r="AC25" s="84">
        <v>312</v>
      </c>
      <c r="AD25" s="478">
        <v>343884</v>
      </c>
      <c r="AE25" s="182" t="s">
        <v>128</v>
      </c>
      <c r="AF25" s="82"/>
    </row>
    <row r="26" spans="1:32" s="83" customFormat="1" ht="20.25" customHeight="1">
      <c r="A26" s="177" t="s">
        <v>129</v>
      </c>
      <c r="B26" s="503">
        <v>2473009</v>
      </c>
      <c r="C26" s="504">
        <v>0</v>
      </c>
      <c r="D26" s="505">
        <v>0</v>
      </c>
      <c r="E26" s="84">
        <v>2473009</v>
      </c>
      <c r="F26" s="84">
        <v>150994</v>
      </c>
      <c r="G26" s="504">
        <v>0</v>
      </c>
      <c r="H26" s="90">
        <v>0</v>
      </c>
      <c r="I26" s="84">
        <v>150994</v>
      </c>
      <c r="J26" s="84">
        <v>0</v>
      </c>
      <c r="K26" s="504">
        <v>0</v>
      </c>
      <c r="L26" s="90">
        <v>0</v>
      </c>
      <c r="M26" s="84">
        <v>20</v>
      </c>
      <c r="N26" s="84">
        <v>0</v>
      </c>
      <c r="O26" s="84">
        <v>0</v>
      </c>
      <c r="P26" s="478">
        <v>2624023</v>
      </c>
      <c r="Q26" s="182" t="s">
        <v>129</v>
      </c>
      <c r="R26" s="177" t="s">
        <v>129</v>
      </c>
      <c r="S26" s="477">
        <v>148379</v>
      </c>
      <c r="T26" s="84">
        <v>4554</v>
      </c>
      <c r="U26" s="504">
        <v>0</v>
      </c>
      <c r="V26" s="90">
        <v>0</v>
      </c>
      <c r="W26" s="84">
        <v>4554</v>
      </c>
      <c r="X26" s="84">
        <v>0</v>
      </c>
      <c r="Y26" s="504">
        <v>0</v>
      </c>
      <c r="Z26" s="90">
        <v>0</v>
      </c>
      <c r="AA26" s="84">
        <v>1</v>
      </c>
      <c r="AB26" s="84">
        <v>0</v>
      </c>
      <c r="AC26" s="84">
        <v>0</v>
      </c>
      <c r="AD26" s="478">
        <v>152934</v>
      </c>
      <c r="AE26" s="182" t="s">
        <v>129</v>
      </c>
      <c r="AF26" s="82"/>
    </row>
    <row r="27" spans="1:32" s="83" customFormat="1" ht="20.25" customHeight="1">
      <c r="A27" s="177" t="s">
        <v>130</v>
      </c>
      <c r="B27" s="503">
        <v>5343176</v>
      </c>
      <c r="C27" s="504">
        <v>0</v>
      </c>
      <c r="D27" s="505">
        <v>0</v>
      </c>
      <c r="E27" s="84">
        <v>5343176</v>
      </c>
      <c r="F27" s="84">
        <v>258601</v>
      </c>
      <c r="G27" s="504">
        <v>6704</v>
      </c>
      <c r="H27" s="90">
        <v>0</v>
      </c>
      <c r="I27" s="84">
        <v>265305</v>
      </c>
      <c r="J27" s="84">
        <v>55</v>
      </c>
      <c r="K27" s="504">
        <v>0</v>
      </c>
      <c r="L27" s="90">
        <v>55</v>
      </c>
      <c r="M27" s="84">
        <v>1485</v>
      </c>
      <c r="N27" s="84">
        <v>0</v>
      </c>
      <c r="O27" s="84">
        <v>296</v>
      </c>
      <c r="P27" s="478">
        <v>5610317</v>
      </c>
      <c r="Q27" s="182" t="s">
        <v>130</v>
      </c>
      <c r="R27" s="177" t="s">
        <v>130</v>
      </c>
      <c r="S27" s="477">
        <v>320428</v>
      </c>
      <c r="T27" s="84">
        <v>7756</v>
      </c>
      <c r="U27" s="504">
        <v>161</v>
      </c>
      <c r="V27" s="90">
        <v>0</v>
      </c>
      <c r="W27" s="84">
        <v>7917</v>
      </c>
      <c r="X27" s="84">
        <v>3</v>
      </c>
      <c r="Y27" s="504">
        <v>0</v>
      </c>
      <c r="Z27" s="90">
        <v>3</v>
      </c>
      <c r="AA27" s="84">
        <v>45</v>
      </c>
      <c r="AB27" s="84">
        <v>0</v>
      </c>
      <c r="AC27" s="84">
        <v>9</v>
      </c>
      <c r="AD27" s="478">
        <v>328402</v>
      </c>
      <c r="AE27" s="182" t="s">
        <v>130</v>
      </c>
      <c r="AF27" s="82"/>
    </row>
    <row r="28" spans="1:32" s="83" customFormat="1" ht="20.25" customHeight="1">
      <c r="A28" s="178" t="s">
        <v>131</v>
      </c>
      <c r="B28" s="506">
        <v>1834337</v>
      </c>
      <c r="C28" s="507">
        <v>0</v>
      </c>
      <c r="D28" s="508">
        <v>0</v>
      </c>
      <c r="E28" s="85">
        <v>1834337</v>
      </c>
      <c r="F28" s="85">
        <v>31938</v>
      </c>
      <c r="G28" s="507">
        <v>0</v>
      </c>
      <c r="H28" s="93">
        <v>0</v>
      </c>
      <c r="I28" s="85">
        <v>31938</v>
      </c>
      <c r="J28" s="85">
        <v>0</v>
      </c>
      <c r="K28" s="507">
        <v>0</v>
      </c>
      <c r="L28" s="93">
        <v>0</v>
      </c>
      <c r="M28" s="85">
        <v>0</v>
      </c>
      <c r="N28" s="85">
        <v>42</v>
      </c>
      <c r="O28" s="85">
        <v>0</v>
      </c>
      <c r="P28" s="480">
        <v>1866317</v>
      </c>
      <c r="Q28" s="466" t="s">
        <v>131</v>
      </c>
      <c r="R28" s="178" t="s">
        <v>131</v>
      </c>
      <c r="S28" s="479">
        <v>110063</v>
      </c>
      <c r="T28" s="85">
        <v>959</v>
      </c>
      <c r="U28" s="507">
        <v>0</v>
      </c>
      <c r="V28" s="93">
        <v>0</v>
      </c>
      <c r="W28" s="85">
        <v>959</v>
      </c>
      <c r="X28" s="85">
        <v>0</v>
      </c>
      <c r="Y28" s="507">
        <v>0</v>
      </c>
      <c r="Z28" s="93">
        <v>0</v>
      </c>
      <c r="AA28" s="85">
        <v>0</v>
      </c>
      <c r="AB28" s="85">
        <v>1</v>
      </c>
      <c r="AC28" s="85">
        <v>0</v>
      </c>
      <c r="AD28" s="480">
        <v>111023</v>
      </c>
      <c r="AE28" s="466" t="s">
        <v>131</v>
      </c>
      <c r="AF28" s="82"/>
    </row>
    <row r="29" spans="1:32" s="83" customFormat="1" ht="20.25" customHeight="1">
      <c r="A29" s="179" t="s">
        <v>132</v>
      </c>
      <c r="B29" s="509">
        <v>21254599</v>
      </c>
      <c r="C29" s="510">
        <v>0</v>
      </c>
      <c r="D29" s="511">
        <v>0</v>
      </c>
      <c r="E29" s="86">
        <v>21254599</v>
      </c>
      <c r="F29" s="86">
        <v>1197599</v>
      </c>
      <c r="G29" s="510">
        <v>0</v>
      </c>
      <c r="H29" s="89">
        <v>0</v>
      </c>
      <c r="I29" s="86">
        <v>1197599</v>
      </c>
      <c r="J29" s="86">
        <v>8695</v>
      </c>
      <c r="K29" s="510">
        <v>0</v>
      </c>
      <c r="L29" s="89">
        <v>8695</v>
      </c>
      <c r="M29" s="86">
        <v>137332</v>
      </c>
      <c r="N29" s="189">
        <v>8867</v>
      </c>
      <c r="O29" s="89">
        <v>78</v>
      </c>
      <c r="P29" s="482">
        <v>22607170</v>
      </c>
      <c r="Q29" s="467" t="s">
        <v>132</v>
      </c>
      <c r="R29" s="179" t="s">
        <v>132</v>
      </c>
      <c r="S29" s="481">
        <v>1274681</v>
      </c>
      <c r="T29" s="86">
        <v>35928</v>
      </c>
      <c r="U29" s="510">
        <v>0</v>
      </c>
      <c r="V29" s="89">
        <v>0</v>
      </c>
      <c r="W29" s="86">
        <v>35928</v>
      </c>
      <c r="X29" s="86">
        <v>470</v>
      </c>
      <c r="Y29" s="510">
        <v>0</v>
      </c>
      <c r="Z29" s="89">
        <v>470</v>
      </c>
      <c r="AA29" s="86">
        <v>4120</v>
      </c>
      <c r="AB29" s="86">
        <v>267</v>
      </c>
      <c r="AC29" s="86">
        <v>2</v>
      </c>
      <c r="AD29" s="482">
        <v>1315468</v>
      </c>
      <c r="AE29" s="467" t="s">
        <v>132</v>
      </c>
      <c r="AF29" s="82"/>
    </row>
    <row r="30" spans="1:32" s="83" customFormat="1" ht="20.25" customHeight="1">
      <c r="A30" s="177" t="s">
        <v>133</v>
      </c>
      <c r="B30" s="503">
        <v>9363106</v>
      </c>
      <c r="C30" s="504">
        <v>0</v>
      </c>
      <c r="D30" s="505">
        <v>0</v>
      </c>
      <c r="E30" s="84">
        <v>9363106</v>
      </c>
      <c r="F30" s="84">
        <v>868612</v>
      </c>
      <c r="G30" s="504">
        <v>0</v>
      </c>
      <c r="H30" s="90">
        <v>0</v>
      </c>
      <c r="I30" s="84">
        <v>868612</v>
      </c>
      <c r="J30" s="84">
        <v>1025</v>
      </c>
      <c r="K30" s="504">
        <v>0</v>
      </c>
      <c r="L30" s="90">
        <v>1025</v>
      </c>
      <c r="M30" s="84">
        <v>109781</v>
      </c>
      <c r="N30" s="94">
        <v>11623</v>
      </c>
      <c r="O30" s="90">
        <v>0</v>
      </c>
      <c r="P30" s="478">
        <v>10354147</v>
      </c>
      <c r="Q30" s="182" t="s">
        <v>133</v>
      </c>
      <c r="R30" s="177" t="s">
        <v>133</v>
      </c>
      <c r="S30" s="477">
        <v>561592</v>
      </c>
      <c r="T30" s="84">
        <v>26057</v>
      </c>
      <c r="U30" s="504">
        <v>0</v>
      </c>
      <c r="V30" s="90">
        <v>0</v>
      </c>
      <c r="W30" s="84">
        <v>26057</v>
      </c>
      <c r="X30" s="84">
        <v>55</v>
      </c>
      <c r="Y30" s="504">
        <v>0</v>
      </c>
      <c r="Z30" s="90">
        <v>55</v>
      </c>
      <c r="AA30" s="84">
        <v>3293</v>
      </c>
      <c r="AB30" s="84">
        <v>348</v>
      </c>
      <c r="AC30" s="84">
        <v>0</v>
      </c>
      <c r="AD30" s="478">
        <v>591345</v>
      </c>
      <c r="AE30" s="182" t="s">
        <v>133</v>
      </c>
      <c r="AF30" s="82"/>
    </row>
    <row r="31" spans="1:32" s="83" customFormat="1" ht="20.25" customHeight="1">
      <c r="A31" s="177" t="s">
        <v>134</v>
      </c>
      <c r="B31" s="503">
        <v>20772007</v>
      </c>
      <c r="C31" s="504">
        <v>0</v>
      </c>
      <c r="D31" s="505">
        <v>0</v>
      </c>
      <c r="E31" s="84">
        <v>20772007</v>
      </c>
      <c r="F31" s="84">
        <v>1199779</v>
      </c>
      <c r="G31" s="504">
        <v>19471</v>
      </c>
      <c r="H31" s="90">
        <v>0</v>
      </c>
      <c r="I31" s="84">
        <v>1219250</v>
      </c>
      <c r="J31" s="84">
        <v>37718</v>
      </c>
      <c r="K31" s="504">
        <v>3242</v>
      </c>
      <c r="L31" s="90">
        <v>40960</v>
      </c>
      <c r="M31" s="84">
        <v>146147</v>
      </c>
      <c r="N31" s="94">
        <v>5483</v>
      </c>
      <c r="O31" s="90">
        <v>18389</v>
      </c>
      <c r="P31" s="478">
        <v>22202236</v>
      </c>
      <c r="Q31" s="182" t="s">
        <v>134</v>
      </c>
      <c r="R31" s="177" t="s">
        <v>134</v>
      </c>
      <c r="S31" s="477">
        <v>1245901</v>
      </c>
      <c r="T31" s="84">
        <v>35994</v>
      </c>
      <c r="U31" s="504">
        <v>467</v>
      </c>
      <c r="V31" s="90">
        <v>0</v>
      </c>
      <c r="W31" s="84">
        <v>36461</v>
      </c>
      <c r="X31" s="84">
        <v>2037</v>
      </c>
      <c r="Y31" s="504">
        <v>97</v>
      </c>
      <c r="Z31" s="90">
        <v>2134</v>
      </c>
      <c r="AA31" s="84">
        <v>4384</v>
      </c>
      <c r="AB31" s="84">
        <v>165</v>
      </c>
      <c r="AC31" s="84">
        <v>552</v>
      </c>
      <c r="AD31" s="478">
        <v>1289597</v>
      </c>
      <c r="AE31" s="182" t="s">
        <v>134</v>
      </c>
      <c r="AF31" s="82"/>
    </row>
    <row r="32" spans="1:32" s="83" customFormat="1" ht="20.25" customHeight="1">
      <c r="A32" s="177" t="s">
        <v>135</v>
      </c>
      <c r="B32" s="503">
        <v>10662049</v>
      </c>
      <c r="C32" s="504">
        <v>0</v>
      </c>
      <c r="D32" s="505">
        <v>0</v>
      </c>
      <c r="E32" s="84">
        <v>10662049</v>
      </c>
      <c r="F32" s="84">
        <v>1046048</v>
      </c>
      <c r="G32" s="504">
        <v>0</v>
      </c>
      <c r="H32" s="90">
        <v>0</v>
      </c>
      <c r="I32" s="84">
        <v>1046048</v>
      </c>
      <c r="J32" s="84">
        <v>5122</v>
      </c>
      <c r="K32" s="504">
        <v>0</v>
      </c>
      <c r="L32" s="90">
        <v>5122</v>
      </c>
      <c r="M32" s="84">
        <v>592250</v>
      </c>
      <c r="N32" s="94">
        <v>14849</v>
      </c>
      <c r="O32" s="90">
        <v>978</v>
      </c>
      <c r="P32" s="478">
        <v>12321296</v>
      </c>
      <c r="Q32" s="182" t="s">
        <v>135</v>
      </c>
      <c r="R32" s="177" t="s">
        <v>135</v>
      </c>
      <c r="S32" s="477">
        <v>639493</v>
      </c>
      <c r="T32" s="84">
        <v>31380</v>
      </c>
      <c r="U32" s="504">
        <v>0</v>
      </c>
      <c r="V32" s="90">
        <v>0</v>
      </c>
      <c r="W32" s="84">
        <v>31380</v>
      </c>
      <c r="X32" s="84">
        <v>276</v>
      </c>
      <c r="Y32" s="504">
        <v>0</v>
      </c>
      <c r="Z32" s="90">
        <v>276</v>
      </c>
      <c r="AA32" s="84">
        <v>17767</v>
      </c>
      <c r="AB32" s="84">
        <v>446</v>
      </c>
      <c r="AC32" s="84">
        <v>29</v>
      </c>
      <c r="AD32" s="478">
        <v>689391</v>
      </c>
      <c r="AE32" s="182" t="s">
        <v>135</v>
      </c>
      <c r="AF32" s="82"/>
    </row>
    <row r="33" spans="1:32" s="83" customFormat="1" ht="20.25" customHeight="1">
      <c r="A33" s="180" t="s">
        <v>136</v>
      </c>
      <c r="B33" s="512">
        <v>11973216</v>
      </c>
      <c r="C33" s="513">
        <v>0</v>
      </c>
      <c r="D33" s="514">
        <v>0</v>
      </c>
      <c r="E33" s="87">
        <v>11973216</v>
      </c>
      <c r="F33" s="87">
        <v>1116187</v>
      </c>
      <c r="G33" s="513">
        <v>0</v>
      </c>
      <c r="H33" s="91">
        <v>0</v>
      </c>
      <c r="I33" s="87">
        <v>1116187</v>
      </c>
      <c r="J33" s="87">
        <v>6144</v>
      </c>
      <c r="K33" s="513">
        <v>0</v>
      </c>
      <c r="L33" s="91">
        <v>6144</v>
      </c>
      <c r="M33" s="87">
        <v>213314</v>
      </c>
      <c r="N33" s="98">
        <v>17623</v>
      </c>
      <c r="O33" s="91">
        <v>1960</v>
      </c>
      <c r="P33" s="484">
        <v>13328444</v>
      </c>
      <c r="Q33" s="183" t="s">
        <v>136</v>
      </c>
      <c r="R33" s="180" t="s">
        <v>136</v>
      </c>
      <c r="S33" s="483">
        <v>718095</v>
      </c>
      <c r="T33" s="87">
        <v>33484</v>
      </c>
      <c r="U33" s="513">
        <v>0</v>
      </c>
      <c r="V33" s="91">
        <v>0</v>
      </c>
      <c r="W33" s="87">
        <v>33484</v>
      </c>
      <c r="X33" s="87">
        <v>332</v>
      </c>
      <c r="Y33" s="513">
        <v>0</v>
      </c>
      <c r="Z33" s="91">
        <v>332</v>
      </c>
      <c r="AA33" s="87">
        <v>6400</v>
      </c>
      <c r="AB33" s="87">
        <v>528</v>
      </c>
      <c r="AC33" s="87">
        <v>59</v>
      </c>
      <c r="AD33" s="484">
        <v>758898</v>
      </c>
      <c r="AE33" s="183" t="s">
        <v>136</v>
      </c>
      <c r="AF33" s="82"/>
    </row>
    <row r="34" spans="1:32" s="83" customFormat="1" ht="20.25" customHeight="1">
      <c r="A34" s="181" t="s">
        <v>137</v>
      </c>
      <c r="B34" s="515">
        <v>18978162</v>
      </c>
      <c r="C34" s="516">
        <v>0</v>
      </c>
      <c r="D34" s="517">
        <v>0</v>
      </c>
      <c r="E34" s="88">
        <v>18978162</v>
      </c>
      <c r="F34" s="88">
        <v>1066216</v>
      </c>
      <c r="G34" s="516">
        <v>42464</v>
      </c>
      <c r="H34" s="92">
        <v>23252</v>
      </c>
      <c r="I34" s="88">
        <v>1131932</v>
      </c>
      <c r="J34" s="88">
        <v>141519</v>
      </c>
      <c r="K34" s="516">
        <v>0</v>
      </c>
      <c r="L34" s="92">
        <v>141519</v>
      </c>
      <c r="M34" s="88">
        <v>64707</v>
      </c>
      <c r="N34" s="100">
        <v>760</v>
      </c>
      <c r="O34" s="92">
        <v>1078</v>
      </c>
      <c r="P34" s="486">
        <v>20318158</v>
      </c>
      <c r="Q34" s="184" t="s">
        <v>137</v>
      </c>
      <c r="R34" s="181" t="s">
        <v>137</v>
      </c>
      <c r="S34" s="485">
        <v>1138190</v>
      </c>
      <c r="T34" s="88">
        <v>31983</v>
      </c>
      <c r="U34" s="516">
        <v>1154</v>
      </c>
      <c r="V34" s="92">
        <v>558</v>
      </c>
      <c r="W34" s="88">
        <v>33695</v>
      </c>
      <c r="X34" s="88">
        <v>7641</v>
      </c>
      <c r="Y34" s="516">
        <v>0</v>
      </c>
      <c r="Z34" s="92">
        <v>7641</v>
      </c>
      <c r="AA34" s="88">
        <v>1942</v>
      </c>
      <c r="AB34" s="88">
        <v>23</v>
      </c>
      <c r="AC34" s="88">
        <v>32</v>
      </c>
      <c r="AD34" s="486">
        <v>1181523</v>
      </c>
      <c r="AE34" s="184" t="s">
        <v>137</v>
      </c>
      <c r="AF34" s="82"/>
    </row>
    <row r="35" spans="1:32" s="83" customFormat="1" ht="20.25" customHeight="1">
      <c r="A35" s="177" t="s">
        <v>138</v>
      </c>
      <c r="B35" s="503">
        <v>10400145</v>
      </c>
      <c r="C35" s="504">
        <v>0</v>
      </c>
      <c r="D35" s="505">
        <v>0</v>
      </c>
      <c r="E35" s="84">
        <v>10400145</v>
      </c>
      <c r="F35" s="84">
        <v>505503</v>
      </c>
      <c r="G35" s="504">
        <v>0</v>
      </c>
      <c r="H35" s="90">
        <v>0</v>
      </c>
      <c r="I35" s="84">
        <v>505503</v>
      </c>
      <c r="J35" s="84">
        <v>7483</v>
      </c>
      <c r="K35" s="504">
        <v>327</v>
      </c>
      <c r="L35" s="90">
        <v>7810</v>
      </c>
      <c r="M35" s="84">
        <v>25720</v>
      </c>
      <c r="N35" s="94">
        <v>2087</v>
      </c>
      <c r="O35" s="90">
        <v>499</v>
      </c>
      <c r="P35" s="478">
        <v>10941764</v>
      </c>
      <c r="Q35" s="182" t="s">
        <v>138</v>
      </c>
      <c r="R35" s="177" t="s">
        <v>138</v>
      </c>
      <c r="S35" s="477">
        <v>623727</v>
      </c>
      <c r="T35" s="84">
        <v>15164</v>
      </c>
      <c r="U35" s="504">
        <v>0</v>
      </c>
      <c r="V35" s="90">
        <v>0</v>
      </c>
      <c r="W35" s="84">
        <v>15164</v>
      </c>
      <c r="X35" s="84">
        <v>404</v>
      </c>
      <c r="Y35" s="504">
        <v>10</v>
      </c>
      <c r="Z35" s="90">
        <v>414</v>
      </c>
      <c r="AA35" s="84">
        <v>770</v>
      </c>
      <c r="AB35" s="84">
        <v>63</v>
      </c>
      <c r="AC35" s="84">
        <v>15</v>
      </c>
      <c r="AD35" s="478">
        <v>640153</v>
      </c>
      <c r="AE35" s="182" t="s">
        <v>138</v>
      </c>
      <c r="AF35" s="82"/>
    </row>
    <row r="36" spans="1:32" s="83" customFormat="1" ht="20.25" customHeight="1">
      <c r="A36" s="177" t="s">
        <v>139</v>
      </c>
      <c r="B36" s="503">
        <v>22122653</v>
      </c>
      <c r="C36" s="504">
        <v>0</v>
      </c>
      <c r="D36" s="505">
        <v>0</v>
      </c>
      <c r="E36" s="84">
        <v>22122653</v>
      </c>
      <c r="F36" s="84">
        <v>957564</v>
      </c>
      <c r="G36" s="504">
        <v>0</v>
      </c>
      <c r="H36" s="90">
        <v>2453</v>
      </c>
      <c r="I36" s="84">
        <v>960017</v>
      </c>
      <c r="J36" s="84">
        <v>13903</v>
      </c>
      <c r="K36" s="504">
        <v>0</v>
      </c>
      <c r="L36" s="90">
        <v>13903</v>
      </c>
      <c r="M36" s="84">
        <v>14376</v>
      </c>
      <c r="N36" s="94">
        <v>1325</v>
      </c>
      <c r="O36" s="90">
        <v>7247</v>
      </c>
      <c r="P36" s="478">
        <v>23119521</v>
      </c>
      <c r="Q36" s="182" t="s">
        <v>139</v>
      </c>
      <c r="R36" s="177" t="s">
        <v>139</v>
      </c>
      <c r="S36" s="477">
        <v>1326797</v>
      </c>
      <c r="T36" s="84">
        <v>28725</v>
      </c>
      <c r="U36" s="504">
        <v>0</v>
      </c>
      <c r="V36" s="90">
        <v>59</v>
      </c>
      <c r="W36" s="84">
        <v>28784</v>
      </c>
      <c r="X36" s="84">
        <v>751</v>
      </c>
      <c r="Y36" s="504">
        <v>0</v>
      </c>
      <c r="Z36" s="90">
        <v>751</v>
      </c>
      <c r="AA36" s="84">
        <v>431</v>
      </c>
      <c r="AB36" s="84">
        <v>40</v>
      </c>
      <c r="AC36" s="84">
        <v>217</v>
      </c>
      <c r="AD36" s="478">
        <v>1357020</v>
      </c>
      <c r="AE36" s="182" t="s">
        <v>139</v>
      </c>
      <c r="AF36" s="82"/>
    </row>
    <row r="37" spans="1:32" s="83" customFormat="1" ht="20.25" customHeight="1">
      <c r="A37" s="177" t="s">
        <v>140</v>
      </c>
      <c r="B37" s="503">
        <v>435798</v>
      </c>
      <c r="C37" s="504">
        <v>0</v>
      </c>
      <c r="D37" s="505">
        <v>0</v>
      </c>
      <c r="E37" s="84">
        <v>435798</v>
      </c>
      <c r="F37" s="84">
        <v>0</v>
      </c>
      <c r="G37" s="504">
        <v>0</v>
      </c>
      <c r="H37" s="90">
        <v>0</v>
      </c>
      <c r="I37" s="84">
        <v>0</v>
      </c>
      <c r="J37" s="84">
        <v>0</v>
      </c>
      <c r="K37" s="504">
        <v>0</v>
      </c>
      <c r="L37" s="90">
        <v>0</v>
      </c>
      <c r="M37" s="84">
        <v>0</v>
      </c>
      <c r="N37" s="94">
        <v>0</v>
      </c>
      <c r="O37" s="90">
        <v>0</v>
      </c>
      <c r="P37" s="478">
        <v>435798</v>
      </c>
      <c r="Q37" s="182" t="s">
        <v>140</v>
      </c>
      <c r="R37" s="177" t="s">
        <v>140</v>
      </c>
      <c r="S37" s="477">
        <v>26136</v>
      </c>
      <c r="T37" s="84">
        <v>0</v>
      </c>
      <c r="U37" s="504">
        <v>0</v>
      </c>
      <c r="V37" s="90">
        <v>0</v>
      </c>
      <c r="W37" s="84">
        <v>0</v>
      </c>
      <c r="X37" s="84">
        <v>0</v>
      </c>
      <c r="Y37" s="504">
        <v>0</v>
      </c>
      <c r="Z37" s="90">
        <v>0</v>
      </c>
      <c r="AA37" s="84">
        <v>0</v>
      </c>
      <c r="AB37" s="84">
        <v>0</v>
      </c>
      <c r="AC37" s="84">
        <v>0</v>
      </c>
      <c r="AD37" s="478">
        <v>26136</v>
      </c>
      <c r="AE37" s="182" t="s">
        <v>140</v>
      </c>
      <c r="AF37" s="82"/>
    </row>
    <row r="38" spans="1:32" s="83" customFormat="1" ht="20.25" customHeight="1">
      <c r="A38" s="178" t="s">
        <v>141</v>
      </c>
      <c r="B38" s="506">
        <v>494227</v>
      </c>
      <c r="C38" s="507">
        <v>0</v>
      </c>
      <c r="D38" s="508">
        <v>0</v>
      </c>
      <c r="E38" s="85">
        <v>494227</v>
      </c>
      <c r="F38" s="85">
        <v>0</v>
      </c>
      <c r="G38" s="507">
        <v>0</v>
      </c>
      <c r="H38" s="93">
        <v>0</v>
      </c>
      <c r="I38" s="85">
        <v>0</v>
      </c>
      <c r="J38" s="85">
        <v>0</v>
      </c>
      <c r="K38" s="507">
        <v>0</v>
      </c>
      <c r="L38" s="93">
        <v>0</v>
      </c>
      <c r="M38" s="85">
        <v>0</v>
      </c>
      <c r="N38" s="190">
        <v>0</v>
      </c>
      <c r="O38" s="93">
        <v>0</v>
      </c>
      <c r="P38" s="480">
        <v>494227</v>
      </c>
      <c r="Q38" s="466" t="s">
        <v>141</v>
      </c>
      <c r="R38" s="178" t="s">
        <v>141</v>
      </c>
      <c r="S38" s="479">
        <v>29653</v>
      </c>
      <c r="T38" s="85">
        <v>0</v>
      </c>
      <c r="U38" s="507">
        <v>0</v>
      </c>
      <c r="V38" s="93">
        <v>0</v>
      </c>
      <c r="W38" s="85">
        <v>0</v>
      </c>
      <c r="X38" s="85">
        <v>0</v>
      </c>
      <c r="Y38" s="507">
        <v>0</v>
      </c>
      <c r="Z38" s="93">
        <v>0</v>
      </c>
      <c r="AA38" s="85">
        <v>0</v>
      </c>
      <c r="AB38" s="85">
        <v>0</v>
      </c>
      <c r="AC38" s="85">
        <v>0</v>
      </c>
      <c r="AD38" s="480">
        <v>29653</v>
      </c>
      <c r="AE38" s="466" t="s">
        <v>141</v>
      </c>
      <c r="AF38" s="82"/>
    </row>
    <row r="39" spans="1:32" s="83" customFormat="1" ht="20.25" customHeight="1">
      <c r="A39" s="179" t="s">
        <v>142</v>
      </c>
      <c r="B39" s="509">
        <v>287676</v>
      </c>
      <c r="C39" s="510">
        <v>0</v>
      </c>
      <c r="D39" s="511">
        <v>0</v>
      </c>
      <c r="E39" s="86">
        <v>287676</v>
      </c>
      <c r="F39" s="86">
        <v>0</v>
      </c>
      <c r="G39" s="510">
        <v>0</v>
      </c>
      <c r="H39" s="89">
        <v>0</v>
      </c>
      <c r="I39" s="86">
        <v>0</v>
      </c>
      <c r="J39" s="86">
        <v>0</v>
      </c>
      <c r="K39" s="510">
        <v>0</v>
      </c>
      <c r="L39" s="89">
        <v>0</v>
      </c>
      <c r="M39" s="86">
        <v>0</v>
      </c>
      <c r="N39" s="189">
        <v>0</v>
      </c>
      <c r="O39" s="89">
        <v>0</v>
      </c>
      <c r="P39" s="482">
        <v>287676</v>
      </c>
      <c r="Q39" s="467" t="s">
        <v>142</v>
      </c>
      <c r="R39" s="179" t="s">
        <v>142</v>
      </c>
      <c r="S39" s="481">
        <v>17252</v>
      </c>
      <c r="T39" s="86">
        <v>0</v>
      </c>
      <c r="U39" s="510">
        <v>0</v>
      </c>
      <c r="V39" s="89">
        <v>0</v>
      </c>
      <c r="W39" s="86">
        <v>0</v>
      </c>
      <c r="X39" s="86">
        <v>0</v>
      </c>
      <c r="Y39" s="510">
        <v>0</v>
      </c>
      <c r="Z39" s="89">
        <v>0</v>
      </c>
      <c r="AA39" s="86">
        <v>0</v>
      </c>
      <c r="AB39" s="86">
        <v>0</v>
      </c>
      <c r="AC39" s="86">
        <v>0</v>
      </c>
      <c r="AD39" s="482">
        <v>17252</v>
      </c>
      <c r="AE39" s="467" t="s">
        <v>142</v>
      </c>
      <c r="AF39" s="82"/>
    </row>
    <row r="40" spans="1:32" s="83" customFormat="1" ht="20.25" customHeight="1">
      <c r="A40" s="177" t="s">
        <v>143</v>
      </c>
      <c r="B40" s="503">
        <v>181289</v>
      </c>
      <c r="C40" s="504">
        <v>0</v>
      </c>
      <c r="D40" s="505">
        <v>0</v>
      </c>
      <c r="E40" s="84">
        <v>181289</v>
      </c>
      <c r="F40" s="84">
        <v>0</v>
      </c>
      <c r="G40" s="504">
        <v>0</v>
      </c>
      <c r="H40" s="90">
        <v>0</v>
      </c>
      <c r="I40" s="84">
        <v>0</v>
      </c>
      <c r="J40" s="84">
        <v>0</v>
      </c>
      <c r="K40" s="504">
        <v>0</v>
      </c>
      <c r="L40" s="90">
        <v>0</v>
      </c>
      <c r="M40" s="84">
        <v>0</v>
      </c>
      <c r="N40" s="94">
        <v>0</v>
      </c>
      <c r="O40" s="90">
        <v>0</v>
      </c>
      <c r="P40" s="478">
        <v>181289</v>
      </c>
      <c r="Q40" s="182" t="s">
        <v>143</v>
      </c>
      <c r="R40" s="177" t="s">
        <v>143</v>
      </c>
      <c r="S40" s="477">
        <v>10877</v>
      </c>
      <c r="T40" s="84">
        <v>0</v>
      </c>
      <c r="U40" s="504">
        <v>0</v>
      </c>
      <c r="V40" s="90">
        <v>0</v>
      </c>
      <c r="W40" s="84">
        <v>0</v>
      </c>
      <c r="X40" s="84">
        <v>0</v>
      </c>
      <c r="Y40" s="504">
        <v>0</v>
      </c>
      <c r="Z40" s="90">
        <v>0</v>
      </c>
      <c r="AA40" s="84">
        <v>0</v>
      </c>
      <c r="AB40" s="84">
        <v>0</v>
      </c>
      <c r="AC40" s="84">
        <v>0</v>
      </c>
      <c r="AD40" s="478">
        <v>10877</v>
      </c>
      <c r="AE40" s="182" t="s">
        <v>143</v>
      </c>
      <c r="AF40" s="82"/>
    </row>
    <row r="41" spans="1:32" s="83" customFormat="1" ht="20.25" customHeight="1">
      <c r="A41" s="177" t="s">
        <v>144</v>
      </c>
      <c r="B41" s="503">
        <v>850141</v>
      </c>
      <c r="C41" s="504">
        <v>0</v>
      </c>
      <c r="D41" s="505">
        <v>0</v>
      </c>
      <c r="E41" s="84">
        <v>850141</v>
      </c>
      <c r="F41" s="84">
        <v>0</v>
      </c>
      <c r="G41" s="504">
        <v>0</v>
      </c>
      <c r="H41" s="90">
        <v>0</v>
      </c>
      <c r="I41" s="84">
        <v>0</v>
      </c>
      <c r="J41" s="84">
        <v>0</v>
      </c>
      <c r="K41" s="504">
        <v>0</v>
      </c>
      <c r="L41" s="90">
        <v>0</v>
      </c>
      <c r="M41" s="84">
        <v>2700</v>
      </c>
      <c r="N41" s="94">
        <v>0</v>
      </c>
      <c r="O41" s="90">
        <v>0</v>
      </c>
      <c r="P41" s="478">
        <v>852841</v>
      </c>
      <c r="Q41" s="182" t="s">
        <v>144</v>
      </c>
      <c r="R41" s="177" t="s">
        <v>144</v>
      </c>
      <c r="S41" s="477">
        <v>51009</v>
      </c>
      <c r="T41" s="84">
        <v>0</v>
      </c>
      <c r="U41" s="504">
        <v>0</v>
      </c>
      <c r="V41" s="90">
        <v>0</v>
      </c>
      <c r="W41" s="84">
        <v>0</v>
      </c>
      <c r="X41" s="84">
        <v>0</v>
      </c>
      <c r="Y41" s="504">
        <v>0</v>
      </c>
      <c r="Z41" s="90">
        <v>0</v>
      </c>
      <c r="AA41" s="84">
        <v>83</v>
      </c>
      <c r="AB41" s="84">
        <v>0</v>
      </c>
      <c r="AC41" s="84">
        <v>0</v>
      </c>
      <c r="AD41" s="478">
        <v>51092</v>
      </c>
      <c r="AE41" s="182" t="s">
        <v>144</v>
      </c>
      <c r="AF41" s="82"/>
    </row>
    <row r="42" spans="1:32" s="83" customFormat="1" ht="20.25" customHeight="1">
      <c r="A42" s="177" t="s">
        <v>145</v>
      </c>
      <c r="B42" s="503">
        <v>590874</v>
      </c>
      <c r="C42" s="504">
        <v>0</v>
      </c>
      <c r="D42" s="505">
        <v>0</v>
      </c>
      <c r="E42" s="94">
        <v>590874</v>
      </c>
      <c r="F42" s="96">
        <v>0</v>
      </c>
      <c r="G42" s="532">
        <v>0</v>
      </c>
      <c r="H42" s="527">
        <v>0</v>
      </c>
      <c r="I42" s="94">
        <v>0</v>
      </c>
      <c r="J42" s="96">
        <v>0</v>
      </c>
      <c r="K42" s="532">
        <v>0</v>
      </c>
      <c r="L42" s="535">
        <v>0</v>
      </c>
      <c r="M42" s="96">
        <v>0</v>
      </c>
      <c r="N42" s="95">
        <v>0</v>
      </c>
      <c r="O42" s="97">
        <v>0</v>
      </c>
      <c r="P42" s="478">
        <v>590874</v>
      </c>
      <c r="Q42" s="182" t="s">
        <v>145</v>
      </c>
      <c r="R42" s="177" t="s">
        <v>145</v>
      </c>
      <c r="S42" s="477">
        <v>35452</v>
      </c>
      <c r="T42" s="84">
        <v>0</v>
      </c>
      <c r="U42" s="504">
        <v>0</v>
      </c>
      <c r="V42" s="90">
        <v>0</v>
      </c>
      <c r="W42" s="84">
        <v>0</v>
      </c>
      <c r="X42" s="84">
        <v>0</v>
      </c>
      <c r="Y42" s="504">
        <v>0</v>
      </c>
      <c r="Z42" s="90">
        <v>0</v>
      </c>
      <c r="AA42" s="84">
        <v>0</v>
      </c>
      <c r="AB42" s="84">
        <v>0</v>
      </c>
      <c r="AC42" s="84">
        <v>0</v>
      </c>
      <c r="AD42" s="478">
        <v>35452</v>
      </c>
      <c r="AE42" s="182" t="s">
        <v>145</v>
      </c>
      <c r="AF42" s="82"/>
    </row>
    <row r="43" spans="1:32" s="83" customFormat="1" ht="20.25" customHeight="1">
      <c r="A43" s="180" t="s">
        <v>146</v>
      </c>
      <c r="B43" s="512">
        <v>555031</v>
      </c>
      <c r="C43" s="513">
        <v>0</v>
      </c>
      <c r="D43" s="514">
        <v>0</v>
      </c>
      <c r="E43" s="98">
        <v>555031</v>
      </c>
      <c r="F43" s="99">
        <v>0</v>
      </c>
      <c r="G43" s="513">
        <v>0</v>
      </c>
      <c r="H43" s="528">
        <v>0</v>
      </c>
      <c r="I43" s="98">
        <v>0</v>
      </c>
      <c r="J43" s="99">
        <v>0</v>
      </c>
      <c r="K43" s="513">
        <v>0</v>
      </c>
      <c r="L43" s="528">
        <v>0</v>
      </c>
      <c r="M43" s="99">
        <v>0</v>
      </c>
      <c r="N43" s="98">
        <v>0</v>
      </c>
      <c r="O43" s="91">
        <v>0</v>
      </c>
      <c r="P43" s="484">
        <v>555031</v>
      </c>
      <c r="Q43" s="183" t="s">
        <v>146</v>
      </c>
      <c r="R43" s="180" t="s">
        <v>146</v>
      </c>
      <c r="S43" s="483">
        <v>33301</v>
      </c>
      <c r="T43" s="87">
        <v>0</v>
      </c>
      <c r="U43" s="513">
        <v>0</v>
      </c>
      <c r="V43" s="91">
        <v>0</v>
      </c>
      <c r="W43" s="87">
        <v>0</v>
      </c>
      <c r="X43" s="87">
        <v>0</v>
      </c>
      <c r="Y43" s="513">
        <v>0</v>
      </c>
      <c r="Z43" s="91">
        <v>0</v>
      </c>
      <c r="AA43" s="87">
        <v>0</v>
      </c>
      <c r="AB43" s="87">
        <v>0</v>
      </c>
      <c r="AC43" s="87">
        <v>0</v>
      </c>
      <c r="AD43" s="484">
        <v>33301</v>
      </c>
      <c r="AE43" s="183" t="s">
        <v>146</v>
      </c>
      <c r="AF43" s="82"/>
    </row>
    <row r="44" spans="1:32" s="83" customFormat="1" ht="20.25" customHeight="1">
      <c r="A44" s="181" t="s">
        <v>147</v>
      </c>
      <c r="B44" s="515">
        <v>596627</v>
      </c>
      <c r="C44" s="516">
        <v>0</v>
      </c>
      <c r="D44" s="517">
        <v>0</v>
      </c>
      <c r="E44" s="88">
        <v>596627</v>
      </c>
      <c r="F44" s="88">
        <v>0</v>
      </c>
      <c r="G44" s="516">
        <v>0</v>
      </c>
      <c r="H44" s="92">
        <v>0</v>
      </c>
      <c r="I44" s="88">
        <v>0</v>
      </c>
      <c r="J44" s="88">
        <v>0</v>
      </c>
      <c r="K44" s="516">
        <v>0</v>
      </c>
      <c r="L44" s="92">
        <v>0</v>
      </c>
      <c r="M44" s="88">
        <v>0</v>
      </c>
      <c r="N44" s="100">
        <v>0</v>
      </c>
      <c r="O44" s="92">
        <v>0</v>
      </c>
      <c r="P44" s="486">
        <v>596627</v>
      </c>
      <c r="Q44" s="184" t="s">
        <v>147</v>
      </c>
      <c r="R44" s="181" t="s">
        <v>147</v>
      </c>
      <c r="S44" s="485">
        <v>35798</v>
      </c>
      <c r="T44" s="88">
        <v>0</v>
      </c>
      <c r="U44" s="516">
        <v>0</v>
      </c>
      <c r="V44" s="92">
        <v>0</v>
      </c>
      <c r="W44" s="88">
        <v>0</v>
      </c>
      <c r="X44" s="88">
        <v>0</v>
      </c>
      <c r="Y44" s="516">
        <v>0</v>
      </c>
      <c r="Z44" s="92">
        <v>0</v>
      </c>
      <c r="AA44" s="88">
        <v>0</v>
      </c>
      <c r="AB44" s="88">
        <v>0</v>
      </c>
      <c r="AC44" s="88">
        <v>0</v>
      </c>
      <c r="AD44" s="486">
        <v>35798</v>
      </c>
      <c r="AE44" s="184" t="s">
        <v>147</v>
      </c>
      <c r="AF44" s="82"/>
    </row>
    <row r="45" spans="1:32" s="83" customFormat="1" ht="20.25" customHeight="1">
      <c r="A45" s="177" t="s">
        <v>148</v>
      </c>
      <c r="B45" s="503">
        <v>3661742</v>
      </c>
      <c r="C45" s="504">
        <v>0</v>
      </c>
      <c r="D45" s="505">
        <v>0</v>
      </c>
      <c r="E45" s="84">
        <v>3661742</v>
      </c>
      <c r="F45" s="84">
        <v>5773</v>
      </c>
      <c r="G45" s="504">
        <v>0</v>
      </c>
      <c r="H45" s="90">
        <v>0</v>
      </c>
      <c r="I45" s="84">
        <v>5773</v>
      </c>
      <c r="J45" s="84">
        <v>0</v>
      </c>
      <c r="K45" s="504">
        <v>0</v>
      </c>
      <c r="L45" s="90">
        <v>0</v>
      </c>
      <c r="M45" s="84">
        <v>1740</v>
      </c>
      <c r="N45" s="94">
        <v>126</v>
      </c>
      <c r="O45" s="90">
        <v>0</v>
      </c>
      <c r="P45" s="478">
        <v>3669381</v>
      </c>
      <c r="Q45" s="182" t="s">
        <v>148</v>
      </c>
      <c r="R45" s="177" t="s">
        <v>148</v>
      </c>
      <c r="S45" s="477">
        <v>219611</v>
      </c>
      <c r="T45" s="84">
        <v>173</v>
      </c>
      <c r="U45" s="504">
        <v>0</v>
      </c>
      <c r="V45" s="90">
        <v>0</v>
      </c>
      <c r="W45" s="84">
        <v>173</v>
      </c>
      <c r="X45" s="84">
        <v>0</v>
      </c>
      <c r="Y45" s="504">
        <v>0</v>
      </c>
      <c r="Z45" s="90">
        <v>0</v>
      </c>
      <c r="AA45" s="84">
        <v>52</v>
      </c>
      <c r="AB45" s="84">
        <v>4</v>
      </c>
      <c r="AC45" s="84">
        <v>0</v>
      </c>
      <c r="AD45" s="478">
        <v>219840</v>
      </c>
      <c r="AE45" s="182" t="s">
        <v>148</v>
      </c>
      <c r="AF45" s="82"/>
    </row>
    <row r="46" spans="1:32" s="83" customFormat="1" ht="20.25" customHeight="1">
      <c r="A46" s="177" t="s">
        <v>149</v>
      </c>
      <c r="B46" s="503">
        <v>13816573</v>
      </c>
      <c r="C46" s="504">
        <v>0</v>
      </c>
      <c r="D46" s="505">
        <v>0</v>
      </c>
      <c r="E46" s="84">
        <v>13816573</v>
      </c>
      <c r="F46" s="84">
        <v>516632</v>
      </c>
      <c r="G46" s="504">
        <v>6300</v>
      </c>
      <c r="H46" s="90">
        <v>0</v>
      </c>
      <c r="I46" s="84">
        <v>522932</v>
      </c>
      <c r="J46" s="84">
        <v>31917</v>
      </c>
      <c r="K46" s="504">
        <v>32133</v>
      </c>
      <c r="L46" s="90">
        <v>64050</v>
      </c>
      <c r="M46" s="84">
        <v>32950</v>
      </c>
      <c r="N46" s="94">
        <v>240</v>
      </c>
      <c r="O46" s="90">
        <v>2924</v>
      </c>
      <c r="P46" s="478">
        <v>14439669</v>
      </c>
      <c r="Q46" s="182" t="s">
        <v>149</v>
      </c>
      <c r="R46" s="177" t="s">
        <v>149</v>
      </c>
      <c r="S46" s="477">
        <v>828993</v>
      </c>
      <c r="T46" s="84">
        <v>15596</v>
      </c>
      <c r="U46" s="504">
        <v>153</v>
      </c>
      <c r="V46" s="90">
        <v>0</v>
      </c>
      <c r="W46" s="84">
        <v>15749</v>
      </c>
      <c r="X46" s="84">
        <v>1726</v>
      </c>
      <c r="Y46" s="504">
        <v>969</v>
      </c>
      <c r="Z46" s="90">
        <v>2695</v>
      </c>
      <c r="AA46" s="84">
        <v>990</v>
      </c>
      <c r="AB46" s="84">
        <v>7</v>
      </c>
      <c r="AC46" s="84">
        <v>88</v>
      </c>
      <c r="AD46" s="478">
        <v>848522</v>
      </c>
      <c r="AE46" s="182" t="s">
        <v>149</v>
      </c>
      <c r="AF46" s="82"/>
    </row>
    <row r="47" spans="1:32" s="83" customFormat="1" ht="20.25" customHeight="1">
      <c r="A47" s="177" t="s">
        <v>150</v>
      </c>
      <c r="B47" s="503">
        <v>431412</v>
      </c>
      <c r="C47" s="504">
        <v>0</v>
      </c>
      <c r="D47" s="505">
        <v>0</v>
      </c>
      <c r="E47" s="84">
        <v>431412</v>
      </c>
      <c r="F47" s="84">
        <v>0</v>
      </c>
      <c r="G47" s="504">
        <v>0</v>
      </c>
      <c r="H47" s="90">
        <v>0</v>
      </c>
      <c r="I47" s="84">
        <v>0</v>
      </c>
      <c r="J47" s="84">
        <v>0</v>
      </c>
      <c r="K47" s="504">
        <v>0</v>
      </c>
      <c r="L47" s="90">
        <v>0</v>
      </c>
      <c r="M47" s="84">
        <v>0</v>
      </c>
      <c r="N47" s="94">
        <v>0</v>
      </c>
      <c r="O47" s="90">
        <v>0</v>
      </c>
      <c r="P47" s="478">
        <v>431412</v>
      </c>
      <c r="Q47" s="182" t="s">
        <v>150</v>
      </c>
      <c r="R47" s="177" t="s">
        <v>150</v>
      </c>
      <c r="S47" s="477">
        <v>25871</v>
      </c>
      <c r="T47" s="84">
        <v>0</v>
      </c>
      <c r="U47" s="504">
        <v>0</v>
      </c>
      <c r="V47" s="90">
        <v>0</v>
      </c>
      <c r="W47" s="84">
        <v>0</v>
      </c>
      <c r="X47" s="84">
        <v>0</v>
      </c>
      <c r="Y47" s="504">
        <v>0</v>
      </c>
      <c r="Z47" s="90">
        <v>0</v>
      </c>
      <c r="AA47" s="84">
        <v>0</v>
      </c>
      <c r="AB47" s="84">
        <v>0</v>
      </c>
      <c r="AC47" s="84">
        <v>0</v>
      </c>
      <c r="AD47" s="478">
        <v>25871</v>
      </c>
      <c r="AE47" s="182" t="s">
        <v>150</v>
      </c>
      <c r="AF47" s="82"/>
    </row>
    <row r="48" spans="1:32" s="83" customFormat="1" ht="20.25" customHeight="1">
      <c r="A48" s="178" t="s">
        <v>151</v>
      </c>
      <c r="B48" s="506">
        <v>2003878</v>
      </c>
      <c r="C48" s="507">
        <v>0</v>
      </c>
      <c r="D48" s="508">
        <v>0</v>
      </c>
      <c r="E48" s="85">
        <v>2003878</v>
      </c>
      <c r="F48" s="85">
        <v>53897</v>
      </c>
      <c r="G48" s="507">
        <v>0</v>
      </c>
      <c r="H48" s="93">
        <v>0</v>
      </c>
      <c r="I48" s="85">
        <v>53897</v>
      </c>
      <c r="J48" s="85">
        <v>0</v>
      </c>
      <c r="K48" s="507">
        <v>0</v>
      </c>
      <c r="L48" s="93">
        <v>0</v>
      </c>
      <c r="M48" s="85">
        <v>488</v>
      </c>
      <c r="N48" s="98">
        <v>0</v>
      </c>
      <c r="O48" s="93">
        <v>0</v>
      </c>
      <c r="P48" s="480">
        <v>2058263</v>
      </c>
      <c r="Q48" s="466" t="s">
        <v>151</v>
      </c>
      <c r="R48" s="178" t="s">
        <v>151</v>
      </c>
      <c r="S48" s="479">
        <v>120231</v>
      </c>
      <c r="T48" s="85">
        <v>1616</v>
      </c>
      <c r="U48" s="507">
        <v>0</v>
      </c>
      <c r="V48" s="93">
        <v>0</v>
      </c>
      <c r="W48" s="85">
        <v>1616</v>
      </c>
      <c r="X48" s="85">
        <v>0</v>
      </c>
      <c r="Y48" s="507">
        <v>0</v>
      </c>
      <c r="Z48" s="93">
        <v>0</v>
      </c>
      <c r="AA48" s="85">
        <v>15</v>
      </c>
      <c r="AB48" s="85">
        <v>0</v>
      </c>
      <c r="AC48" s="85">
        <v>0</v>
      </c>
      <c r="AD48" s="480">
        <v>121862</v>
      </c>
      <c r="AE48" s="466" t="s">
        <v>151</v>
      </c>
      <c r="AF48" s="82"/>
    </row>
    <row r="49" spans="1:32" s="83" customFormat="1" ht="20.25" customHeight="1" thickBot="1">
      <c r="A49" s="460" t="s">
        <v>152</v>
      </c>
      <c r="B49" s="518">
        <v>915731</v>
      </c>
      <c r="C49" s="519">
        <v>0</v>
      </c>
      <c r="D49" s="520">
        <v>0</v>
      </c>
      <c r="E49" s="461">
        <v>915731</v>
      </c>
      <c r="F49" s="461">
        <v>0</v>
      </c>
      <c r="G49" s="519">
        <v>0</v>
      </c>
      <c r="H49" s="529">
        <v>0</v>
      </c>
      <c r="I49" s="461">
        <v>0</v>
      </c>
      <c r="J49" s="461">
        <v>0</v>
      </c>
      <c r="K49" s="519">
        <v>0</v>
      </c>
      <c r="L49" s="529">
        <v>0</v>
      </c>
      <c r="M49" s="461">
        <v>1332</v>
      </c>
      <c r="N49" s="461">
        <v>0</v>
      </c>
      <c r="O49" s="461">
        <v>2645</v>
      </c>
      <c r="P49" s="488">
        <v>919708</v>
      </c>
      <c r="Q49" s="468" t="s">
        <v>152</v>
      </c>
      <c r="R49" s="460" t="s">
        <v>152</v>
      </c>
      <c r="S49" s="487">
        <v>54943</v>
      </c>
      <c r="T49" s="461">
        <v>0</v>
      </c>
      <c r="U49" s="519">
        <v>0</v>
      </c>
      <c r="V49" s="529">
        <v>0</v>
      </c>
      <c r="W49" s="461">
        <v>0</v>
      </c>
      <c r="X49" s="461">
        <v>0</v>
      </c>
      <c r="Y49" s="519">
        <v>0</v>
      </c>
      <c r="Z49" s="529">
        <v>0</v>
      </c>
      <c r="AA49" s="461">
        <v>41</v>
      </c>
      <c r="AB49" s="461">
        <v>0</v>
      </c>
      <c r="AC49" s="461">
        <v>80</v>
      </c>
      <c r="AD49" s="488">
        <v>55064</v>
      </c>
      <c r="AE49" s="468" t="s">
        <v>152</v>
      </c>
      <c r="AF49" s="82"/>
    </row>
    <row r="50" spans="1:32" s="83" customFormat="1" ht="22.5" customHeight="1">
      <c r="A50" s="536" t="s">
        <v>14</v>
      </c>
      <c r="B50" s="500">
        <f t="shared" ref="B50:P50" si="0">SUM(B9:B19)</f>
        <v>661416680</v>
      </c>
      <c r="C50" s="501">
        <f t="shared" si="0"/>
        <v>0</v>
      </c>
      <c r="D50" s="502">
        <f t="shared" si="0"/>
        <v>5676</v>
      </c>
      <c r="E50" s="459">
        <f t="shared" si="0"/>
        <v>661422356</v>
      </c>
      <c r="F50" s="459">
        <f t="shared" si="0"/>
        <v>36970282</v>
      </c>
      <c r="G50" s="501">
        <f t="shared" si="0"/>
        <v>454469</v>
      </c>
      <c r="H50" s="526">
        <f t="shared" si="0"/>
        <v>251164</v>
      </c>
      <c r="I50" s="459">
        <f t="shared" si="0"/>
        <v>37675915</v>
      </c>
      <c r="J50" s="459">
        <f t="shared" si="0"/>
        <v>1151870</v>
      </c>
      <c r="K50" s="501">
        <f t="shared" si="0"/>
        <v>11561</v>
      </c>
      <c r="L50" s="526">
        <f t="shared" si="0"/>
        <v>1163431</v>
      </c>
      <c r="M50" s="459">
        <f t="shared" si="0"/>
        <v>7328037</v>
      </c>
      <c r="N50" s="459">
        <f>SUM(N9:N19)</f>
        <v>148118</v>
      </c>
      <c r="O50" s="459">
        <f t="shared" si="0"/>
        <v>401602</v>
      </c>
      <c r="P50" s="476">
        <f t="shared" si="0"/>
        <v>708139459</v>
      </c>
      <c r="Q50" s="537" t="s">
        <v>14</v>
      </c>
      <c r="R50" s="536" t="s">
        <v>14</v>
      </c>
      <c r="S50" s="475">
        <f t="shared" ref="S50:AD50" si="1">SUM(S9:S19)</f>
        <v>39681622</v>
      </c>
      <c r="T50" s="459">
        <f t="shared" si="1"/>
        <v>1109419</v>
      </c>
      <c r="U50" s="501">
        <f t="shared" si="1"/>
        <v>11404</v>
      </c>
      <c r="V50" s="526">
        <f t="shared" si="1"/>
        <v>6029</v>
      </c>
      <c r="W50" s="459">
        <f t="shared" si="1"/>
        <v>1126852</v>
      </c>
      <c r="X50" s="459">
        <f t="shared" si="1"/>
        <v>62198</v>
      </c>
      <c r="Y50" s="501">
        <f t="shared" si="1"/>
        <v>347</v>
      </c>
      <c r="Z50" s="526">
        <f t="shared" si="1"/>
        <v>62545</v>
      </c>
      <c r="AA50" s="459">
        <f t="shared" si="1"/>
        <v>218469</v>
      </c>
      <c r="AB50" s="459">
        <f>SUM(AB9:AB19)</f>
        <v>4443</v>
      </c>
      <c r="AC50" s="459">
        <f t="shared" si="1"/>
        <v>12046</v>
      </c>
      <c r="AD50" s="476">
        <f t="shared" si="1"/>
        <v>41105977</v>
      </c>
      <c r="AE50" s="537" t="s">
        <v>14</v>
      </c>
      <c r="AF50" s="82"/>
    </row>
    <row r="51" spans="1:32" s="83" customFormat="1" ht="22.5" customHeight="1">
      <c r="A51" s="538" t="s">
        <v>15</v>
      </c>
      <c r="B51" s="539">
        <f t="shared" ref="B51:P51" si="2">SUM(B20:B49)</f>
        <v>177208752</v>
      </c>
      <c r="C51" s="540">
        <f t="shared" si="2"/>
        <v>0</v>
      </c>
      <c r="D51" s="541">
        <f t="shared" si="2"/>
        <v>0</v>
      </c>
      <c r="E51" s="542">
        <f t="shared" si="2"/>
        <v>177208752</v>
      </c>
      <c r="F51" s="542">
        <f t="shared" si="2"/>
        <v>9686888</v>
      </c>
      <c r="G51" s="540">
        <f t="shared" si="2"/>
        <v>74939</v>
      </c>
      <c r="H51" s="543">
        <f t="shared" si="2"/>
        <v>61898</v>
      </c>
      <c r="I51" s="542">
        <f t="shared" si="2"/>
        <v>9823725</v>
      </c>
      <c r="J51" s="542">
        <f t="shared" si="2"/>
        <v>272572</v>
      </c>
      <c r="K51" s="540">
        <f t="shared" si="2"/>
        <v>36326</v>
      </c>
      <c r="L51" s="543">
        <f t="shared" si="2"/>
        <v>308898</v>
      </c>
      <c r="M51" s="542">
        <f t="shared" si="2"/>
        <v>1660039</v>
      </c>
      <c r="N51" s="542">
        <f>SUM(N20:N49)</f>
        <v>63444</v>
      </c>
      <c r="O51" s="542">
        <f t="shared" si="2"/>
        <v>47443</v>
      </c>
      <c r="P51" s="544">
        <f t="shared" si="2"/>
        <v>189112301</v>
      </c>
      <c r="Q51" s="545" t="s">
        <v>15</v>
      </c>
      <c r="R51" s="538" t="s">
        <v>15</v>
      </c>
      <c r="S51" s="546">
        <f t="shared" ref="S51:AD51" si="3">SUM(S20:S49)</f>
        <v>10628882</v>
      </c>
      <c r="T51" s="542">
        <f t="shared" si="3"/>
        <v>290764</v>
      </c>
      <c r="U51" s="540">
        <f t="shared" si="3"/>
        <v>1935</v>
      </c>
      <c r="V51" s="543">
        <f t="shared" si="3"/>
        <v>1486</v>
      </c>
      <c r="W51" s="542">
        <f t="shared" si="3"/>
        <v>294185</v>
      </c>
      <c r="X51" s="542">
        <f t="shared" si="3"/>
        <v>14729</v>
      </c>
      <c r="Y51" s="540">
        <f t="shared" si="3"/>
        <v>1095</v>
      </c>
      <c r="Z51" s="543">
        <f t="shared" si="3"/>
        <v>15824</v>
      </c>
      <c r="AA51" s="542">
        <f t="shared" si="3"/>
        <v>49805</v>
      </c>
      <c r="AB51" s="542">
        <f>SUM(AB20:AB49)</f>
        <v>1905</v>
      </c>
      <c r="AC51" s="542">
        <f t="shared" si="3"/>
        <v>1424</v>
      </c>
      <c r="AD51" s="544">
        <f t="shared" si="3"/>
        <v>10992025</v>
      </c>
      <c r="AE51" s="545" t="s">
        <v>15</v>
      </c>
      <c r="AF51" s="82"/>
    </row>
    <row r="52" spans="1:32" s="83" customFormat="1" ht="22.5" customHeight="1" thickBot="1">
      <c r="A52" s="101" t="s">
        <v>16</v>
      </c>
      <c r="B52" s="521">
        <f t="shared" ref="B52:P52" si="4">SUM(B9:B49)</f>
        <v>838625432</v>
      </c>
      <c r="C52" s="522">
        <f t="shared" si="4"/>
        <v>0</v>
      </c>
      <c r="D52" s="523">
        <f t="shared" si="4"/>
        <v>5676</v>
      </c>
      <c r="E52" s="102">
        <f t="shared" si="4"/>
        <v>838631108</v>
      </c>
      <c r="F52" s="102">
        <f t="shared" si="4"/>
        <v>46657170</v>
      </c>
      <c r="G52" s="522">
        <f t="shared" si="4"/>
        <v>529408</v>
      </c>
      <c r="H52" s="530">
        <f t="shared" si="4"/>
        <v>313062</v>
      </c>
      <c r="I52" s="102">
        <f t="shared" si="4"/>
        <v>47499640</v>
      </c>
      <c r="J52" s="102">
        <f t="shared" si="4"/>
        <v>1424442</v>
      </c>
      <c r="K52" s="522">
        <f t="shared" si="4"/>
        <v>47887</v>
      </c>
      <c r="L52" s="530">
        <f t="shared" si="4"/>
        <v>1472329</v>
      </c>
      <c r="M52" s="102">
        <f t="shared" si="4"/>
        <v>8988076</v>
      </c>
      <c r="N52" s="102">
        <f>SUM(N9:N49)</f>
        <v>211562</v>
      </c>
      <c r="O52" s="102">
        <f t="shared" si="4"/>
        <v>449045</v>
      </c>
      <c r="P52" s="490">
        <f t="shared" si="4"/>
        <v>897251760</v>
      </c>
      <c r="Q52" s="469" t="s">
        <v>16</v>
      </c>
      <c r="R52" s="101" t="s">
        <v>16</v>
      </c>
      <c r="S52" s="489">
        <f t="shared" ref="S52:AD52" si="5">SUM(S9:S49)</f>
        <v>50310504</v>
      </c>
      <c r="T52" s="102">
        <f t="shared" si="5"/>
        <v>1400183</v>
      </c>
      <c r="U52" s="522">
        <f t="shared" si="5"/>
        <v>13339</v>
      </c>
      <c r="V52" s="530">
        <f t="shared" si="5"/>
        <v>7515</v>
      </c>
      <c r="W52" s="102">
        <f t="shared" si="5"/>
        <v>1421037</v>
      </c>
      <c r="X52" s="102">
        <f t="shared" si="5"/>
        <v>76927</v>
      </c>
      <c r="Y52" s="522">
        <f t="shared" si="5"/>
        <v>1442</v>
      </c>
      <c r="Z52" s="530">
        <f t="shared" si="5"/>
        <v>78369</v>
      </c>
      <c r="AA52" s="102">
        <f t="shared" si="5"/>
        <v>268274</v>
      </c>
      <c r="AB52" s="102">
        <f>SUM(AB9:AB49)</f>
        <v>6348</v>
      </c>
      <c r="AC52" s="102">
        <f t="shared" si="5"/>
        <v>13470</v>
      </c>
      <c r="AD52" s="490">
        <f t="shared" si="5"/>
        <v>52098002</v>
      </c>
      <c r="AE52" s="469" t="s">
        <v>16</v>
      </c>
      <c r="AF52" s="82"/>
    </row>
    <row r="53" spans="1:32" ht="18.75" customHeight="1" thickTop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103"/>
      <c r="X53" s="57"/>
      <c r="Y53" s="57"/>
      <c r="Z53" s="57"/>
      <c r="AA53" s="57"/>
      <c r="AB53" s="57"/>
      <c r="AC53" s="57"/>
      <c r="AD53" s="57"/>
      <c r="AE53" s="57"/>
    </row>
    <row r="54" spans="1:32" ht="18.75" customHeight="1">
      <c r="AD54" s="57"/>
    </row>
    <row r="55" spans="1:32" ht="18.75" customHeight="1"/>
    <row r="56" spans="1:32" ht="18.75" customHeight="1"/>
    <row r="57" spans="1:32" ht="18.75" customHeight="1"/>
    <row r="58" spans="1:32" ht="18.75" customHeight="1"/>
    <row r="59" spans="1:32" ht="18.75" customHeight="1"/>
    <row r="60" spans="1:32" ht="18.75" customHeight="1"/>
    <row r="61" spans="1:32" ht="18.75" customHeight="1"/>
    <row r="62" spans="1:32" ht="18.75" customHeight="1"/>
    <row r="63" spans="1:32" ht="18.75" customHeight="1"/>
    <row r="64" spans="1:32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</sheetData>
  <mergeCells count="31">
    <mergeCell ref="F2:I2"/>
    <mergeCell ref="T2:W2"/>
    <mergeCell ref="X2:Z2"/>
    <mergeCell ref="J2:L2"/>
    <mergeCell ref="G4:G6"/>
    <mergeCell ref="H4:H6"/>
    <mergeCell ref="J4:J6"/>
    <mergeCell ref="K4:K6"/>
    <mergeCell ref="I4:I6"/>
    <mergeCell ref="L4:L6"/>
    <mergeCell ref="M3:M6"/>
    <mergeCell ref="P3:P6"/>
    <mergeCell ref="U4:U6"/>
    <mergeCell ref="N3:N6"/>
    <mergeCell ref="X4:X6"/>
    <mergeCell ref="AD3:AD6"/>
    <mergeCell ref="AB3:AB6"/>
    <mergeCell ref="AC3:AC6"/>
    <mergeCell ref="Z4:Z6"/>
    <mergeCell ref="B3:B6"/>
    <mergeCell ref="C3:C6"/>
    <mergeCell ref="D3:D6"/>
    <mergeCell ref="E4:E5"/>
    <mergeCell ref="F4:F6"/>
    <mergeCell ref="Y4:Y6"/>
    <mergeCell ref="S3:S6"/>
    <mergeCell ref="T4:T6"/>
    <mergeCell ref="V4:V6"/>
    <mergeCell ref="O3:O6"/>
    <mergeCell ref="W4:W6"/>
    <mergeCell ref="AA3:AA6"/>
  </mergeCells>
  <phoneticPr fontId="1"/>
  <printOptions verticalCentered="1"/>
  <pageMargins left="0.78740157480314965" right="0.39370078740157483" top="0.59055118110236227" bottom="0.59055118110236227" header="0.11811023622047245" footer="0.11811023622047245"/>
  <headerFooter alignWithMargins="0">
    <oddHeader>&amp;R&amp;11&amp;F</oddHeader>
  </headerFooter>
  <colBreaks count="1" manualBreakCount="1">
    <brk id="17" max="51" man="1"/>
  </colBreaks>
</worksheet>
</file>